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randonlyons/Desktop/Case_Study_Fitness_Tracker/"/>
    </mc:Choice>
  </mc:AlternateContent>
  <xr:revisionPtr revIDLastSave="0" documentId="13_ncr:1_{AD87465D-4E1F-FB4E-8DB0-CA68CE14D22F}" xr6:coauthVersionLast="47" xr6:coauthVersionMax="47" xr10:uidLastSave="{00000000-0000-0000-0000-000000000000}"/>
  <bookViews>
    <workbookView xWindow="0" yWindow="500" windowWidth="31180" windowHeight="19140" activeTab="2" xr2:uid="{8194F5D5-4E59-A94C-9171-1EDCC1D8F8EE}"/>
  </bookViews>
  <sheets>
    <sheet name="daily_Activity_First_Month" sheetId="3" r:id="rId1"/>
    <sheet name="daily_Activity_Second_month" sheetId="5" r:id="rId2"/>
    <sheet name="daily_Activity_Consolidated" sheetId="11" r:id="rId3"/>
    <sheet name="daily_Activity_Pivot" sheetId="13" r:id="rId4"/>
    <sheet name="daily_Sleep" sheetId="16" r:id="rId5"/>
    <sheet name="daily_Sleep_Pivot" sheetId="19" r:id="rId6"/>
    <sheet name="daily_Sleep_Viz" sheetId="15" r:id="rId7"/>
  </sheets>
  <definedNames>
    <definedName name="_xlnm._FilterDatabase" localSheetId="2" hidden="1">daily_Activity_Consolidated!$J$1:$J$1374</definedName>
  </definedNames>
  <calcPr calcId="191029"/>
  <pivotCaches>
    <pivotCache cacheId="47" r:id="rId8"/>
    <pivotCache cacheId="4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9" i="19" l="1"/>
  <c r="V37" i="19"/>
  <c r="T39" i="19"/>
  <c r="T37" i="19"/>
  <c r="R39" i="19"/>
  <c r="R37" i="19"/>
  <c r="Y7" i="13"/>
  <c r="Y8" i="13"/>
  <c r="Y48" i="13" s="1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6" i="13"/>
  <c r="Y46" i="13" s="1"/>
  <c r="W7" i="13"/>
  <c r="W8" i="13"/>
  <c r="W9" i="13"/>
  <c r="W48" i="13" s="1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6" i="13"/>
  <c r="W46" i="13" s="1"/>
  <c r="U7" i="13"/>
  <c r="U46" i="13" s="1"/>
  <c r="U8" i="13"/>
  <c r="U50" i="13" s="1"/>
  <c r="U9" i="13"/>
  <c r="U10" i="13"/>
  <c r="U11" i="13"/>
  <c r="U48" i="13" s="1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6" i="13"/>
  <c r="V35" i="19"/>
  <c r="V33" i="19"/>
  <c r="V31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V24" i="19"/>
  <c r="V25" i="19"/>
  <c r="V26" i="19"/>
  <c r="V27" i="19"/>
  <c r="V28" i="19"/>
  <c r="V29" i="19"/>
  <c r="V6" i="19"/>
  <c r="T7" i="19"/>
  <c r="T8" i="19"/>
  <c r="T31" i="19" s="1"/>
  <c r="T9" i="19"/>
  <c r="T10" i="19"/>
  <c r="T33" i="19" s="1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T29" i="19"/>
  <c r="T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6" i="19"/>
  <c r="R35" i="19" s="1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6" i="19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564" i="11"/>
  <c r="P565" i="11"/>
  <c r="P566" i="11"/>
  <c r="P567" i="11"/>
  <c r="P568" i="11"/>
  <c r="P569" i="11"/>
  <c r="P570" i="11"/>
  <c r="P571" i="11"/>
  <c r="P572" i="11"/>
  <c r="P573" i="11"/>
  <c r="P574" i="11"/>
  <c r="P575" i="11"/>
  <c r="P576" i="11"/>
  <c r="P577" i="11"/>
  <c r="P578" i="11"/>
  <c r="P579" i="11"/>
  <c r="P580" i="11"/>
  <c r="P581" i="11"/>
  <c r="P582" i="11"/>
  <c r="P583" i="11"/>
  <c r="P584" i="11"/>
  <c r="P585" i="11"/>
  <c r="P586" i="11"/>
  <c r="P587" i="11"/>
  <c r="P588" i="11"/>
  <c r="P589" i="11"/>
  <c r="P590" i="11"/>
  <c r="P591" i="11"/>
  <c r="P592" i="11"/>
  <c r="P593" i="11"/>
  <c r="P594" i="11"/>
  <c r="P595" i="11"/>
  <c r="P596" i="11"/>
  <c r="P597" i="11"/>
  <c r="P598" i="11"/>
  <c r="P599" i="11"/>
  <c r="P600" i="11"/>
  <c r="P601" i="11"/>
  <c r="P602" i="11"/>
  <c r="P603" i="11"/>
  <c r="P604" i="11"/>
  <c r="P605" i="11"/>
  <c r="P606" i="11"/>
  <c r="P607" i="11"/>
  <c r="P608" i="11"/>
  <c r="P609" i="11"/>
  <c r="P610" i="11"/>
  <c r="P611" i="11"/>
  <c r="P612" i="11"/>
  <c r="P613" i="11"/>
  <c r="P614" i="11"/>
  <c r="P615" i="11"/>
  <c r="P616" i="11"/>
  <c r="P617" i="11"/>
  <c r="P618" i="11"/>
  <c r="P619" i="11"/>
  <c r="P620" i="11"/>
  <c r="P621" i="11"/>
  <c r="P622" i="11"/>
  <c r="P623" i="11"/>
  <c r="P624" i="11"/>
  <c r="P625" i="11"/>
  <c r="P626" i="11"/>
  <c r="P627" i="11"/>
  <c r="P628" i="11"/>
  <c r="P629" i="11"/>
  <c r="P630" i="11"/>
  <c r="P631" i="11"/>
  <c r="P632" i="11"/>
  <c r="P633" i="11"/>
  <c r="P634" i="11"/>
  <c r="P635" i="11"/>
  <c r="P636" i="11"/>
  <c r="P637" i="11"/>
  <c r="P638" i="11"/>
  <c r="P639" i="11"/>
  <c r="P640" i="11"/>
  <c r="P641" i="11"/>
  <c r="P642" i="11"/>
  <c r="P643" i="11"/>
  <c r="P644" i="11"/>
  <c r="P645" i="11"/>
  <c r="P646" i="11"/>
  <c r="P647" i="11"/>
  <c r="P648" i="11"/>
  <c r="P649" i="11"/>
  <c r="P650" i="11"/>
  <c r="P651" i="11"/>
  <c r="P652" i="11"/>
  <c r="P653" i="11"/>
  <c r="P654" i="11"/>
  <c r="P655" i="11"/>
  <c r="P656" i="11"/>
  <c r="P657" i="11"/>
  <c r="P658" i="11"/>
  <c r="P659" i="11"/>
  <c r="P660" i="11"/>
  <c r="P661" i="11"/>
  <c r="P662" i="11"/>
  <c r="P663" i="11"/>
  <c r="P664" i="11"/>
  <c r="P665" i="11"/>
  <c r="P666" i="11"/>
  <c r="P667" i="11"/>
  <c r="P668" i="11"/>
  <c r="P669" i="11"/>
  <c r="P670" i="11"/>
  <c r="P671" i="11"/>
  <c r="P672" i="11"/>
  <c r="P673" i="11"/>
  <c r="P674" i="11"/>
  <c r="P675" i="11"/>
  <c r="P676" i="11"/>
  <c r="P677" i="11"/>
  <c r="P678" i="11"/>
  <c r="P679" i="11"/>
  <c r="P680" i="11"/>
  <c r="P681" i="11"/>
  <c r="P682" i="11"/>
  <c r="P683" i="11"/>
  <c r="P684" i="11"/>
  <c r="P685" i="11"/>
  <c r="P686" i="11"/>
  <c r="P687" i="11"/>
  <c r="P688" i="11"/>
  <c r="P689" i="11"/>
  <c r="P690" i="11"/>
  <c r="P691" i="11"/>
  <c r="P692" i="11"/>
  <c r="P693" i="11"/>
  <c r="P694" i="11"/>
  <c r="P695" i="11"/>
  <c r="P696" i="11"/>
  <c r="P697" i="11"/>
  <c r="P698" i="11"/>
  <c r="P699" i="11"/>
  <c r="P700" i="11"/>
  <c r="P701" i="11"/>
  <c r="P702" i="11"/>
  <c r="P703" i="11"/>
  <c r="P704" i="11"/>
  <c r="P705" i="11"/>
  <c r="P706" i="11"/>
  <c r="P707" i="11"/>
  <c r="P708" i="11"/>
  <c r="P709" i="11"/>
  <c r="P710" i="11"/>
  <c r="P711" i="11"/>
  <c r="P712" i="11"/>
  <c r="P713" i="11"/>
  <c r="P714" i="11"/>
  <c r="P715" i="11"/>
  <c r="P716" i="11"/>
  <c r="P717" i="11"/>
  <c r="P718" i="11"/>
  <c r="P719" i="11"/>
  <c r="P720" i="11"/>
  <c r="P721" i="11"/>
  <c r="P722" i="11"/>
  <c r="P723" i="11"/>
  <c r="P724" i="11"/>
  <c r="P725" i="11"/>
  <c r="P726" i="11"/>
  <c r="P727" i="11"/>
  <c r="P728" i="11"/>
  <c r="P729" i="11"/>
  <c r="P730" i="11"/>
  <c r="P731" i="11"/>
  <c r="P732" i="11"/>
  <c r="P733" i="11"/>
  <c r="P734" i="11"/>
  <c r="P735" i="11"/>
  <c r="P736" i="11"/>
  <c r="P737" i="11"/>
  <c r="P738" i="11"/>
  <c r="P739" i="11"/>
  <c r="P740" i="11"/>
  <c r="P741" i="11"/>
  <c r="P742" i="11"/>
  <c r="P743" i="11"/>
  <c r="P744" i="11"/>
  <c r="P745" i="11"/>
  <c r="P746" i="11"/>
  <c r="P747" i="11"/>
  <c r="P748" i="11"/>
  <c r="P749" i="11"/>
  <c r="P750" i="11"/>
  <c r="P751" i="11"/>
  <c r="P752" i="11"/>
  <c r="P753" i="11"/>
  <c r="P754" i="11"/>
  <c r="P755" i="11"/>
  <c r="P756" i="11"/>
  <c r="P757" i="11"/>
  <c r="P758" i="11"/>
  <c r="P759" i="11"/>
  <c r="P760" i="11"/>
  <c r="P761" i="11"/>
  <c r="P762" i="11"/>
  <c r="P763" i="11"/>
  <c r="P764" i="11"/>
  <c r="P765" i="11"/>
  <c r="P766" i="11"/>
  <c r="P767" i="11"/>
  <c r="P768" i="11"/>
  <c r="P769" i="11"/>
  <c r="P770" i="11"/>
  <c r="P771" i="11"/>
  <c r="P772" i="11"/>
  <c r="P773" i="11"/>
  <c r="P774" i="11"/>
  <c r="P775" i="11"/>
  <c r="P776" i="11"/>
  <c r="P777" i="11"/>
  <c r="P778" i="11"/>
  <c r="P779" i="11"/>
  <c r="P780" i="11"/>
  <c r="P781" i="11"/>
  <c r="P782" i="11"/>
  <c r="P783" i="11"/>
  <c r="P784" i="11"/>
  <c r="P785" i="11"/>
  <c r="P786" i="11"/>
  <c r="P787" i="11"/>
  <c r="P788" i="11"/>
  <c r="P789" i="11"/>
  <c r="P790" i="11"/>
  <c r="P791" i="11"/>
  <c r="P792" i="11"/>
  <c r="P793" i="11"/>
  <c r="P794" i="11"/>
  <c r="P795" i="11"/>
  <c r="P796" i="11"/>
  <c r="P797" i="11"/>
  <c r="P798" i="11"/>
  <c r="P799" i="11"/>
  <c r="P800" i="11"/>
  <c r="P801" i="11"/>
  <c r="P802" i="11"/>
  <c r="P803" i="11"/>
  <c r="P804" i="11"/>
  <c r="P805" i="11"/>
  <c r="P806" i="11"/>
  <c r="P807" i="11"/>
  <c r="P808" i="11"/>
  <c r="P809" i="11"/>
  <c r="P810" i="11"/>
  <c r="P811" i="11"/>
  <c r="P812" i="11"/>
  <c r="P813" i="11"/>
  <c r="P814" i="11"/>
  <c r="P815" i="11"/>
  <c r="P816" i="11"/>
  <c r="P817" i="11"/>
  <c r="P818" i="11"/>
  <c r="P819" i="11"/>
  <c r="P820" i="11"/>
  <c r="P821" i="11"/>
  <c r="P822" i="11"/>
  <c r="P823" i="11"/>
  <c r="P824" i="11"/>
  <c r="P825" i="11"/>
  <c r="P826" i="11"/>
  <c r="P827" i="11"/>
  <c r="P828" i="11"/>
  <c r="P829" i="11"/>
  <c r="P830" i="11"/>
  <c r="P831" i="11"/>
  <c r="P832" i="11"/>
  <c r="P833" i="11"/>
  <c r="P834" i="11"/>
  <c r="P835" i="11"/>
  <c r="P836" i="11"/>
  <c r="P837" i="11"/>
  <c r="P838" i="11"/>
  <c r="P839" i="11"/>
  <c r="P840" i="11"/>
  <c r="P841" i="11"/>
  <c r="P842" i="11"/>
  <c r="P843" i="11"/>
  <c r="P844" i="11"/>
  <c r="P845" i="11"/>
  <c r="P846" i="11"/>
  <c r="P847" i="11"/>
  <c r="P848" i="11"/>
  <c r="P849" i="11"/>
  <c r="P850" i="11"/>
  <c r="P851" i="11"/>
  <c r="P852" i="11"/>
  <c r="P853" i="11"/>
  <c r="P854" i="11"/>
  <c r="P855" i="11"/>
  <c r="P856" i="11"/>
  <c r="P857" i="11"/>
  <c r="P858" i="11"/>
  <c r="P859" i="11"/>
  <c r="P860" i="11"/>
  <c r="P861" i="11"/>
  <c r="P862" i="11"/>
  <c r="P863" i="11"/>
  <c r="P864" i="11"/>
  <c r="P865" i="11"/>
  <c r="P866" i="11"/>
  <c r="P867" i="11"/>
  <c r="P868" i="11"/>
  <c r="P869" i="11"/>
  <c r="P870" i="11"/>
  <c r="P871" i="11"/>
  <c r="P872" i="11"/>
  <c r="P873" i="11"/>
  <c r="P874" i="11"/>
  <c r="P875" i="11"/>
  <c r="P876" i="11"/>
  <c r="P877" i="11"/>
  <c r="P878" i="11"/>
  <c r="P879" i="11"/>
  <c r="P880" i="11"/>
  <c r="P881" i="11"/>
  <c r="P882" i="11"/>
  <c r="P883" i="11"/>
  <c r="P884" i="11"/>
  <c r="P885" i="11"/>
  <c r="P886" i="11"/>
  <c r="P887" i="11"/>
  <c r="P888" i="11"/>
  <c r="P889" i="11"/>
  <c r="P890" i="11"/>
  <c r="P891" i="11"/>
  <c r="P892" i="11"/>
  <c r="P893" i="11"/>
  <c r="P894" i="11"/>
  <c r="P895" i="11"/>
  <c r="P896" i="11"/>
  <c r="P897" i="11"/>
  <c r="P898" i="11"/>
  <c r="P899" i="11"/>
  <c r="P900" i="11"/>
  <c r="P901" i="11"/>
  <c r="P902" i="11"/>
  <c r="P903" i="11"/>
  <c r="P904" i="11"/>
  <c r="P905" i="11"/>
  <c r="P906" i="11"/>
  <c r="P907" i="11"/>
  <c r="P908" i="11"/>
  <c r="P909" i="11"/>
  <c r="P910" i="11"/>
  <c r="P911" i="11"/>
  <c r="P912" i="11"/>
  <c r="P913" i="11"/>
  <c r="P914" i="11"/>
  <c r="P915" i="11"/>
  <c r="P916" i="11"/>
  <c r="P917" i="11"/>
  <c r="P918" i="11"/>
  <c r="P919" i="11"/>
  <c r="P920" i="11"/>
  <c r="P921" i="11"/>
  <c r="P922" i="11"/>
  <c r="P923" i="11"/>
  <c r="P924" i="11"/>
  <c r="P925" i="11"/>
  <c r="P926" i="11"/>
  <c r="P927" i="11"/>
  <c r="P928" i="11"/>
  <c r="P929" i="11"/>
  <c r="P930" i="11"/>
  <c r="P931" i="11"/>
  <c r="P932" i="11"/>
  <c r="P933" i="11"/>
  <c r="P934" i="11"/>
  <c r="P935" i="11"/>
  <c r="P936" i="11"/>
  <c r="P937" i="11"/>
  <c r="P938" i="11"/>
  <c r="P939" i="11"/>
  <c r="P940" i="11"/>
  <c r="P941" i="11"/>
  <c r="P942" i="11"/>
  <c r="P943" i="11"/>
  <c r="P944" i="11"/>
  <c r="P945" i="11"/>
  <c r="P946" i="11"/>
  <c r="P947" i="11"/>
  <c r="P948" i="11"/>
  <c r="P949" i="11"/>
  <c r="P950" i="11"/>
  <c r="P951" i="11"/>
  <c r="P952" i="11"/>
  <c r="P953" i="11"/>
  <c r="P954" i="11"/>
  <c r="P955" i="11"/>
  <c r="P956" i="11"/>
  <c r="P957" i="11"/>
  <c r="P958" i="11"/>
  <c r="P959" i="11"/>
  <c r="P960" i="11"/>
  <c r="P961" i="11"/>
  <c r="P962" i="11"/>
  <c r="P963" i="11"/>
  <c r="P964" i="11"/>
  <c r="P965" i="11"/>
  <c r="P966" i="11"/>
  <c r="P967" i="11"/>
  <c r="P968" i="11"/>
  <c r="P969" i="11"/>
  <c r="P970" i="11"/>
  <c r="P971" i="11"/>
  <c r="P972" i="11"/>
  <c r="P973" i="11"/>
  <c r="P974" i="11"/>
  <c r="P975" i="11"/>
  <c r="P976" i="11"/>
  <c r="P977" i="11"/>
  <c r="P978" i="11"/>
  <c r="P979" i="11"/>
  <c r="P980" i="11"/>
  <c r="P981" i="11"/>
  <c r="P982" i="11"/>
  <c r="P983" i="11"/>
  <c r="P984" i="11"/>
  <c r="P985" i="11"/>
  <c r="P986" i="11"/>
  <c r="P987" i="11"/>
  <c r="P988" i="11"/>
  <c r="P989" i="11"/>
  <c r="P990" i="11"/>
  <c r="P991" i="11"/>
  <c r="P992" i="11"/>
  <c r="P993" i="11"/>
  <c r="P994" i="11"/>
  <c r="P995" i="11"/>
  <c r="P996" i="11"/>
  <c r="P997" i="11"/>
  <c r="P998" i="11"/>
  <c r="P999" i="11"/>
  <c r="P1000" i="11"/>
  <c r="P1001" i="11"/>
  <c r="P1002" i="11"/>
  <c r="P1003" i="11"/>
  <c r="P1004" i="11"/>
  <c r="P1005" i="11"/>
  <c r="P1006" i="11"/>
  <c r="P1007" i="11"/>
  <c r="P1008" i="11"/>
  <c r="P1009" i="11"/>
  <c r="P1010" i="11"/>
  <c r="P1011" i="11"/>
  <c r="P1012" i="11"/>
  <c r="P1013" i="11"/>
  <c r="P1014" i="11"/>
  <c r="P1015" i="11"/>
  <c r="P1016" i="11"/>
  <c r="P1017" i="11"/>
  <c r="P1018" i="11"/>
  <c r="P1019" i="11"/>
  <c r="P1020" i="11"/>
  <c r="P1021" i="11"/>
  <c r="P1022" i="11"/>
  <c r="P1023" i="11"/>
  <c r="P1024" i="11"/>
  <c r="P1025" i="11"/>
  <c r="P1026" i="11"/>
  <c r="P1027" i="11"/>
  <c r="P1028" i="11"/>
  <c r="P1029" i="11"/>
  <c r="P1030" i="11"/>
  <c r="P1031" i="11"/>
  <c r="P1032" i="11"/>
  <c r="P1033" i="11"/>
  <c r="P1034" i="11"/>
  <c r="P1035" i="11"/>
  <c r="P1036" i="11"/>
  <c r="P1037" i="11"/>
  <c r="P1038" i="11"/>
  <c r="P1039" i="11"/>
  <c r="P1040" i="11"/>
  <c r="P1041" i="11"/>
  <c r="P1042" i="11"/>
  <c r="P1043" i="11"/>
  <c r="P1044" i="11"/>
  <c r="P1045" i="11"/>
  <c r="P1046" i="11"/>
  <c r="P1047" i="11"/>
  <c r="P1048" i="11"/>
  <c r="P1049" i="11"/>
  <c r="P1050" i="11"/>
  <c r="P1051" i="11"/>
  <c r="P1052" i="11"/>
  <c r="P1053" i="11"/>
  <c r="P1054" i="11"/>
  <c r="P1055" i="11"/>
  <c r="P1056" i="11"/>
  <c r="P1057" i="11"/>
  <c r="P1058" i="11"/>
  <c r="P1059" i="11"/>
  <c r="P1060" i="11"/>
  <c r="P1061" i="11"/>
  <c r="P1062" i="11"/>
  <c r="P1063" i="11"/>
  <c r="P1064" i="11"/>
  <c r="P1065" i="11"/>
  <c r="P1066" i="11"/>
  <c r="P1067" i="11"/>
  <c r="P1068" i="11"/>
  <c r="P1069" i="11"/>
  <c r="P1070" i="11"/>
  <c r="P1071" i="11"/>
  <c r="P1072" i="11"/>
  <c r="P1073" i="11"/>
  <c r="P1074" i="11"/>
  <c r="P1075" i="11"/>
  <c r="P1076" i="11"/>
  <c r="P1077" i="11"/>
  <c r="P1078" i="11"/>
  <c r="P1079" i="11"/>
  <c r="P1080" i="11"/>
  <c r="P1081" i="11"/>
  <c r="P1082" i="11"/>
  <c r="P1083" i="11"/>
  <c r="P1084" i="11"/>
  <c r="P1085" i="11"/>
  <c r="P1086" i="11"/>
  <c r="P1087" i="11"/>
  <c r="P1088" i="11"/>
  <c r="P1089" i="11"/>
  <c r="P1090" i="11"/>
  <c r="P1091" i="11"/>
  <c r="P1092" i="11"/>
  <c r="P1093" i="11"/>
  <c r="P1094" i="11"/>
  <c r="P1095" i="11"/>
  <c r="P1096" i="11"/>
  <c r="P1097" i="11"/>
  <c r="P1098" i="11"/>
  <c r="P1099" i="11"/>
  <c r="P1100" i="11"/>
  <c r="P1101" i="11"/>
  <c r="P1102" i="11"/>
  <c r="P1103" i="11"/>
  <c r="P1104" i="11"/>
  <c r="P1105" i="11"/>
  <c r="P1106" i="11"/>
  <c r="P1107" i="11"/>
  <c r="P1108" i="11"/>
  <c r="P1109" i="11"/>
  <c r="P1110" i="11"/>
  <c r="P1111" i="11"/>
  <c r="P1112" i="11"/>
  <c r="P1113" i="11"/>
  <c r="P1114" i="11"/>
  <c r="P1115" i="11"/>
  <c r="P1116" i="11"/>
  <c r="P1117" i="11"/>
  <c r="P1118" i="11"/>
  <c r="P1119" i="11"/>
  <c r="P1120" i="11"/>
  <c r="P1121" i="11"/>
  <c r="P1122" i="11"/>
  <c r="P1123" i="11"/>
  <c r="P1124" i="11"/>
  <c r="P1125" i="11"/>
  <c r="P1126" i="11"/>
  <c r="P1127" i="11"/>
  <c r="P1128" i="11"/>
  <c r="P1129" i="11"/>
  <c r="P1130" i="11"/>
  <c r="P1131" i="11"/>
  <c r="P1132" i="11"/>
  <c r="P1133" i="11"/>
  <c r="P1134" i="11"/>
  <c r="P1135" i="11"/>
  <c r="P1136" i="11"/>
  <c r="P1137" i="11"/>
  <c r="P1138" i="11"/>
  <c r="P1139" i="11"/>
  <c r="P1140" i="11"/>
  <c r="P1141" i="11"/>
  <c r="P1142" i="11"/>
  <c r="P1143" i="11"/>
  <c r="P1144" i="11"/>
  <c r="P1145" i="11"/>
  <c r="P1146" i="11"/>
  <c r="P1147" i="11"/>
  <c r="P1148" i="11"/>
  <c r="P1149" i="11"/>
  <c r="P1150" i="11"/>
  <c r="P1151" i="11"/>
  <c r="P1152" i="11"/>
  <c r="P1153" i="11"/>
  <c r="P1154" i="11"/>
  <c r="P1155" i="11"/>
  <c r="P1156" i="11"/>
  <c r="P1157" i="11"/>
  <c r="P1158" i="11"/>
  <c r="P1159" i="11"/>
  <c r="P1160" i="11"/>
  <c r="P1161" i="11"/>
  <c r="P1162" i="11"/>
  <c r="P1163" i="11"/>
  <c r="P1164" i="11"/>
  <c r="P1165" i="11"/>
  <c r="P1166" i="11"/>
  <c r="P1167" i="11"/>
  <c r="P1168" i="11"/>
  <c r="P1169" i="11"/>
  <c r="P1170" i="11"/>
  <c r="P1171" i="11"/>
  <c r="P1172" i="11"/>
  <c r="P1173" i="11"/>
  <c r="P1174" i="11"/>
  <c r="P1175" i="11"/>
  <c r="P1176" i="11"/>
  <c r="P1177" i="11"/>
  <c r="P1178" i="11"/>
  <c r="P1179" i="11"/>
  <c r="P1180" i="11"/>
  <c r="P1181" i="11"/>
  <c r="P1182" i="11"/>
  <c r="P1183" i="11"/>
  <c r="P1184" i="11"/>
  <c r="P1185" i="11"/>
  <c r="P1186" i="11"/>
  <c r="P1187" i="11"/>
  <c r="P1188" i="11"/>
  <c r="P1189" i="11"/>
  <c r="P1190" i="11"/>
  <c r="P1191" i="11"/>
  <c r="P1192" i="11"/>
  <c r="P1193" i="11"/>
  <c r="P1194" i="11"/>
  <c r="P1195" i="11"/>
  <c r="P1196" i="11"/>
  <c r="P1197" i="11"/>
  <c r="P1198" i="11"/>
  <c r="P1199" i="11"/>
  <c r="P1200" i="11"/>
  <c r="P1201" i="11"/>
  <c r="P1202" i="11"/>
  <c r="P1203" i="11"/>
  <c r="P1204" i="11"/>
  <c r="P1205" i="11"/>
  <c r="P1206" i="11"/>
  <c r="P1207" i="11"/>
  <c r="P1208" i="11"/>
  <c r="P1209" i="11"/>
  <c r="P1210" i="11"/>
  <c r="P1211" i="11"/>
  <c r="P1212" i="11"/>
  <c r="P1213" i="11"/>
  <c r="P1214" i="11"/>
  <c r="P1215" i="11"/>
  <c r="P1216" i="11"/>
  <c r="P1217" i="11"/>
  <c r="P1218" i="11"/>
  <c r="P1219" i="11"/>
  <c r="P1220" i="11"/>
  <c r="P1221" i="11"/>
  <c r="P1222" i="11"/>
  <c r="P1223" i="11"/>
  <c r="P1224" i="11"/>
  <c r="P1225" i="11"/>
  <c r="P1226" i="11"/>
  <c r="P1227" i="11"/>
  <c r="P1228" i="11"/>
  <c r="P1229" i="11"/>
  <c r="P1230" i="11"/>
  <c r="P1231" i="11"/>
  <c r="P1232" i="11"/>
  <c r="P1233" i="11"/>
  <c r="P1234" i="11"/>
  <c r="P1235" i="11"/>
  <c r="P1236" i="11"/>
  <c r="P1237" i="11"/>
  <c r="P1238" i="11"/>
  <c r="P1239" i="11"/>
  <c r="P1240" i="11"/>
  <c r="P1241" i="11"/>
  <c r="P1242" i="11"/>
  <c r="P1243" i="11"/>
  <c r="P1244" i="11"/>
  <c r="P1245" i="11"/>
  <c r="P1246" i="11"/>
  <c r="P1247" i="11"/>
  <c r="P1248" i="11"/>
  <c r="P1249" i="11"/>
  <c r="P1250" i="11"/>
  <c r="P1251" i="11"/>
  <c r="P1252" i="11"/>
  <c r="P1253" i="11"/>
  <c r="P1254" i="11"/>
  <c r="P1255" i="11"/>
  <c r="P1256" i="11"/>
  <c r="P1257" i="11"/>
  <c r="P1258" i="11"/>
  <c r="P1259" i="11"/>
  <c r="P1260" i="11"/>
  <c r="P1261" i="11"/>
  <c r="P1262" i="11"/>
  <c r="P1263" i="11"/>
  <c r="P1264" i="11"/>
  <c r="P1265" i="11"/>
  <c r="P1266" i="11"/>
  <c r="P1267" i="11"/>
  <c r="P1268" i="11"/>
  <c r="P1269" i="11"/>
  <c r="P1270" i="11"/>
  <c r="P1271" i="11"/>
  <c r="P1272" i="11"/>
  <c r="P1273" i="11"/>
  <c r="P1274" i="11"/>
  <c r="P1275" i="11"/>
  <c r="P1276" i="11"/>
  <c r="P1277" i="11"/>
  <c r="P1278" i="11"/>
  <c r="P1279" i="11"/>
  <c r="P1280" i="11"/>
  <c r="P1281" i="11"/>
  <c r="P1282" i="11"/>
  <c r="P1283" i="11"/>
  <c r="P1284" i="11"/>
  <c r="P1285" i="11"/>
  <c r="P1286" i="11"/>
  <c r="P1287" i="11"/>
  <c r="P1288" i="11"/>
  <c r="P1289" i="11"/>
  <c r="P1290" i="11"/>
  <c r="P1291" i="11"/>
  <c r="P1292" i="11"/>
  <c r="P1293" i="11"/>
  <c r="P1294" i="11"/>
  <c r="P1295" i="11"/>
  <c r="P1296" i="11"/>
  <c r="P1297" i="11"/>
  <c r="P1298" i="11"/>
  <c r="P1299" i="11"/>
  <c r="P1300" i="11"/>
  <c r="P1301" i="11"/>
  <c r="P1302" i="11"/>
  <c r="P1303" i="11"/>
  <c r="P1304" i="11"/>
  <c r="P1305" i="11"/>
  <c r="P1306" i="11"/>
  <c r="P1307" i="11"/>
  <c r="P1308" i="11"/>
  <c r="P1309" i="11"/>
  <c r="P1310" i="11"/>
  <c r="P1311" i="11"/>
  <c r="P1312" i="11"/>
  <c r="P1313" i="11"/>
  <c r="P1314" i="11"/>
  <c r="P1315" i="11"/>
  <c r="P1316" i="11"/>
  <c r="P1317" i="11"/>
  <c r="P1318" i="11"/>
  <c r="P1319" i="11"/>
  <c r="P1320" i="11"/>
  <c r="P1321" i="11"/>
  <c r="P1322" i="11"/>
  <c r="P1323" i="11"/>
  <c r="P1324" i="11"/>
  <c r="P1325" i="11"/>
  <c r="P1326" i="11"/>
  <c r="P1327" i="11"/>
  <c r="P1328" i="11"/>
  <c r="P1329" i="11"/>
  <c r="P1330" i="11"/>
  <c r="P1331" i="11"/>
  <c r="P1332" i="11"/>
  <c r="P1333" i="11"/>
  <c r="P1334" i="11"/>
  <c r="P1335" i="11"/>
  <c r="P1336" i="11"/>
  <c r="P1337" i="11"/>
  <c r="P1338" i="11"/>
  <c r="P1339" i="11"/>
  <c r="P1340" i="11"/>
  <c r="P1341" i="11"/>
  <c r="P1342" i="11"/>
  <c r="P1343" i="11"/>
  <c r="P1344" i="11"/>
  <c r="P1345" i="11"/>
  <c r="P1346" i="11"/>
  <c r="P1347" i="11"/>
  <c r="P1348" i="11"/>
  <c r="P1349" i="11"/>
  <c r="P1350" i="11"/>
  <c r="P1351" i="11"/>
  <c r="P1352" i="11"/>
  <c r="P1353" i="11"/>
  <c r="P1354" i="11"/>
  <c r="P1355" i="11"/>
  <c r="P1356" i="11"/>
  <c r="P1357" i="11"/>
  <c r="P1358" i="11"/>
  <c r="P1359" i="11"/>
  <c r="P1360" i="11"/>
  <c r="P1361" i="11"/>
  <c r="P1362" i="11"/>
  <c r="P1363" i="11"/>
  <c r="P1364" i="11"/>
  <c r="P1365" i="11"/>
  <c r="P1366" i="11"/>
  <c r="P1367" i="11"/>
  <c r="P1368" i="11"/>
  <c r="P1369" i="11"/>
  <c r="P1370" i="11"/>
  <c r="P1371" i="11"/>
  <c r="P1372" i="11"/>
  <c r="P1373" i="11"/>
  <c r="P1374" i="11"/>
  <c r="P2" i="11"/>
  <c r="W50" i="13" l="1"/>
  <c r="W42" i="13"/>
  <c r="W44" i="13"/>
  <c r="U42" i="13"/>
  <c r="U44" i="13"/>
  <c r="Y42" i="13"/>
  <c r="Y44" i="13"/>
  <c r="Y50" i="13"/>
  <c r="R31" i="19"/>
  <c r="T35" i="19"/>
  <c r="R33" i="19"/>
</calcChain>
</file>

<file path=xl/sharedStrings.xml><?xml version="1.0" encoding="utf-8"?>
<sst xmlns="http://schemas.openxmlformats.org/spreadsheetml/2006/main" count="132" uniqueCount="68">
  <si>
    <t>Calories</t>
  </si>
  <si>
    <t>SedentaryMinutes</t>
  </si>
  <si>
    <t>LightlyActiveMinutes</t>
  </si>
  <si>
    <t>FairlyActiveMinutes</t>
  </si>
  <si>
    <t>VeryActiveMinutes</t>
  </si>
  <si>
    <t>SedentaryActiveDistance</t>
  </si>
  <si>
    <t>LightActiveDistance</t>
  </si>
  <si>
    <t>ModeratelyActiveDistance</t>
  </si>
  <si>
    <t>VeryActiveDistance</t>
  </si>
  <si>
    <t>LoggedActivitiesDistance</t>
  </si>
  <si>
    <t>TrackerDistance</t>
  </si>
  <si>
    <t>TotalDistance</t>
  </si>
  <si>
    <t>TotalSteps</t>
  </si>
  <si>
    <t>ActivityDate</t>
  </si>
  <si>
    <t>Id</t>
  </si>
  <si>
    <t>TotalTimeInBed</t>
  </si>
  <si>
    <t>TotalMinutesAsleep</t>
  </si>
  <si>
    <t>TotalSleepRecords</t>
  </si>
  <si>
    <t>SleepDay</t>
  </si>
  <si>
    <t>Row Labels</t>
  </si>
  <si>
    <t>Grand Total</t>
  </si>
  <si>
    <t>Sum of TotalSteps</t>
  </si>
  <si>
    <t>Column Labels</t>
  </si>
  <si>
    <t>IdPlusActivityDate</t>
  </si>
  <si>
    <t>Mar</t>
  </si>
  <si>
    <t>Apr</t>
  </si>
  <si>
    <t>May</t>
  </si>
  <si>
    <t>Sum of TotalDistance</t>
  </si>
  <si>
    <t>Sum of Calories</t>
  </si>
  <si>
    <t>Sum of TotalSleepRecords</t>
  </si>
  <si>
    <t>Sum of TotalMinutesAsleep</t>
  </si>
  <si>
    <t>Sum of TotalTimeInBed</t>
  </si>
  <si>
    <t>Highest Average Minutes Asleep</t>
  </si>
  <si>
    <t>Lowest Average Minutes Asleep</t>
  </si>
  <si>
    <t>Highest Average Minutes In Bed</t>
  </si>
  <si>
    <t>Lowest Average Minutes In Bed</t>
  </si>
  <si>
    <t>Highest Minutes In Bed Not Sleeping</t>
  </si>
  <si>
    <t>Lowest Minutes In Bed Not Sleeping</t>
  </si>
  <si>
    <t>Mintues In Bed Per Record for Each Id</t>
  </si>
  <si>
    <t>Mintues Asleep Per Record for Each Id</t>
  </si>
  <si>
    <t>Average Minutes Asleep Per Record</t>
  </si>
  <si>
    <t>Average Minutes In Bed Per Record</t>
  </si>
  <si>
    <t>Average Minutes In Bed Not Sleeping Per Record</t>
  </si>
  <si>
    <t>Minutes In Bed Not Sleeping Per Record for Each Id</t>
  </si>
  <si>
    <t>Calories Burned per 1000 Steps</t>
  </si>
  <si>
    <t>Number of Steps Based on Distance</t>
  </si>
  <si>
    <t>Calories Burned Based on Distance</t>
  </si>
  <si>
    <t>Average Calories Burned Based on Distance</t>
  </si>
  <si>
    <t>Highest Calories Burned Based on Distance</t>
  </si>
  <si>
    <t>Lowest Calories Burned Based on Distance</t>
  </si>
  <si>
    <t>Average Calories Burned per 1000 Steps</t>
  </si>
  <si>
    <t>Highest Calories Burned per 1000 Steps</t>
  </si>
  <si>
    <t>Lowest Calories Burned per 1000 Steps</t>
  </si>
  <si>
    <t>Average Number of Steps Based on Distance</t>
  </si>
  <si>
    <t>Highest Number of Steps Based on Distance</t>
  </si>
  <si>
    <t>Lowest Number of Steps Based on Distance</t>
  </si>
  <si>
    <t>St Dev Calories Burned Based on Distance</t>
  </si>
  <si>
    <t>St Dev Calories Burned per 1000 Steps</t>
  </si>
  <si>
    <t>St Dev Number of Steps Based on Distance</t>
  </si>
  <si>
    <t>Variance Calories Burned Based on Distance</t>
  </si>
  <si>
    <t>Variance Number of Steps Based on Distance</t>
  </si>
  <si>
    <t>Variance Calories Burned per 1000 Steps</t>
  </si>
  <si>
    <t>St Dev Average Minutes Sleep</t>
  </si>
  <si>
    <t>St Dev Average Minutes In Bed</t>
  </si>
  <si>
    <t>St Dev  Minutes In Bed Not Sleeping</t>
  </si>
  <si>
    <t>Variance Average Minutes Sleep</t>
  </si>
  <si>
    <t>Variance Average Minutes In Bed Per Record</t>
  </si>
  <si>
    <t>Variance Average Minutes In Bed Not Sleeping Per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</si>
</sst>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Minutes</a:t>
            </a:r>
            <a:r>
              <a:rPr lang="en-US" baseline="0"/>
              <a:t> Asleep and In Bed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daily_Sleep_Pivot!$R$6:$R$29</c:f>
              <c:numCache>
                <c:formatCode>General</c:formatCode>
                <c:ptCount val="24"/>
                <c:pt idx="0">
                  <c:v>333.59259259259261</c:v>
                </c:pt>
                <c:pt idx="1">
                  <c:v>294</c:v>
                </c:pt>
                <c:pt idx="2">
                  <c:v>652</c:v>
                </c:pt>
                <c:pt idx="3">
                  <c:v>260.625</c:v>
                </c:pt>
                <c:pt idx="4">
                  <c:v>506.17857142857144</c:v>
                </c:pt>
                <c:pt idx="5">
                  <c:v>61</c:v>
                </c:pt>
                <c:pt idx="6">
                  <c:v>446.8</c:v>
                </c:pt>
                <c:pt idx="7">
                  <c:v>256.9375</c:v>
                </c:pt>
                <c:pt idx="8">
                  <c:v>349.375</c:v>
                </c:pt>
                <c:pt idx="9">
                  <c:v>459</c:v>
                </c:pt>
                <c:pt idx="10">
                  <c:v>312.09677419354841</c:v>
                </c:pt>
                <c:pt idx="11">
                  <c:v>276.53846153846155</c:v>
                </c:pt>
                <c:pt idx="12">
                  <c:v>127.6</c:v>
                </c:pt>
                <c:pt idx="13">
                  <c:v>393.06666666666666</c:v>
                </c:pt>
                <c:pt idx="14">
                  <c:v>378.10526315789474</c:v>
                </c:pt>
                <c:pt idx="15">
                  <c:v>416</c:v>
                </c:pt>
                <c:pt idx="16">
                  <c:v>391.72727272727275</c:v>
                </c:pt>
                <c:pt idx="17">
                  <c:v>349.66666666666669</c:v>
                </c:pt>
                <c:pt idx="18">
                  <c:v>408.47058823529414</c:v>
                </c:pt>
                <c:pt idx="19">
                  <c:v>68.5</c:v>
                </c:pt>
                <c:pt idx="20">
                  <c:v>453.125</c:v>
                </c:pt>
                <c:pt idx="21">
                  <c:v>297</c:v>
                </c:pt>
                <c:pt idx="22">
                  <c:v>394.08333333333331</c:v>
                </c:pt>
                <c:pt idx="23">
                  <c:v>435.66666666666669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1-0B46-85B7-92F6AB6CE5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daily_Sleep_Pivot!$T$6:$T$29</c:f>
              <c:numCache>
                <c:formatCode>General</c:formatCode>
                <c:ptCount val="24"/>
                <c:pt idx="0">
                  <c:v>354.81481481481484</c:v>
                </c:pt>
                <c:pt idx="1">
                  <c:v>346</c:v>
                </c:pt>
                <c:pt idx="2">
                  <c:v>961</c:v>
                </c:pt>
                <c:pt idx="3">
                  <c:v>273.625</c:v>
                </c:pt>
                <c:pt idx="4">
                  <c:v>537.64285714285711</c:v>
                </c:pt>
                <c:pt idx="5">
                  <c:v>69</c:v>
                </c:pt>
                <c:pt idx="6">
                  <c:v>491.33333333333331</c:v>
                </c:pt>
                <c:pt idx="7">
                  <c:v>403.5</c:v>
                </c:pt>
                <c:pt idx="8">
                  <c:v>379.75</c:v>
                </c:pt>
                <c:pt idx="9">
                  <c:v>483.37037037037038</c:v>
                </c:pt>
                <c:pt idx="10">
                  <c:v>329.96774193548384</c:v>
                </c:pt>
                <c:pt idx="11">
                  <c:v>299.25641025641028</c:v>
                </c:pt>
                <c:pt idx="12">
                  <c:v>140</c:v>
                </c:pt>
                <c:pt idx="13">
                  <c:v>412.5</c:v>
                </c:pt>
                <c:pt idx="14">
                  <c:v>412.68421052631578</c:v>
                </c:pt>
                <c:pt idx="15">
                  <c:v>443.55555555555554</c:v>
                </c:pt>
                <c:pt idx="16">
                  <c:v>417.40909090909093</c:v>
                </c:pt>
                <c:pt idx="17">
                  <c:v>369</c:v>
                </c:pt>
                <c:pt idx="18">
                  <c:v>425</c:v>
                </c:pt>
                <c:pt idx="19">
                  <c:v>71.5</c:v>
                </c:pt>
                <c:pt idx="20">
                  <c:v>466.41666666666669</c:v>
                </c:pt>
                <c:pt idx="21">
                  <c:v>301.66666666666669</c:v>
                </c:pt>
                <c:pt idx="22">
                  <c:v>429.61111111111109</c:v>
                </c:pt>
                <c:pt idx="23">
                  <c:v>453.8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1-0B46-85B7-92F6AB6CE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425392"/>
        <c:axId val="62402927"/>
      </c:barChart>
      <c:catAx>
        <c:axId val="214642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2927"/>
        <c:crosses val="autoZero"/>
        <c:auto val="1"/>
        <c:lblAlgn val="ctr"/>
        <c:lblOffset val="100"/>
        <c:noMultiLvlLbl val="0"/>
      </c:catAx>
      <c:valAx>
        <c:axId val="624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2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Minutes in Bed Not Sleeping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daily_Sleep_Pivot!$V$6:$V$29</c:f>
              <c:numCache>
                <c:formatCode>General</c:formatCode>
                <c:ptCount val="24"/>
                <c:pt idx="0">
                  <c:v>21.222222222222229</c:v>
                </c:pt>
                <c:pt idx="1">
                  <c:v>52</c:v>
                </c:pt>
                <c:pt idx="2">
                  <c:v>309</c:v>
                </c:pt>
                <c:pt idx="3">
                  <c:v>13</c:v>
                </c:pt>
                <c:pt idx="4">
                  <c:v>31.464285714285666</c:v>
                </c:pt>
                <c:pt idx="5">
                  <c:v>8</c:v>
                </c:pt>
                <c:pt idx="6">
                  <c:v>44.533333333333303</c:v>
                </c:pt>
                <c:pt idx="7">
                  <c:v>146.5625</c:v>
                </c:pt>
                <c:pt idx="8">
                  <c:v>30.375</c:v>
                </c:pt>
                <c:pt idx="9">
                  <c:v>24.370370370370381</c:v>
                </c:pt>
                <c:pt idx="10">
                  <c:v>17.870967741935431</c:v>
                </c:pt>
                <c:pt idx="11">
                  <c:v>22.71794871794873</c:v>
                </c:pt>
                <c:pt idx="12">
                  <c:v>12.400000000000006</c:v>
                </c:pt>
                <c:pt idx="13">
                  <c:v>19.433333333333337</c:v>
                </c:pt>
                <c:pt idx="14">
                  <c:v>34.578947368421041</c:v>
                </c:pt>
                <c:pt idx="15">
                  <c:v>27.555555555555543</c:v>
                </c:pt>
                <c:pt idx="16">
                  <c:v>25.681818181818187</c:v>
                </c:pt>
                <c:pt idx="17">
                  <c:v>19.333333333333314</c:v>
                </c:pt>
                <c:pt idx="18">
                  <c:v>16.529411764705856</c:v>
                </c:pt>
                <c:pt idx="19">
                  <c:v>3</c:v>
                </c:pt>
                <c:pt idx="20">
                  <c:v>13.291666666666686</c:v>
                </c:pt>
                <c:pt idx="21">
                  <c:v>4.6666666666666856</c:v>
                </c:pt>
                <c:pt idx="22">
                  <c:v>35.527777777777771</c:v>
                </c:pt>
                <c:pt idx="23">
                  <c:v>18.133333333333326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0-034B-816F-8287A2E2B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327567"/>
        <c:axId val="71520431"/>
      </c:barChart>
      <c:catAx>
        <c:axId val="7132756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0431"/>
        <c:crosses val="autoZero"/>
        <c:auto val="1"/>
        <c:lblAlgn val="ctr"/>
        <c:lblOffset val="100"/>
        <c:noMultiLvlLbl val="0"/>
      </c:catAx>
      <c:valAx>
        <c:axId val="7152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184150</xdr:rowOff>
    </xdr:from>
    <xdr:to>
      <xdr:col>9</xdr:col>
      <xdr:colOff>228600</xdr:colOff>
      <xdr:row>25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D80B41-6D3E-8744-9231-8742DCB5F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622300</xdr:colOff>
      <xdr:row>0</xdr:row>
      <xdr:rowOff>196850</xdr:rowOff>
    </xdr:from>
    <xdr:to>
      <xdr:col>16</xdr:col>
      <xdr:colOff>127000</xdr:colOff>
      <xdr:row>25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3D2E1F-A9D4-9748-A3D4-B3089274D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85.527611458332" createdVersion="7" refreshedVersion="7" minRefreshableVersion="3" recordCount="1373" xr:uid="{75CF0713-9241-2443-9305-4ABB654E24C8}">
  <cacheSource type="worksheet">
    <worksheetSource ref="A1:P1374" sheet="daily_Activity_Consolidated"/>
  </cacheSource>
  <cacheFields count="17">
    <cacheField name="Id" numFmtId="0">
      <sharedItems containsSemiMixedTypes="0" containsString="0" containsNumber="1" containsInteger="1" minValue="1503960366" maxValue="8877689391" count="35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2891001357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391747486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14">
      <sharedItems containsSemiMixedTypes="0" containsNonDate="0" containsDate="1" containsString="0" minDate="2016-03-12T00:00:00" maxDate="2016-05-13T00:00:00" count="62"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  <fieldGroup par="16" base="1">
        <rangePr groupBy="days" startDate="2016-03-12T00:00:00" endDate="2016-05-13T00:00:00"/>
        <groupItems count="368">
          <s v="&lt;3/12/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3/16"/>
        </groupItems>
      </fieldGroup>
    </cacheField>
    <cacheField name="TotalSteps" numFmtId="0">
      <sharedItems containsSemiMixedTypes="0" containsString="0" containsNumber="1" containsInteger="1" minValue="0" maxValue="36019" count="1185">
        <n v="11004"/>
        <n v="17609"/>
        <n v="12736"/>
        <n v="13231"/>
        <n v="12041"/>
        <n v="10970"/>
        <n v="12256"/>
        <n v="12262"/>
        <n v="11248"/>
        <n v="10016"/>
        <n v="14557"/>
        <n v="14844"/>
        <n v="11974"/>
        <n v="10198"/>
        <n v="12521"/>
        <n v="12432"/>
        <n v="10057"/>
        <n v="10990"/>
        <n v="224"/>
        <n v="1810"/>
        <n v="815"/>
        <n v="1985"/>
        <n v="1905"/>
        <n v="1552"/>
        <n v="1675"/>
        <n v="4506"/>
        <n v="9218"/>
        <n v="1556"/>
        <n v="2910"/>
        <n v="18464"/>
        <n v="1335"/>
        <n v="1004"/>
        <n v="1111"/>
        <n v="6344"/>
        <n v="3572"/>
        <n v="3910"/>
        <n v="10000"/>
        <n v="6627"/>
        <n v="4636"/>
        <n v="20237"/>
        <n v="12912"/>
        <n v="2819"/>
        <n v="9921"/>
        <n v="8046"/>
        <n v="11166"/>
        <n v="7842"/>
        <n v="13840"/>
        <n v="1329"/>
        <n v="6847"/>
        <n v="5367"/>
        <n v="2841"/>
        <n v="0"/>
        <n v="7"/>
        <n v="5316"/>
        <n v="4979"/>
        <n v="6556"/>
        <n v="5430"/>
        <n v="4317"/>
        <n v="5662"/>
        <n v="3198"/>
        <n v="2352"/>
        <n v="2234"/>
        <n v="1259"/>
        <n v="768"/>
        <n v="519"/>
        <n v="2523"/>
        <n v="2105"/>
        <n v="1209"/>
        <n v="24"/>
        <n v="13603"/>
        <n v="5477"/>
        <n v="11144"/>
        <n v="15313"/>
        <n v="10805"/>
        <n v="15392"/>
        <n v="18247"/>
        <n v="13023"/>
        <n v="16267"/>
        <n v="10005"/>
        <n v="10106"/>
        <n v="6717"/>
        <n v="2605"/>
        <n v="1229"/>
        <n v="2308"/>
        <n v="6679"/>
        <n v="5645"/>
        <n v="3180"/>
        <n v="2767"/>
        <n v="3762"/>
        <n v="3098"/>
        <n v="5142"/>
        <n v="3279"/>
        <n v="1019"/>
        <n v="4931"/>
        <n v="6999"/>
        <n v="1846"/>
        <n v="3417"/>
        <n v="4863"/>
        <n v="2277"/>
        <n v="11230"/>
        <n v="2098"/>
        <n v="10272"/>
        <n v="10533"/>
        <n v="6760"/>
        <n v="8328"/>
        <n v="15459"/>
        <n v="7485"/>
        <n v="10254"/>
        <n v="10114"/>
        <n v="11107"/>
        <n v="10320"/>
        <n v="10209"/>
        <n v="16081"/>
        <n v="10078"/>
        <n v="10001"/>
        <n v="890"/>
        <n v="2214"/>
        <n v="7640"/>
        <n v="9713"/>
        <n v="8432"/>
        <n v="7350"/>
        <n v="9353"/>
        <n v="7157"/>
        <n v="14103"/>
        <n v="5290"/>
        <n v="7497"/>
        <n v="4126"/>
        <n v="2063"/>
        <n v="5785"/>
        <n v="7625"/>
        <n v="4706"/>
        <n v="5861"/>
        <n v="4460"/>
        <n v="6406"/>
        <n v="7392"/>
        <n v="5551"/>
        <n v="8827"/>
        <n v="4662"/>
        <n v="4499"/>
        <n v="7618"/>
        <n v="11508"/>
        <n v="11943"/>
        <n v="12303"/>
        <n v="15425"/>
        <n v="8422"/>
        <n v="10226"/>
        <n v="14583"/>
        <n v="3573"/>
        <n v="3108"/>
        <n v="759"/>
        <n v="5543"/>
        <n v="3226"/>
        <n v="3023"/>
        <n v="5906"/>
        <n v="12483"/>
        <n v="8940"/>
        <n v="368"/>
        <n v="5702"/>
        <n v="10330"/>
        <n v="8778"/>
        <n v="6662"/>
        <n v="6309"/>
        <n v="1951"/>
        <n v="5563"/>
        <n v="4370"/>
        <n v="7144"/>
        <n v="2106"/>
        <n v="4152"/>
        <n v="5400"/>
        <n v="7428"/>
        <n v="5351"/>
        <n v="4299"/>
        <n v="6107"/>
        <n v="6429"/>
        <n v="6880"/>
        <n v="7476"/>
        <n v="6581"/>
        <n v="10480"/>
        <n v="7734"/>
        <n v="5129"/>
        <n v="2993"/>
        <n v="8"/>
        <n v="8433"/>
        <n v="2139"/>
        <n v="949"/>
        <n v="44"/>
        <n v="2660"/>
        <n v="5561"/>
        <n v="7239"/>
        <n v="2275"/>
        <n v="5137"/>
        <n v="5419"/>
        <n v="18"/>
        <n v="4"/>
        <n v="8426"/>
        <n v="1650"/>
        <n v="3434"/>
        <n v="6801"/>
        <n v="187"/>
        <n v="5643"/>
        <n v="9043"/>
        <n v="8144"/>
        <n v="9343"/>
        <n v="8405"/>
        <n v="8223"/>
        <n v="10067"/>
        <n v="8359"/>
        <n v="10946"/>
        <n v="9130"/>
        <n v="6544"/>
        <n v="2303"/>
        <n v="2600"/>
        <n v="4804"/>
        <n v="3271"/>
        <n v="5406"/>
        <n v="3146"/>
        <n v="2422"/>
        <n v="4239"/>
        <n v="6911"/>
        <n v="6667"/>
        <n v="4195"/>
        <n v="6625"/>
        <n v="5986"/>
        <n v="278"/>
        <n v="5336"/>
        <n v="3183"/>
        <n v="6176"/>
        <n v="8205"/>
        <n v="6799"/>
        <n v="5668"/>
        <n v="7998"/>
        <n v="5512"/>
        <n v="6263"/>
        <n v="8828"/>
        <n v="1260"/>
        <n v="6506"/>
        <n v="7583"/>
        <n v="6963"/>
        <n v="7165"/>
        <n v="10328"/>
        <n v="12116"/>
        <n v="7810"/>
        <n v="6670"/>
        <n v="7605"/>
        <n v="6585"/>
        <n v="8184"/>
        <n v="14002"/>
        <n v="11135"/>
        <n v="6499"/>
        <n v="12409"/>
        <n v="2937"/>
        <n v="1515"/>
        <n v="8921"/>
        <n v="11306"/>
        <n v="12252"/>
        <n v="15444"/>
        <n v="9938"/>
        <n v="4599"/>
        <n v="5594"/>
        <n v="11906"/>
        <n v="3436"/>
        <n v="10461"/>
        <n v="14873"/>
        <n v="9917"/>
        <n v="7401"/>
        <n v="8964"/>
        <n v="11080"/>
        <n v="4363"/>
        <n v="10494"/>
        <n v="9776"/>
        <n v="2862"/>
        <n v="7444"/>
        <n v="19658"/>
        <n v="8468"/>
        <n v="9910"/>
        <n v="4853"/>
        <n v="8955"/>
        <n v="10789"/>
        <n v="6633"/>
        <n v="9548"/>
        <n v="2101"/>
        <n v="9766"/>
        <n v="165"/>
        <n v="7225"/>
        <n v="1988"/>
        <n v="1577"/>
        <n v="9348"/>
        <n v="11761"/>
        <n v="13987"/>
        <n v="4131"/>
        <n v="14"/>
        <n v="15491"/>
        <n v="14097"/>
        <n v="10467"/>
        <n v="12437"/>
        <n v="12307"/>
        <n v="18952"/>
        <n v="12010"/>
        <n v="12480"/>
        <n v="13417"/>
        <n v="14400"/>
        <n v="12495"/>
        <n v="10148"/>
        <n v="12362"/>
        <n v="5893"/>
        <n v="11680"/>
        <n v="10976"/>
        <n v="16806"/>
        <n v="15266"/>
        <n v="12084"/>
        <n v="13513"/>
        <n v="14100"/>
        <n v="12627"/>
        <n v="10345"/>
        <n v="10146"/>
        <n v="12168"/>
        <n v="7413"/>
        <n v="11463"/>
        <n v="87"/>
        <n v="1949"/>
        <n v="6101"/>
        <n v="7478"/>
        <n v="7352"/>
        <n v="14604"/>
        <n v="9634"/>
        <n v="7338"/>
        <n v="569"/>
        <n v="6242"/>
        <n v="430"/>
        <n v="20188"/>
        <n v="25701"/>
        <n v="17395"/>
        <n v="17167"/>
        <n v="16435"/>
        <n v="17078"/>
        <n v="11693"/>
        <n v="11159"/>
        <n v="10118"/>
        <n v="16064"/>
        <n v="290"/>
        <n v="1931"/>
        <n v="5181"/>
        <n v="12026"/>
        <n v="5360"/>
        <n v="2545"/>
        <n v="1636"/>
        <n v="14179"/>
        <n v="3358"/>
        <n v="9152"/>
        <n v="13935"/>
        <n v="12846"/>
        <n v="9124"/>
        <n v="9725"/>
        <n v="8350"/>
        <n v="2240"/>
        <n v="2631"/>
        <n v="8837"/>
        <n v="3246"/>
        <n v="2174"/>
        <n v="3494"/>
        <n v="2380"/>
        <n v="3159"/>
        <n v="6835"/>
        <n v="2816"/>
        <n v="1408"/>
        <n v="4592"/>
        <n v="8452"/>
        <n v="7238"/>
        <n v="3821"/>
        <n v="2332"/>
        <n v="2121"/>
        <n v="1291"/>
        <n v="1467"/>
        <n v="1022"/>
        <n v="4605"/>
        <n v="178"/>
        <n v="20"/>
        <n v="18700"/>
        <n v="27572"/>
        <n v="15260"/>
        <n v="20779"/>
        <n v="10695"/>
        <n v="24136"/>
        <n v="10910"/>
        <n v="23014"/>
        <n v="16470"/>
        <n v="28497"/>
        <n v="10622"/>
        <n v="2350"/>
        <n v="10735"/>
        <n v="10460"/>
        <n v="9762"/>
        <n v="12669"/>
        <n v="9705"/>
        <n v="13019"/>
        <n v="15506"/>
        <n v="10544"/>
        <n v="9819"/>
        <n v="12764"/>
        <n v="14371"/>
        <n v="10039"/>
        <n v="15355"/>
        <n v="13755"/>
        <n v="18134"/>
        <n v="13154"/>
        <n v="11181"/>
        <n v="14673"/>
        <n v="10602"/>
        <n v="14727"/>
        <n v="15103"/>
        <n v="11100"/>
        <n v="14070"/>
        <n v="12159"/>
        <n v="11992"/>
        <n v="10060"/>
        <n v="12022"/>
        <n v="12207"/>
        <n v="12770"/>
        <n v="7007"/>
        <n v="9107"/>
        <n v="1510"/>
        <n v="5370"/>
        <n v="6175"/>
        <n v="10536"/>
        <n v="2916"/>
        <n v="4974"/>
        <n v="6349"/>
        <n v="4026"/>
        <n v="8538"/>
        <n v="6076"/>
        <n v="6497"/>
        <n v="2826"/>
        <n v="8367"/>
        <n v="2759"/>
        <n v="2390"/>
        <n v="6474"/>
        <n v="36019"/>
        <n v="7155"/>
        <n v="2100"/>
        <n v="2193"/>
        <n v="2470"/>
        <n v="1727"/>
        <n v="2104"/>
        <n v="3427"/>
        <n v="1732"/>
        <n v="2969"/>
        <n v="3134"/>
        <n v="2971"/>
        <n v="10694"/>
        <n v="8001"/>
        <n v="11037"/>
        <n v="5263"/>
        <n v="15300"/>
        <n v="8757"/>
        <n v="7132"/>
        <n v="11256"/>
        <n v="2436"/>
        <n v="1223"/>
        <n v="3673"/>
        <n v="6637"/>
        <n v="3321"/>
        <n v="3580"/>
        <n v="9919"/>
        <n v="3032"/>
        <n v="9405"/>
        <n v="3176"/>
        <n v="18213"/>
        <n v="6132"/>
        <n v="3758"/>
        <n v="12850"/>
        <n v="2309"/>
        <n v="9787"/>
        <n v="13372"/>
        <n v="6724"/>
        <n v="6643"/>
        <n v="9167"/>
        <n v="4929"/>
        <n v="7937"/>
        <n v="3844"/>
        <n v="3414"/>
        <n v="4525"/>
        <n v="4597"/>
        <n v="197"/>
        <n v="8054"/>
        <n v="5372"/>
        <n v="3570"/>
        <n v="6907"/>
        <n v="4920"/>
        <n v="4014"/>
        <n v="2573"/>
        <n v="4059"/>
        <n v="2080"/>
        <n v="2237"/>
        <n v="356"/>
        <n v="2163"/>
        <n v="980"/>
        <n v="244"/>
        <n v="149"/>
        <n v="2945"/>
        <n v="2090"/>
        <n v="152"/>
        <n v="3761"/>
        <n v="2704"/>
        <n v="3790"/>
        <n v="1326"/>
        <n v="1786"/>
        <n v="2091"/>
        <n v="12024"/>
        <n v="10690"/>
        <n v="11034"/>
        <n v="10100"/>
        <n v="15112"/>
        <n v="14131"/>
        <n v="11548"/>
        <n v="12453"/>
        <n v="12954"/>
        <n v="6001"/>
        <n v="13481"/>
        <n v="11369"/>
        <n v="10119"/>
        <n v="10159"/>
        <n v="10140"/>
        <n v="10245"/>
        <n v="18387"/>
        <n v="10538"/>
        <n v="10379"/>
        <n v="12183"/>
        <n v="11768"/>
        <n v="11895"/>
        <n v="10227"/>
        <n v="6708"/>
        <n v="3292"/>
        <n v="13379"/>
        <n v="12798"/>
        <n v="13272"/>
        <n v="9117"/>
        <n v="4993"/>
        <n v="3335"/>
        <n v="2547"/>
        <n v="838"/>
        <n v="3325"/>
        <n v="2424"/>
        <n v="7222"/>
        <n v="2467"/>
        <n v="2915"/>
        <n v="12357"/>
        <n v="3490"/>
        <n v="6017"/>
        <n v="5933"/>
        <n v="6088"/>
        <n v="6375"/>
        <n v="7604"/>
        <n v="4729"/>
        <n v="3609"/>
        <n v="7018"/>
        <n v="5992"/>
        <n v="6564"/>
        <n v="12167"/>
        <n v="8198"/>
        <n v="4193"/>
        <n v="5528"/>
        <n v="10685"/>
        <n v="254"/>
        <n v="8580"/>
        <n v="8891"/>
        <n v="7275"/>
        <n v="3973"/>
        <n v="5205"/>
        <n v="5057"/>
        <n v="6198"/>
        <n v="6559"/>
        <n v="5997"/>
        <n v="7192"/>
        <n v="3404"/>
        <n v="5583"/>
        <n v="5079"/>
        <n v="4165"/>
        <n v="3588"/>
        <n v="3409"/>
        <n v="1715"/>
        <n v="1532"/>
        <n v="924"/>
        <n v="4571"/>
        <n v="772"/>
        <n v="3634"/>
        <n v="7443"/>
        <n v="1201"/>
        <n v="5202"/>
        <n v="4878"/>
        <n v="7379"/>
        <n v="5161"/>
        <n v="3090"/>
        <n v="6227"/>
        <n v="6424"/>
        <n v="2661"/>
        <n v="10352"/>
        <n v="10129"/>
        <n v="10465"/>
        <n v="22244"/>
        <n v="5472"/>
        <n v="8247"/>
        <n v="6711"/>
        <n v="10999"/>
        <n v="10080"/>
        <n v="7804"/>
        <n v="16901"/>
        <n v="9471"/>
        <n v="9482"/>
        <n v="5980"/>
        <n v="11423"/>
        <n v="5439"/>
        <n v="42"/>
        <n v="7910"/>
        <n v="8482"/>
        <n v="9685"/>
        <n v="2524"/>
        <n v="7762"/>
        <n v="7948"/>
        <n v="9202"/>
        <n v="8859"/>
        <n v="7286"/>
        <n v="9317"/>
        <n v="6873"/>
        <n v="7373"/>
        <n v="8242"/>
        <n v="3516"/>
        <n v="7913"/>
        <n v="7365"/>
        <n v="7399"/>
        <n v="7525"/>
        <n v="7412"/>
        <n v="8278"/>
        <n v="8314"/>
        <n v="7063"/>
        <n v="4940"/>
        <n v="8168"/>
        <n v="7726"/>
        <n v="8275"/>
        <n v="6440"/>
        <n v="7566"/>
        <n v="4747"/>
        <n v="9715"/>
        <n v="8844"/>
        <n v="7451"/>
        <n v="6905"/>
        <n v="8199"/>
        <n v="6798"/>
        <n v="7711"/>
        <n v="4880"/>
        <n v="8857"/>
        <n v="3843"/>
        <n v="7396"/>
        <n v="6731"/>
        <n v="5995"/>
        <n v="8283"/>
        <n v="7904"/>
        <n v="9135"/>
        <n v="5250"/>
        <n v="3077"/>
        <n v="10035"/>
        <n v="7641"/>
        <n v="9010"/>
        <n v="13459"/>
        <n v="10415"/>
        <n v="11663"/>
        <n v="12414"/>
        <n v="11658"/>
        <n v="6093"/>
        <n v="8911"/>
        <n v="12058"/>
        <n v="14112"/>
        <n v="11177"/>
        <n v="11388"/>
        <n v="7193"/>
        <n v="7114"/>
        <n v="10645"/>
        <n v="13238"/>
        <n v="10414"/>
        <n v="16520"/>
        <n v="14335"/>
        <n v="13559"/>
        <n v="12312"/>
        <n v="11677"/>
        <n v="11550"/>
        <n v="13585"/>
        <n v="14687"/>
        <n v="13072"/>
        <n v="746"/>
        <n v="108"/>
        <n v="1882"/>
        <n v="1982"/>
        <n v="16"/>
        <n v="62"/>
        <n v="475"/>
        <n v="4496"/>
        <n v="10252"/>
        <n v="11728"/>
        <n v="4369"/>
        <n v="5862"/>
        <n v="4556"/>
        <n v="5546"/>
        <n v="3689"/>
        <n v="590"/>
        <n v="5974"/>
        <n v="3984"/>
        <n v="7753"/>
        <n v="8204"/>
        <n v="10210"/>
        <n v="5664"/>
        <n v="4744"/>
        <n v="29"/>
        <n v="2276"/>
        <n v="8925"/>
        <n v="8954"/>
        <n v="3702"/>
        <n v="4500"/>
        <n v="4935"/>
        <n v="4081"/>
        <n v="9259"/>
        <n v="9899"/>
        <n v="10780"/>
        <n v="10817"/>
        <n v="7990"/>
        <n v="8221"/>
        <n v="1251"/>
        <n v="9261"/>
        <n v="9648"/>
        <n v="10429"/>
        <n v="13658"/>
        <n v="9524"/>
        <n v="3672"/>
        <n v="10378"/>
        <n v="9487"/>
        <n v="9129"/>
        <n v="17"/>
        <n v="10122"/>
        <n v="10993"/>
        <n v="8863"/>
        <n v="8758"/>
        <n v="6580"/>
        <n v="4660"/>
        <n v="11009"/>
        <n v="10181"/>
        <n v="10553"/>
        <n v="10055"/>
        <n v="12139"/>
        <n v="13236"/>
        <n v="10243"/>
        <n v="12961"/>
        <n v="9461"/>
        <n v="11193"/>
        <n v="10074"/>
        <n v="9232"/>
        <n v="12533"/>
        <n v="10255"/>
        <n v="10096"/>
        <n v="12727"/>
        <n v="12375"/>
        <n v="9603"/>
        <n v="13175"/>
        <n v="22770"/>
        <n v="17298"/>
        <n v="10218"/>
        <n v="10299"/>
        <n v="10201"/>
        <n v="3369"/>
        <n v="2961"/>
        <n v="3974"/>
        <n v="7198"/>
        <n v="3945"/>
        <n v="2268"/>
        <n v="6155"/>
        <n v="2064"/>
        <n v="2072"/>
        <n v="3809"/>
        <n v="6831"/>
        <n v="5002"/>
        <n v="3385"/>
        <n v="6326"/>
        <n v="7243"/>
        <n v="4493"/>
        <n v="4676"/>
        <n v="6222"/>
        <n v="5232"/>
        <n v="6910"/>
        <n v="7502"/>
        <n v="2923"/>
        <n v="3800"/>
        <n v="4514"/>
        <n v="5183"/>
        <n v="7303"/>
        <n v="5275"/>
        <n v="3915"/>
        <n v="9105"/>
        <n v="4978"/>
        <n v="7795"/>
        <n v="7289"/>
        <n v="5401"/>
        <n v="4803"/>
        <n v="13743"/>
        <n v="9601"/>
        <n v="6890"/>
        <n v="8563"/>
        <n v="8095"/>
        <n v="9148"/>
        <n v="9557"/>
        <n v="9451"/>
        <n v="7833"/>
        <n v="10319"/>
        <n v="3428"/>
        <n v="7891"/>
        <n v="5267"/>
        <n v="10611"/>
        <n v="3755"/>
        <n v="8237"/>
        <n v="6543"/>
        <n v="11451"/>
        <n v="6435"/>
        <n v="9108"/>
        <n v="6307"/>
        <n v="6877"/>
        <n v="7860"/>
        <n v="11140"/>
        <n v="12692"/>
        <n v="8793"/>
        <n v="6530"/>
        <n v="1664"/>
        <n v="15126"/>
        <n v="15050"/>
        <n v="6108"/>
        <n v="7047"/>
        <n v="9023"/>
        <n v="9930"/>
        <n v="10144"/>
        <n v="7245"/>
        <n v="9454"/>
        <n v="8161"/>
        <n v="8614"/>
        <n v="6943"/>
        <n v="14370"/>
        <n v="12857"/>
        <n v="8232"/>
        <n v="10613"/>
        <n v="9810"/>
        <n v="2752"/>
        <n v="4832"/>
        <n v="17022"/>
        <n v="16556"/>
        <n v="5771"/>
        <n v="655"/>
        <n v="3727"/>
        <n v="15482"/>
        <n v="2713"/>
        <n v="12346"/>
        <n v="11682"/>
        <n v="4112"/>
        <n v="1807"/>
        <n v="11886"/>
        <n v="11393"/>
        <n v="1202"/>
        <n v="5164"/>
        <n v="9769"/>
        <n v="12848"/>
        <n v="4249"/>
        <n v="14331"/>
        <n v="9632"/>
        <n v="1868"/>
        <n v="6083"/>
        <n v="11611"/>
        <n v="16358"/>
        <n v="4926"/>
        <n v="3121"/>
        <n v="8135"/>
        <n v="5077"/>
        <n v="8596"/>
        <n v="12087"/>
        <n v="14269"/>
        <n v="12231"/>
        <n v="9893"/>
        <n v="12574"/>
        <n v="8330"/>
        <n v="10830"/>
        <n v="9172"/>
        <n v="7638"/>
        <n v="15764"/>
        <n v="6393"/>
        <n v="5325"/>
        <n v="6805"/>
        <n v="9841"/>
        <n v="7924"/>
        <n v="12363"/>
        <n v="13368"/>
        <n v="7439"/>
        <n v="11045"/>
        <n v="5206"/>
        <n v="7550"/>
        <n v="4950"/>
        <n v="3421"/>
        <n v="8869"/>
        <n v="4038"/>
        <n v="14019"/>
        <n v="14450"/>
        <n v="7150"/>
        <n v="5153"/>
        <n v="10449"/>
        <n v="19542"/>
        <n v="8206"/>
        <n v="11495"/>
        <n v="7623"/>
        <n v="9543"/>
        <n v="9411"/>
        <n v="3403"/>
        <n v="9592"/>
        <n v="6987"/>
        <n v="8915"/>
        <n v="4933"/>
        <n v="2997"/>
        <n v="9799"/>
        <n v="3365"/>
        <n v="7336"/>
        <n v="7328"/>
        <n v="4477"/>
        <n v="4562"/>
        <n v="7142"/>
        <n v="7671"/>
        <n v="9501"/>
        <n v="8301"/>
        <n v="7851"/>
        <n v="6885"/>
        <n v="6361"/>
        <n v="6238"/>
        <n v="5896"/>
        <n v="7802"/>
        <n v="5565"/>
        <n v="5731"/>
        <n v="6744"/>
        <n v="9837"/>
        <n v="6781"/>
        <n v="6047"/>
        <n v="5832"/>
        <n v="6339"/>
        <n v="6116"/>
        <n v="5510"/>
        <n v="7706"/>
        <n v="6277"/>
        <n v="4053"/>
        <n v="5162"/>
        <n v="1282"/>
        <n v="4732"/>
        <n v="2497"/>
        <n v="8294"/>
        <n v="10771"/>
        <n v="637"/>
        <n v="2153"/>
        <n v="7091"/>
        <n v="703"/>
        <n v="2503"/>
        <n v="2487"/>
        <n v="9"/>
        <n v="4697"/>
        <n v="1967"/>
        <n v="5652"/>
        <n v="1551"/>
        <n v="13217"/>
        <n v="10145"/>
        <n v="11404"/>
        <n v="10742"/>
        <n v="13928"/>
        <n v="11835"/>
        <n v="10725"/>
        <n v="20031"/>
        <n v="5029"/>
        <n v="13239"/>
        <n v="10433"/>
        <n v="10762"/>
        <n v="10081"/>
        <n v="5454"/>
        <n v="12109"/>
        <n v="10147"/>
        <n v="10524"/>
        <n v="5908"/>
        <n v="6815"/>
        <n v="4188"/>
        <n v="12342"/>
        <n v="15448"/>
        <n v="6722"/>
        <n v="3587"/>
        <n v="12862"/>
        <n v="11179"/>
        <n v="5273"/>
        <n v="4631"/>
        <n v="8059"/>
        <n v="14816"/>
        <n v="14194"/>
        <n v="15566"/>
        <n v="13744"/>
        <n v="15299"/>
        <n v="8093"/>
        <n v="11085"/>
        <n v="18229"/>
        <n v="15090"/>
        <n v="13541"/>
        <n v="15128"/>
        <n v="20067"/>
        <n v="5600"/>
        <n v="13041"/>
        <n v="14510"/>
        <n v="15010"/>
        <n v="11459"/>
        <n v="5813"/>
        <n v="9123"/>
        <n v="8585"/>
        <n v="31"/>
        <n v="9827"/>
        <n v="10688"/>
        <n v="14365"/>
        <n v="9469"/>
        <n v="9753"/>
        <n v="2817"/>
        <n v="3520"/>
        <n v="10091"/>
        <n v="10387"/>
        <n v="11584"/>
        <n v="7881"/>
        <n v="14560"/>
        <n v="12390"/>
        <n v="10052"/>
        <n v="10288"/>
        <n v="10988"/>
        <n v="8564"/>
        <n v="12461"/>
        <n v="12827"/>
        <n v="10677"/>
        <n v="13566"/>
        <n v="14433"/>
        <n v="9572"/>
        <n v="3789"/>
        <n v="16433"/>
        <n v="20159"/>
        <n v="20669"/>
        <n v="14549"/>
        <n v="18827"/>
        <n v="17076"/>
        <n v="15929"/>
        <n v="15108"/>
        <n v="16057"/>
        <n v="10520"/>
        <n v="22359"/>
        <n v="22988"/>
        <n v="20500"/>
        <n v="12685"/>
        <n v="12422"/>
        <n v="15447"/>
        <n v="12315"/>
        <n v="7135"/>
        <n v="1170"/>
        <n v="1969"/>
        <n v="15484"/>
        <n v="14581"/>
        <n v="14990"/>
        <n v="13953"/>
        <n v="19769"/>
        <n v="22026"/>
        <n v="12465"/>
        <n v="14810"/>
        <n v="12209"/>
        <n v="4998"/>
        <n v="8053"/>
        <n v="5234"/>
        <n v="2672"/>
        <n v="9256"/>
        <n v="10204"/>
        <n v="5151"/>
        <n v="4212"/>
        <n v="6466"/>
        <n v="11268"/>
        <n v="2824"/>
        <n v="9282"/>
        <n v="8905"/>
        <n v="6829"/>
        <n v="10232"/>
        <n v="2718"/>
        <n v="6260"/>
        <n v="12386"/>
        <n v="13318"/>
        <n v="14461"/>
        <n v="11207"/>
        <n v="2132"/>
        <n v="13630"/>
        <n v="13070"/>
        <n v="9388"/>
        <n v="15148"/>
        <n v="12200"/>
        <n v="5709"/>
        <n v="3703"/>
        <n v="12405"/>
        <n v="16208"/>
        <n v="7359"/>
        <n v="5417"/>
        <n v="2946"/>
        <n v="11419"/>
        <n v="6064"/>
        <n v="8712"/>
        <n v="7875"/>
        <n v="8567"/>
        <n v="7045"/>
        <n v="4468"/>
        <n v="2943"/>
        <n v="8382"/>
        <n v="6582"/>
        <n v="9143"/>
        <n v="4561"/>
        <n v="5014"/>
        <n v="5571"/>
        <n v="3135"/>
        <n v="3430"/>
        <n v="5319"/>
        <n v="3008"/>
        <n v="3864"/>
        <n v="5697"/>
        <n v="8687"/>
        <n v="9423"/>
        <n v="8286"/>
        <n v="4503"/>
        <n v="10499"/>
        <n v="12474"/>
        <n v="6174"/>
        <n v="15168"/>
        <n v="10085"/>
        <n v="4512"/>
        <n v="8469"/>
        <n v="12015"/>
        <n v="12427"/>
        <n v="5843"/>
        <n v="6117"/>
        <n v="9217"/>
        <n v="9877"/>
        <n v="8240"/>
        <n v="8701"/>
        <n v="1320"/>
        <n v="1219"/>
        <n v="2483"/>
        <n v="3147"/>
        <n v="144"/>
        <n v="4068"/>
        <n v="5245"/>
        <n v="400"/>
        <n v="1321"/>
        <n v="1758"/>
        <n v="6157"/>
        <n v="8360"/>
        <n v="7174"/>
        <n v="1619"/>
        <n v="1831"/>
        <n v="2421"/>
        <n v="2283"/>
        <n v="15337"/>
        <n v="21129"/>
        <n v="13422"/>
        <n v="29326"/>
        <n v="15118"/>
        <n v="18785"/>
        <n v="19948"/>
        <n v="19377"/>
        <n v="18258"/>
        <n v="11200"/>
        <n v="16674"/>
        <n v="12986"/>
        <n v="11101"/>
        <n v="23629"/>
        <n v="14890"/>
        <n v="9733"/>
        <n v="27745"/>
        <n v="10930"/>
        <n v="4790"/>
        <n v="10818"/>
        <n v="18193"/>
        <n v="14055"/>
        <n v="21727"/>
        <n v="12332"/>
        <n v="10686"/>
        <n v="20226"/>
        <n v="10733"/>
        <n v="21420"/>
        <n v="8064"/>
      </sharedItems>
    </cacheField>
    <cacheField name="TotalDistance" numFmtId="0">
      <sharedItems containsSemiMixedTypes="0" containsString="0" containsNumber="1" minValue="0" maxValue="28.030000686645501" count="774">
        <n v="7.1100001335143999"/>
        <n v="11.550000190734901"/>
        <n v="8.5299997329711896"/>
        <n v="8.9300003051757795"/>
        <n v="7.8499999046325701"/>
        <n v="7.1599998474121103"/>
        <n v="7.8600001335143999"/>
        <n v="7.8699998855590803"/>
        <n v="7.25"/>
        <n v="6.3699998855590803"/>
        <n v="9.8000001907348597"/>
        <n v="9.7299995422363299"/>
        <n v="7.6700000762939498"/>
        <n v="6.4400000572204599"/>
        <n v="7.9400000572204599"/>
        <n v="8.1000003814697301"/>
        <n v="6.9800000190734899"/>
        <n v="7.2600002288818404"/>
        <n v="0.140000000596046"/>
        <n v="1.1799999475479099"/>
        <n v="0.52999997138977095"/>
        <n v="1.28999996185303"/>
        <n v="1.2400000095367401"/>
        <n v="1.0099999904632599"/>
        <n v="1.0900000333786"/>
        <n v="2.9300000667571999"/>
        <n v="5.9899997711181596"/>
        <n v="1.8899999856948899"/>
        <n v="12"/>
        <n v="0.87000000476837203"/>
        <n v="0.64999997615814198"/>
        <n v="0.72000002861022905"/>
        <n v="4.1199998855590803"/>
        <n v="2.3199999332428001"/>
        <n v="2.53999996185303"/>
        <n v="6.5"/>
        <n v="4.3099999427795401"/>
        <n v="3.4100000858306898"/>
        <n v="14.710000038146999"/>
        <n v="9.4099998474121094"/>
        <n v="2.0499999523162802"/>
        <n v="7.21000003814697"/>
        <n v="5.8499999046325701"/>
        <n v="8.1199998855590803"/>
        <n v="5.6999998092651403"/>
        <n v="10.060000419616699"/>
        <n v="0.97000002861022905"/>
        <n v="4.5300002098083496"/>
        <n v="3.5499999523162802"/>
        <n v="1.87999999523163"/>
        <n v="0"/>
        <n v="4.1900000572204599"/>
        <n v="3.5099999904632599"/>
        <n v="3.28999996185303"/>
        <n v="4.3400001525878897"/>
        <n v="3.5899999141693102"/>
        <n v="2.9900000095367401"/>
        <n v="3.9200000762939502"/>
        <n v="2.21000003814697"/>
        <n v="1.62999999523163"/>
        <n v="1.54999995231628"/>
        <n v="0.36000001430511502"/>
        <n v="1.75"/>
        <n v="1.46000003814697"/>
        <n v="0.83999997377395597"/>
        <n v="1.9999999552965199E-2"/>
        <n v="9.6000003814697301"/>
        <n v="3.8399999141693102"/>
        <n v="7.8200001716613796"/>
        <n v="11"/>
        <n v="7.5900001525878897"/>
        <n v="10.930000305175801"/>
        <n v="13.829999923706101"/>
        <n v="9.2600002288818395"/>
        <n v="12.5900001525879"/>
        <n v="7.0199999809265101"/>
        <n v="7.0900001525878897"/>
        <n v="4.7199997901916504"/>
        <n v="1.62000000476837"/>
        <n v="0.75999999046325695"/>
        <n v="1.4299999475479099"/>
        <n v="4.1399998664856001"/>
        <n v="3.5"/>
        <n v="1.9700000286102299"/>
        <n v="1.7200000286102299"/>
        <n v="2.3299999237060498"/>
        <n v="1.91999995708466"/>
        <n v="3.1900000572204599"/>
        <n v="2.0299999713897701"/>
        <n v="0.62999999523162797"/>
        <n v="3.3199999332428001"/>
        <n v="2.2999999523162802"/>
        <n v="3.2799999713897701"/>
        <n v="1.5299999713897701"/>
        <n v="1.4099999666214"/>
        <n v="6.78999996185303"/>
        <n v="7.0999999046325701"/>
        <n v="4.4699997901916504"/>
        <n v="5.5100002288818404"/>
        <n v="10.2200002670288"/>
        <n v="4.9499998092651403"/>
        <n v="6.8000001907348597"/>
        <n v="6.8200001716613796"/>
        <n v="7.3400001525878897"/>
        <n v="6.8499999046325701"/>
        <n v="6.75"/>
        <n v="10.6300001144409"/>
        <n v="6.8299999237060502"/>
        <n v="6.6100001335143999"/>
        <n v="0.60000002384185802"/>
        <n v="1.4900000095367401"/>
        <n v="5.1300001144409197"/>
        <n v="6.5300002098083496"/>
        <n v="5.6700000762939498"/>
        <n v="4.9400000572204599"/>
        <n v="6.3099999427795401"/>
        <n v="4.8099999427795401"/>
        <n v="9.5600004196166992"/>
        <n v="5.03999996185303"/>
        <n v="3.2200000286102299"/>
        <n v="1.6100000143051101"/>
        <n v="3.9500000476837198"/>
        <n v="5.2300000190734899"/>
        <n v="3.21000003814697"/>
        <n v="4.0199999809265101"/>
        <n v="3.03999996185303"/>
        <n v="4.3899998664856001"/>
        <n v="5.0999999046325701"/>
        <n v="3.78999996185303"/>
        <n v="6.25"/>
        <n v="3.1800000667571999"/>
        <n v="3.0099999904632599"/>
        <n v="7.6999998092651403"/>
        <n v="7.9899997711181596"/>
        <n v="8.2299995422363299"/>
        <n v="10.319999694824199"/>
        <n v="5.6300001144409197"/>
        <n v="6.8400001525878897"/>
        <n v="9.7600002288818395"/>
        <n v="2.3900001049041699"/>
        <n v="2.1400001049041699"/>
        <n v="0.56999999284744296"/>
        <n v="3.9700000286102299"/>
        <n v="2.3099999427795401"/>
        <n v="2.1700000762939502"/>
        <n v="4.2300000190734899"/>
        <n v="8.9899997711181605"/>
        <n v="6.4099998474121103"/>
        <n v="0.259999990463257"/>
        <n v="4.0900001525878897"/>
        <n v="7.4099998474121103"/>
        <n v="6.28999996185303"/>
        <n v="4.7800002098083496"/>
        <n v="4.5199999809265101"/>
        <n v="3.9900000095367401"/>
        <n v="3.1300001144409202"/>
        <n v="5.1199998855590803"/>
        <n v="1.5099999904632599"/>
        <n v="2.9800000190734899"/>
        <n v="3.8699998855590798"/>
        <n v="5.3299999237060502"/>
        <n v="3.0999999046325701"/>
        <n v="4.3800001144409197"/>
        <n v="4.5999999046325701"/>
        <n v="4.9299998283386204"/>
        <n v="5.3600001335143999"/>
        <n v="7.5100002288818404"/>
        <n v="5.5500001907348597"/>
        <n v="3.6800000667571999"/>
        <n v="2.1500000953674299"/>
        <n v="9.9999997764825804E-3"/>
        <n v="6.2300000190734899"/>
        <n v="1.5599999427795399"/>
        <n v="0.68999999761581399"/>
        <n v="2.9999999329447701E-2"/>
        <n v="1.9400000572204601"/>
        <n v="5.3400001525878897"/>
        <n v="1.6799999475479099"/>
        <n v="3.7599999904632599"/>
        <n v="4"/>
        <n v="6.1599998474121103"/>
        <n v="1.21000003814697"/>
        <n v="2.5099999904632599"/>
        <n v="4.9800000190734899"/>
        <n v="6.0700001716613796"/>
        <n v="5.46000003814697"/>
        <n v="6.2699999809265101"/>
        <n v="5.6599998474121103"/>
        <n v="5.5199999809265101"/>
        <n v="6.7600002288818404"/>
        <n v="7.3499999046325701"/>
        <n v="6.1500000953674299"/>
        <n v="4.4099998474121103"/>
        <n v="1.7400000095367401"/>
        <n v="2.1900000572204599"/>
        <n v="3.6300001144409202"/>
        <n v="2.1099998950958301"/>
        <n v="2.8399999141693102"/>
        <n v="4.6100001335143999"/>
        <n v="3.7200000286102299"/>
        <n v="2.8099999427795401"/>
        <n v="4.4499998092651403"/>
        <n v="4.1300001144409197"/>
        <n v="0.18999999761581399"/>
        <n v="3.5299999713897701"/>
        <n v="2.0999999046325701"/>
        <n v="4.0799999237060502"/>
        <n v="5.4200000762939498"/>
        <n v="4.4899997711181596"/>
        <n v="3.75"/>
        <n v="5.28999996185303"/>
        <n v="2.7699999809265101"/>
        <n v="3.6400001049041699"/>
        <n v="5.8400001525878897"/>
        <n v="0.82999998331069902"/>
        <n v="5.2800002098083496"/>
        <n v="5.6500000953674299"/>
        <n v="5.8099999427795401"/>
        <n v="8.3800001144409197"/>
        <n v="9.8299999237060494"/>
        <n v="6.3600001335143999"/>
        <n v="5.4099998474121103"/>
        <n v="6.1799998283386204"/>
        <n v="6.6399998664856001"/>
        <n v="11.3599996566772"/>
        <n v="9.0299997329711896"/>
        <n v="5.2699999809265101"/>
        <n v="0.99000000953674305"/>
        <n v="5.8800001144409197"/>
        <n v="7.3800001144409197"/>
        <n v="8"/>
        <n v="10.079999923706101"/>
        <n v="6.4899997711181596"/>
        <n v="3"/>
        <n v="3.6500000953674299"/>
        <n v="7.7699999809265101"/>
        <n v="2.2400000095367401"/>
        <n v="11.1099996566772"/>
        <n v="5.5599999427795401"/>
        <n v="6.6999998092651403"/>
        <n v="8.3000001907348597"/>
        <n v="3.3599998950958301"/>
        <n v="3.2599999904632599"/>
        <n v="7.8400001525878897"/>
        <n v="5.6199998855590803"/>
        <n v="14.8400001525879"/>
        <n v="6.3899998664856001"/>
        <n v="7.4800000190734899"/>
        <n v="9.3699998855590803"/>
        <n v="3.6600000858306898"/>
        <n v="8.1499996185302699"/>
        <n v="5.0100002288818404"/>
        <n v="7.2199997901916504"/>
        <n v="0.129999995231628"/>
        <n v="5.1799998283386204"/>
        <n v="1.12999999523163"/>
        <n v="8.4300003051757795"/>
        <n v="10.0299997329712"/>
        <n v="2.96000003814697"/>
        <n v="10.2399997711182"/>
        <n v="9.3199996948242205"/>
        <n v="8.1400003433227504"/>
        <n v="12.800000190734901"/>
        <n v="8.8599996566772496"/>
        <n v="9.6499996185302699"/>
        <n v="10.8800001144409"/>
        <n v="8.2600002288818395"/>
        <n v="6.71000003814697"/>
        <n v="9.0900001525878906"/>
        <n v="3.9000000953674299"/>
        <n v="9.0600004196166992"/>
        <n v="11.2399997711182"/>
        <n v="11.3999996185303"/>
        <n v="9.1400003433227504"/>
        <n v="10.25"/>
        <n v="10.579999923706101"/>
        <n v="6.9200000762939498"/>
        <n v="5.7699999809265101"/>
        <n v="1.3099999427795399"/>
        <n v="4.9899997711181596"/>
        <n v="4.7300000190734899"/>
        <n v="10.819999694824199"/>
        <n v="6.5199999809265101"/>
        <n v="4.6700000762939498"/>
        <n v="0.34999999403953602"/>
        <n v="15.6199998855591"/>
        <n v="20.139999389648398"/>
        <n v="13.210000038146999"/>
        <n v="13.4099998474121"/>
        <n v="12.420000076293899"/>
        <n v="13.199999809265099"/>
        <n v="9.5399999618530291"/>
        <n v="7.7300000190734899"/>
        <n v="12.7200002670288"/>
        <n v="0.20999999344348899"/>
        <n v="1.2799999713897701"/>
        <n v="3.4200000762939502"/>
        <n v="9.1499996185302699"/>
        <n v="3.53999996185303"/>
        <n v="1.08000004291534"/>
        <n v="2.6600000858306898"/>
        <n v="11.050000190734901"/>
        <n v="10.189999580383301"/>
        <n v="7.2399997711181596"/>
        <n v="7.71000003814697"/>
        <n v="6.6199998855590803"/>
        <n v="1.7799999713897701"/>
        <n v="2.0899999141693102"/>
        <n v="7.0100002288818404"/>
        <n v="2.5699999332428001"/>
        <n v="1.70000004768372"/>
        <n v="2.7300000190734899"/>
        <n v="1.8600000143051101"/>
        <n v="2.46000003814697"/>
        <n v="1.6399999856948899"/>
        <n v="2.2000000476837198"/>
        <n v="1.1000000238418599"/>
        <n v="2.9400000572204599"/>
        <n v="4.6300001144409197"/>
        <n v="2.4500000476837198"/>
        <n v="1.3600000143051101"/>
        <n v="0.93999999761581399"/>
        <n v="2.9500000476837198"/>
        <n v="0.109999999403954"/>
        <n v="15.819999694824199"/>
        <n v="23.389999389648398"/>
        <n v="8.1899995803833008"/>
        <n v="18.409999847412099"/>
        <n v="20.909999847412099"/>
        <n v="8.4200000762939506"/>
        <n v="20.389999389648398"/>
        <n v="8.0699996948242205"/>
        <n v="27.530000686645501"/>
        <n v="8.0600004196166992"/>
        <n v="6.9699997901916504"/>
        <n v="6.7399997711181596"/>
        <n v="6.2800002098083496"/>
        <n v="8.1599998474121094"/>
        <n v="6.4800000190734899"/>
        <n v="8.5900001525878906"/>
        <n v="9.8800001144409197"/>
        <n v="6.6799998283386204"/>
        <n v="6.3400001525878897"/>
        <n v="8.1300001144409197"/>
        <n v="9.0399999618530291"/>
        <n v="8.7899999618530291"/>
        <n v="12.210000038146999"/>
        <n v="7.1500000953674299"/>
        <n v="9.25"/>
        <n v="6.8099999427795401"/>
        <n v="9.7100000381469709"/>
        <n v="9.6599998474121094"/>
        <n v="8.8999996185302699"/>
        <n v="8.0299997329711896"/>
        <n v="6.5799999237060502"/>
        <n v="7.7199997901916504"/>
        <n v="4.5500001907348597"/>
        <n v="5.9200000762939498"/>
        <n v="0.980000019073486"/>
        <n v="3.4900000095367401"/>
        <n v="4.0599999427795401"/>
        <n v="1.8999999761581401"/>
        <n v="3.2300000190734899"/>
        <n v="2.6199998855590798"/>
        <n v="4.2199997901916504"/>
        <n v="1.8400000333786"/>
        <n v="5.4400000572204599"/>
        <n v="1.78999996185303"/>
        <n v="4.3000001907348597"/>
        <n v="28.030000686645501"/>
        <n v="1.37000000476837"/>
        <n v="1.12000000476837"/>
        <n v="2.2300000190734899"/>
        <n v="1.9299999475479099"/>
        <n v="2.03999996185303"/>
        <n v="5.8200001716613796"/>
        <n v="8.0200004577636701"/>
        <n v="3.8299999237060498"/>
        <n v="11.1199998855591"/>
        <n v="5.1900000572204599"/>
        <n v="8.1800003051757795"/>
        <n v="1.7699999809265099"/>
        <n v="0.88999998569488503"/>
        <n v="2.6700000762939502"/>
        <n v="4.8299999237060502"/>
        <n v="2.4100000858306898"/>
        <n v="2.5999999046325701"/>
        <n v="13.2399997711182"/>
        <n v="4.46000003814697"/>
        <n v="9.3400001525878906"/>
        <n v="7.1199998855590803"/>
        <n v="9.7200002670288104"/>
        <n v="4.8899998664856001"/>
        <n v="6.6599998474121103"/>
        <n v="5.25"/>
        <n v="2.2599999904632599"/>
        <n v="5.3200001716613796"/>
        <n v="2.3599998950958301"/>
        <n v="4.5700001716613796"/>
        <n v="3.25"/>
        <n v="2.6800000667571999"/>
        <n v="1.4800000190734901"/>
        <n v="0.25"/>
        <n v="1.5"/>
        <n v="0.68000000715255704"/>
        <n v="0.17000000178813901"/>
        <n v="0.10000000149011599"/>
        <n v="1.45000004768372"/>
        <n v="1.1599999666214"/>
        <n v="1.87000000476837"/>
        <n v="0.92000001668930098"/>
        <n v="1.03999996185303"/>
        <n v="8.5"/>
        <n v="7.5"/>
        <n v="10.069999694824199"/>
        <n v="10.670000076293899"/>
        <n v="8.7399997711181605"/>
        <n v="9.3299999237060494"/>
        <n v="4.21000003814697"/>
        <n v="10.2799997329712"/>
        <n v="8.0100002288818395"/>
        <n v="7.1900000572204599"/>
        <n v="7.1300001144409197"/>
        <n v="12.9099998474121"/>
        <n v="7.4000000953674299"/>
        <n v="7.28999996185303"/>
        <n v="8.2899999618530291"/>
        <n v="8.3500003814697301"/>
        <n v="7.1799998283386204"/>
        <n v="4.71000003814697"/>
        <n v="9.3900003433227504"/>
        <n v="8.9799995422363299"/>
        <n v="2.0699999332428001"/>
        <n v="2.3699998855590798"/>
        <n v="1.58000004291534"/>
        <n v="0.519999980926514"/>
        <n v="2.0599999427795401"/>
        <n v="4.4800000190734899"/>
        <n v="1.8099999427795399"/>
        <n v="2.1600000858306898"/>
        <n v="3.7300000190734899"/>
        <n v="3.7699999809265101"/>
        <n v="2.2799999713897701"/>
        <n v="4.3499999046325701"/>
        <n v="4.0700001716613796"/>
        <n v="7.53999996185303"/>
        <n v="5.0799999237060502"/>
        <n v="3.4500000476837198"/>
        <n v="0.15999999642372101"/>
        <n v="4.9000000953674299"/>
        <n v="4.1799998283386204"/>
        <n v="4.4200000762939498"/>
        <n v="4.03999996185303"/>
        <n v="4.8499999046325701"/>
        <n v="2.28999996185303"/>
        <n v="2.4200000762939502"/>
        <n v="1.0299999713897701"/>
        <n v="0.62000000476837203"/>
        <n v="3.0799999237060498"/>
        <n v="5.0199999809265101"/>
        <n v="0.81000000238418601"/>
        <n v="4.9699997901916504"/>
        <n v="3.4800000190734899"/>
        <n v="2.0799999237060498"/>
        <n v="4.1999998092651403"/>
        <n v="4.3299999237060502"/>
        <n v="15.079999923706101"/>
        <n v="3.6199998855590798"/>
        <n v="5.4499998092651403"/>
        <n v="4.4400000572204599"/>
        <n v="7.2699999809265101"/>
        <n v="5.1599998474121103"/>
        <n v="11.3699998855591"/>
        <n v="6.2600002288818404"/>
        <n v="6.3800001144409197"/>
        <n v="7.5799999237060502"/>
        <n v="3.5999999046325701"/>
        <n v="6.6500000953674299"/>
        <n v="5.2399997711181596"/>
        <n v="5.3699998855590803"/>
        <n v="6.3000001907348597"/>
        <n v="5.9800000190734899"/>
        <n v="6.3499999046325701"/>
        <n v="4.6799998283386204"/>
        <n v="5.53999996185303"/>
        <n v="5.6799998283386204"/>
        <n v="5.0599999427795401"/>
        <n v="5.6100001335143999"/>
        <n v="4.75"/>
        <n v="3.3800001144409202"/>
        <n v="5.1100001335143999"/>
        <n v="3.2400000095367401"/>
        <n v="6.6300001144409197"/>
        <n v="6.0300002098083496"/>
        <n v="4.6399998664856001"/>
        <n v="5.2600002288818404"/>
        <n v="3.3299999237060498"/>
        <n v="5.0700001716613796"/>
        <n v="4.5900001525878897"/>
        <n v="5.78999996185303"/>
        <n v="3.5799999237060498"/>
        <n v="6.0599999427795401"/>
        <n v="9"/>
        <n v="7.8000001907348597"/>
        <n v="8.7799997329711896"/>
        <n v="7.8299999237060502"/>
        <n v="5.96000003814697"/>
        <n v="10"/>
        <n v="8.4799995422363299"/>
        <n v="7.6199998855590803"/>
        <n v="4.8800001144409197"/>
        <n v="7.75"/>
        <n v="9.1999998092651403"/>
        <n v="7.0700001716613796"/>
        <n v="9.5900001525878906"/>
        <n v="9.4399995803833008"/>
        <n v="8.5799999237060494"/>
        <n v="8.2799997329711896"/>
        <n v="0.5"/>
        <n v="7.9999998211860698E-2"/>
        <n v="1.3500000238418599"/>
        <n v="1.41999995708466"/>
        <n v="3.9999999105930301E-2"/>
        <n v="0.34000000357627902"/>
        <n v="4.4000000953674299"/>
        <n v="3.2699999809265101"/>
        <n v="3.9800000190734899"/>
        <n v="2.6500000953674299"/>
        <n v="0.41999998688697798"/>
        <n v="5.1999998092651403"/>
        <n v="5.5"/>
        <n v="6.8800001144409197"/>
        <n v="3.7999999523162802"/>
        <n v="6.0100002288818404"/>
        <n v="2.4800000190734899"/>
        <n v="3.0199999809265101"/>
        <n v="3.3099999427795401"/>
        <n v="2.7400000095367401"/>
        <n v="6.21000003814697"/>
        <n v="7.2300000190734899"/>
        <n v="7.2800002098083496"/>
        <n v="6.2399997711181596"/>
        <n v="6.4699997901916504"/>
        <n v="9.4899997711181605"/>
        <n v="6.4200000762939498"/>
        <n v="6.96000003814697"/>
        <n v="6.1300001144409197"/>
        <n v="7.7800002098083496"/>
        <n v="8.4499998092651403"/>
        <n v="6.7300000190734899"/>
        <n v="9.1000003814697301"/>
        <n v="10.180000305175801"/>
        <n v="7.8800001144409197"/>
        <n v="9.9700002670288104"/>
        <n v="8.6099996566772496"/>
        <n v="9.6400003433227504"/>
        <n v="7.8899998664856001"/>
        <n v="8.3999996185302699"/>
        <n v="9.7899999618530291"/>
        <n v="9.5200004577636701"/>
        <n v="10.1300001144409"/>
        <n v="17.540000915527301"/>
        <n v="14.3800001144409"/>
        <n v="7.9200000762939498"/>
        <n v="2.5899999141693102"/>
        <n v="1.9900000095367401"/>
        <n v="1.5199999809265099"/>
        <n v="4.2399997711181596"/>
        <n v="1.3899999856948899"/>
        <n v="2.5599999427795401"/>
        <n v="4.5799999237060502"/>
        <n v="2.2699999809265101"/>
        <n v="5.0300002098083496"/>
        <n v="3.1400001049041699"/>
        <n v="1.96000003814697"/>
        <n v="2.5499999523162802"/>
        <n v="3.0299999713897701"/>
        <n v="2.6300001144409202"/>
        <n v="6.1100001335143999"/>
        <n v="5.1500000953674299"/>
        <n v="4.8200001716613796"/>
        <n v="6.4000000953674299"/>
        <n v="5.9099998474121103"/>
        <n v="3.5699999332428001"/>
        <n v="3.1700000762939502"/>
        <n v="9.0799999237060494"/>
        <n v="5.3499999046325701"/>
        <n v="6.0500001907348597"/>
        <n v="6.3200001716613796"/>
        <n v="5.2199997901916504"/>
        <n v="3.46000003814697"/>
        <n v="7.5700001716613796"/>
        <n v="4.25"/>
        <n v="6.0199999809265101"/>
        <n v="4.1700000762939498"/>
        <n v="5.5799999237060502"/>
        <n v="10.289999961853001"/>
        <n v="5.3000001907348597"/>
        <n v="12.2700004577637"/>
        <n v="12.2200002670288"/>
        <n v="7.4299998283386204"/>
        <n v="5.7199997901916504"/>
        <n v="7.3200001716613796"/>
        <n v="8.0500001907348597"/>
        <n v="6.9899997711181596"/>
        <n v="11.6499996185303"/>
        <n v="10.430000305175801"/>
        <n v="7.96000003814697"/>
        <n v="3.1600000858306898"/>
        <n v="10.8599996566772"/>
        <n v="0.43000000715255698"/>
        <n v="2.4300000667571999"/>
        <n v="10.1099996566772"/>
        <n v="7.6300001144409197"/>
        <n v="2.6900000572204599"/>
        <n v="7.7600002288818404"/>
        <n v="8.3299999237060494"/>
        <n v="0.77999997138977095"/>
        <n v="3.3699998855590798"/>
        <n v="8.3900003433227504"/>
        <n v="9.5100002288818395"/>
        <n v="1.2200000286102299"/>
        <n v="10.710000038146999"/>
        <n v="6.0799999237060502"/>
        <n v="10.6599998474121"/>
        <n v="7.3899998664856001"/>
        <n v="9.4200000762939506"/>
        <n v="6.2199997901916504"/>
        <n v="8.0900001525878906"/>
        <n v="5.71000003814697"/>
        <n v="11.7799997329712"/>
        <n v="5.1399998664856001"/>
        <n v="9.2399997711181605"/>
        <n v="9.9899997711181605"/>
        <n v="8.25"/>
        <n v="3.8900001049041699"/>
        <n v="5.6399998664856001"/>
        <n v="3.7000000476837198"/>
        <n v="10.5900001525879"/>
        <n v="10.9099998474121"/>
        <n v="5.4000000953674299"/>
        <n v="3.9100000858306898"/>
        <n v="8.4099998474121094"/>
        <n v="15.0100002288818"/>
        <n v="6.1999998092651403"/>
        <n v="8.6800003051757795"/>
        <n v="5.7600002288818404"/>
        <n v="5.5300002098083496"/>
        <n v="5.8000001907348597"/>
        <n v="5.9400000572204599"/>
        <n v="5.21000003814697"/>
        <n v="5.9000000953674299"/>
        <n v="7.4400000572204599"/>
        <n v="4.78999996185303"/>
        <n v="4.6199998855590803"/>
        <n v="5.8299999237060502"/>
        <n v="2.9100000858306898"/>
        <n v="3.3900001049041699"/>
        <n v="5.9499998092651403"/>
        <n v="0.46000000834464999"/>
        <n v="1.53999996185303"/>
        <n v="3.7400000095367401"/>
        <n v="9.5500001907348597"/>
        <n v="9.2700004577636701"/>
        <n v="6.9000000953674299"/>
        <n v="3.6099998950958301"/>
        <n v="8.5399999618530291"/>
        <n v="4.5"/>
        <n v="8.7200002670288104"/>
        <n v="10.210000038146999"/>
        <n v="8.2399997711181605"/>
        <n v="5.3899998664856001"/>
        <n v="10.9799995422363"/>
        <n v="10.4799995422363"/>
        <n v="11.310000419616699"/>
        <n v="9.1899995803833008"/>
        <n v="7.4200000762939498"/>
        <n v="13.3400001525879"/>
        <n v="10.1000003814697"/>
        <n v="10.1199998855591"/>
        <n v="14.300000190734901"/>
        <n v="2.5199999809265101"/>
        <n v="9.1800003051757795"/>
        <n v="10.8699998855591"/>
        <n v="11.1000003814697"/>
        <n v="6.1199998855590803"/>
        <n v="10.6400003433228"/>
        <n v="8.3400001525878906"/>
        <n v="8.3100004196166992"/>
        <n v="5.5999999046325701"/>
        <n v="9.1099996566772496"/>
        <n v="10.789999961853001"/>
        <n v="13.3500003814697"/>
        <n v="15.9700002670288"/>
        <n v="16.2399997711182"/>
        <n v="13.689999580383301"/>
        <n v="12.6599998474121"/>
        <n v="12.4799995422363"/>
        <n v="12.189999580383301"/>
        <n v="12.5100002288818"/>
        <n v="17.190000534057599"/>
        <n v="17.950000762939499"/>
        <n v="15.689999580383301"/>
        <n v="9.6199998855590803"/>
        <n v="9.8199996948242205"/>
        <n v="12.3999996185303"/>
        <n v="5.5900001525878897"/>
        <n v="0.85000002384185802"/>
        <n v="11.8999996185303"/>
        <n v="11.1499996185303"/>
        <n v="11.5100002288818"/>
        <n v="15.670000076293899"/>
        <n v="17.649999618530298"/>
        <n v="9.3800001144409197"/>
        <n v="9.3999996185302699"/>
        <n v="6.0999999046325701"/>
        <n v="6.1399998664856001"/>
        <n v="7.9099998474121103"/>
        <n v="2.7799999713897701"/>
        <n v="4.2699999809265101"/>
        <n v="8.5600004196166992"/>
        <n v="4.5100002288818404"/>
        <n v="1.79999995231628"/>
        <n v="4.2600002288818404"/>
        <n v="10.560000419616699"/>
        <n v="11.4700002670288"/>
        <n v="8.8900003433227504"/>
        <n v="1.6900000572204601"/>
        <n v="10.810000419616699"/>
        <n v="10.3599996566772"/>
        <n v="12.0100002288818"/>
        <n v="9.6700000762939506"/>
        <n v="9.8400001525878906"/>
        <n v="12.8500003814697"/>
        <n v="2.3399999141693102"/>
        <n v="6.9099998474121103"/>
        <n v="4.1500000953674299"/>
        <n v="2.3499999046325701"/>
        <n v="4.1100001335143999"/>
        <n v="6.7800002098083496"/>
        <n v="6.46000003814697"/>
        <n v="11.829999923706101"/>
        <n v="3.5199999809265101"/>
        <n v="2.7999999523162802"/>
        <n v="9.6899995803833008"/>
        <n v="4.5599999427795401"/>
        <n v="4.7699999809265101"/>
        <n v="6.4299998283386204"/>
        <n v="1.5900000333786"/>
        <n v="2.0099999904632599"/>
        <n v="9.00000035762787E-2"/>
        <n v="3.9400000572204599"/>
        <n v="1.16999995708466"/>
        <n v="9.5799999237060494"/>
        <n v="18.9799995422363"/>
        <n v="7.1700000762939498"/>
        <n v="25.290000915527301"/>
        <n v="8.8699998855590803"/>
        <n v="8.6700000762939506"/>
        <n v="17.399999618530298"/>
        <n v="18.110000610351602"/>
        <n v="17.620000839233398"/>
        <n v="16.309999465942401"/>
        <n v="15.7399997711182"/>
        <n v="20.649999618530298"/>
        <n v="11.300000190734901"/>
        <n v="26.719999313354499"/>
        <n v="8.3199996948242205"/>
        <n v="8.2100000381469709"/>
        <n v="16.299999237060501"/>
        <n v="19.340000152587901"/>
        <n v="8.1099996566772496"/>
        <n v="18.25"/>
        <n v="19.559999465942401"/>
      </sharedItems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6.7270569801330602"/>
    </cacheField>
    <cacheField name="VeryActiveDistance" numFmtId="0">
      <sharedItems containsSemiMixedTypes="0" containsString="0" containsNumber="1" minValue="0" maxValue="21.920000076293899" count="404">
        <n v="2.5699999332428001"/>
        <n v="6.9200000762939498"/>
        <n v="4.6599998474121103"/>
        <n v="3.1900000572204599"/>
        <n v="2.1600000858306898"/>
        <n v="2.3599998950958301"/>
        <n v="2.28999996185303"/>
        <n v="3.3199999332428001"/>
        <n v="3"/>
        <n v="0.91000002622604403"/>
        <n v="3.3900001049041699"/>
        <n v="2.9400000572204599"/>
        <n v="2.03999996185303"/>
        <n v="1.20000004768372"/>
        <n v="3.3099999427795401"/>
        <n v="2.5899999141693102"/>
        <n v="4"/>
        <n v="0"/>
        <n v="0.50999999046325695"/>
        <n v="0.46999999880790699"/>
        <n v="4.8299999237060502"/>
        <n v="0.31000000238418601"/>
        <n v="0.34000000357627902"/>
        <n v="1.28999996185303"/>
        <n v="0.20999999344348899"/>
        <n v="0.479999989271164"/>
        <n v="1.3099999427795399"/>
        <n v="0.61000001430511497"/>
        <n v="5.46000003814697"/>
        <n v="1.78999996185303"/>
        <n v="5.0199999809265101"/>
        <n v="0.72000002861022905"/>
        <n v="3.4300000667571999"/>
        <n v="7.1100001335143999"/>
        <n v="3.2300000190734899"/>
        <n v="5.75"/>
        <n v="7.9999998211860698E-2"/>
        <n v="1.21000003814697"/>
        <n v="5.9999998658895499E-2"/>
        <n v="0.88999998569488503"/>
        <n v="0.15999999642372101"/>
        <n v="1.7699999809265099"/>
        <n v="3.5899999141693102"/>
        <n v="1.41999995708466"/>
        <n v="1.6399999856948899"/>
        <n v="0.89999997615814198"/>
        <n v="0.68000000715255704"/>
        <n v="1.25"/>
        <n v="1.0199999809265099"/>
        <n v="0.33000001311302202"/>
        <n v="0.18999999761581399"/>
        <n v="0.37000000476837203"/>
        <n v="3.0199999809265101"/>
        <n v="3.9999999105930301E-2"/>
        <n v="1.6799999475479099"/>
        <n v="1.29999995231628"/>
        <n v="0.77999997138977095"/>
        <n v="0.87000000476837203"/>
        <n v="1.03999996185303"/>
        <n v="2.1700000762939502"/>
        <n v="1.0299999713897701"/>
        <n v="1.71000003814697"/>
        <n v="1.62000000476837"/>
        <n v="2.4800000190734899"/>
        <n v="0.93999999761581399"/>
        <n v="7.0000000298023196E-2"/>
        <n v="1.45000004768372"/>
        <n v="1.9999999552965199E-2"/>
        <n v="0.62000000476837203"/>
        <n v="9.00000035762787E-2"/>
        <n v="0.5"/>
        <n v="0.40999999642372098"/>
        <n v="1.1599999666214"/>
        <n v="0.18000000715255701"/>
        <n v="2.4500000476837198"/>
        <n v="0.55000001192092896"/>
        <n v="0.129999995231628"/>
        <n v="0.230000004172325"/>
        <n v="0.25"/>
        <n v="0.95999997854232799"/>
        <n v="1.12999999523163"/>
        <n v="0.80000001192092896"/>
        <n v="0.36000001430511502"/>
        <n v="0.54000002145767201"/>
        <n v="0.28999999165535001"/>
        <n v="2.3199999332428001"/>
        <n v="2.0199999809265101"/>
        <n v="1.95000004768372"/>
        <n v="1.5900000333786"/>
        <n v="1.2400000095367401"/>
        <n v="2.9000000953674299"/>
        <n v="2.0699999332428001"/>
        <n v="2.3099999427795401"/>
        <n v="2.4100000858306898"/>
        <n v="3.2699999809265101"/>
        <n v="2.1400001049041699"/>
        <n v="0.28000000119209301"/>
        <n v="2.2599999904632599"/>
        <n v="4.7600002288818404"/>
        <n v="8.1899995803833008"/>
        <n v="1.9900000095367401"/>
        <n v="3.9700000286102299"/>
        <n v="3.1300001144409202"/>
        <n v="4.9099998474121103"/>
        <n v="2.9300000667571999"/>
        <n v="0.239999994635582"/>
        <n v="2.0299999713897701"/>
        <n v="1.7300000190734901"/>
        <n v="2.8699998855590798"/>
        <n v="1.37000000476837"/>
        <n v="3.5"/>
        <n v="0.69999998807907104"/>
        <n v="3.7599999904632599"/>
        <n v="1.0099999904632599"/>
        <n v="5.9099998474121103"/>
        <n v="2.3800001144409202"/>
        <n v="4.1799998283386204"/>
        <n v="2.4700000286102299"/>
        <n v="2.21000003814697"/>
        <n v="1.3600000143051101"/>
        <n v="1.0900000333786"/>
        <n v="2.8800001144409202"/>
        <n v="4.4899997711181596"/>
        <n v="6.4099998474121103"/>
        <n v="5.8000001907348597"/>
        <n v="4.3899998664856001"/>
        <n v="5.3499999046325701"/>
        <n v="5.0999999046325701"/>
        <n v="4.6999998092651403"/>
        <n v="1.04999995231628"/>
        <n v="4.5"/>
        <n v="2.8299999237060498"/>
        <n v="0.52999997138977095"/>
        <n v="1.79999995231628"/>
        <n v="1.4099999666214"/>
        <n v="7.2300000190734899"/>
        <n v="2.5"/>
        <n v="1.08000004291534"/>
        <n v="0.74000000953674305"/>
        <n v="12.060000419616699"/>
        <n v="16.819999694824201"/>
        <n v="9.6700000762939506"/>
        <n v="9.9600000381469709"/>
        <n v="8.9600000381469709"/>
        <n v="9.9700002670288104"/>
        <n v="6.7699999809265101"/>
        <n v="6.6900000572204599"/>
        <n v="3.0499999523162802"/>
        <n v="9.9799995422363299"/>
        <n v="1"/>
        <n v="5.6999998092651403"/>
        <n v="6.2300000190734899"/>
        <n v="4.0900001525878897"/>
        <n v="5"/>
        <n v="1.4900000095367401"/>
        <n v="1.53999996185303"/>
        <n v="0.82999998331069902"/>
        <n v="0.10000000149011599"/>
        <n v="0.259999990463257"/>
        <n v="0.109999999403954"/>
        <n v="9.9999997764825804E-3"/>
        <n v="8.6999998092651403"/>
        <n v="14.7200002670288"/>
        <n v="11.7299995422363"/>
        <n v="0.769999980926514"/>
        <n v="12.2200002670288"/>
        <n v="2.96000003814697"/>
        <n v="11.1000003814697"/>
        <n v="21.920000076293899"/>
        <n v="1.4700000286102299"/>
        <n v="1.5700000524520901"/>
        <n v="2.4400000572204599"/>
        <n v="2.71000003814697"/>
        <n v="3.25"/>
        <n v="3.5299999713897701"/>
        <n v="1.96000003814697"/>
        <n v="1.3400000333786"/>
        <n v="2.8099999427795401"/>
        <n v="2.9200000762939502"/>
        <n v="5.28999996185303"/>
        <n v="2.3299999237060498"/>
        <n v="6.4000000953674299"/>
        <n v="3.53999996185303"/>
        <n v="1.0599999427795399"/>
        <n v="3.5599999427795401"/>
        <n v="3.21000003814697"/>
        <n v="3.7300000190734899"/>
        <n v="2.46000003814697"/>
        <n v="1.9700000286102299"/>
        <n v="3.4500000476837198"/>
        <n v="3.3499999046325701"/>
        <n v="2.5599999427795401"/>
        <n v="2.1500000953674299"/>
        <n v="1.1499999761581401"/>
        <n v="1.1100000143051101"/>
        <n v="0.86000001430511497"/>
        <n v="0.140000000596046"/>
        <n v="2.2799999713897701"/>
        <n v="0.21999999880790699"/>
        <n v="4.0999999046325701"/>
        <n v="2.25"/>
        <n v="1.0700000524520901"/>
        <n v="0.58999997377395597"/>
        <n v="0.20000000298023199"/>
        <n v="0.62999999523162797"/>
        <n v="0.519999980926514"/>
        <n v="0.81999999284744296"/>
        <n v="3.2599999904632599"/>
        <n v="2.3900001049041699"/>
        <n v="0.87999999523162797"/>
        <n v="0.119999997317791"/>
        <n v="0.730000019073486"/>
        <n v="2.9900000095367401"/>
        <n v="1.9400000572204601"/>
        <n v="3.1500000953674299"/>
        <n v="3.8699998855590798"/>
        <n v="3.6400001049041699"/>
        <n v="3.28999996185303"/>
        <n v="3.3399999141693102"/>
        <n v="3.3299999237060498"/>
        <n v="4.4299998283386204"/>
        <n v="4.5500001907348597"/>
        <n v="1.4299999475479099"/>
        <n v="2.6099998950958301"/>
        <n v="3.9900000095367401"/>
        <n v="2.5099999904632599"/>
        <n v="2.78999996185303"/>
        <n v="1.87000000476837"/>
        <n v="1.6100000143051101"/>
        <n v="2.1199998855590798"/>
        <n v="2.2200000286102299"/>
        <n v="1.2799999713897701"/>
        <n v="1.6599999666214"/>
        <n v="5.4499998092651403"/>
        <n v="0.79000002145767201"/>
        <n v="1.8500000238418599"/>
        <n v="0.56000000238418601"/>
        <n v="2.7799999713897701"/>
        <n v="1.2699999809265099"/>
        <n v="1.8600000143051101"/>
        <n v="3.1099998950958301"/>
        <n v="1.5099999904632599"/>
        <n v="0.46000000834464999"/>
        <n v="2.0899999141693102"/>
        <n v="0.490000009536743"/>
        <n v="0.99000000953674305"/>
        <n v="0.83999997377395597"/>
        <n v="1.3999999761581401"/>
        <n v="1.58000004291534"/>
        <n v="0.31999999284744302"/>
        <n v="2.2400000095367401"/>
        <n v="5.6199998855590803"/>
        <n v="0.44999998807907099"/>
        <n v="3.7400000095367401"/>
        <n v="3.6900000572204599"/>
        <n v="2.6700000762939502"/>
        <n v="1.8099999427795399"/>
        <n v="1.7599999904632599"/>
        <n v="0.67000001668930098"/>
        <n v="2.6199998855590798"/>
        <n v="0.56999999284744296"/>
        <n v="0.40000000596046398"/>
        <n v="0.57999998331069902"/>
        <n v="2.6300001144409202"/>
        <n v="1.1000000238418599"/>
        <n v="3.2999999523162802"/>
        <n v="3.7699999809265101"/>
        <n v="2.1099998950958301"/>
        <n v="9.4499998092651403"/>
        <n v="9.8900003433227504"/>
        <n v="0.81000000238418601"/>
        <n v="2"/>
        <n v="2.1300001144409202"/>
        <n v="0.980000019073486"/>
        <n v="5.0000000745058101E-2"/>
        <n v="0.41999998688697798"/>
        <n v="0.43000000715255698"/>
        <n v="0.60000002384185802"/>
        <n v="1.8200000524520901"/>
        <n v="0.75999999046325695"/>
        <n v="0.37999999523162797"/>
        <n v="4.1599998474121103"/>
        <n v="4.2800002098083496"/>
        <n v="2.9500000476837198"/>
        <n v="1.37999999523163"/>
        <n v="2.3699998855590798"/>
        <n v="1.1399999856948899"/>
        <n v="3.71000003814697"/>
        <n v="1.5"/>
        <n v="1.5199999809265099"/>
        <n v="3.5999999046325701"/>
        <n v="3.9200000762939502"/>
        <n v="6.6399998664856001"/>
        <n v="5.9800000190734899"/>
        <n v="4.8600001335143999"/>
        <n v="7.0199999809265101"/>
        <n v="4.1199998855590803"/>
        <n v="3.6500000953674299"/>
        <n v="2.4200000762939502"/>
        <n v="7.6500000953674299"/>
        <n v="1.3500000238418599"/>
        <n v="0.85000002384185802"/>
        <n v="2.8399999141693102"/>
        <n v="5.8299999237060502"/>
        <n v="5.3099999427795401"/>
        <n v="1.12000000476837"/>
        <n v="4.5199999809265101"/>
        <n v="1.5599999427795399"/>
        <n v="1.9299999475479099"/>
        <n v="1.83000004291534"/>
        <n v="0.66000002622604403"/>
        <n v="2.5199999809265101"/>
        <n v="0.34999999403953602"/>
        <n v="2.2699999809265101"/>
        <n v="3.4800000190734899"/>
        <n v="3.6600000858306898"/>
        <n v="2.0999999046325701"/>
        <n v="4.1999998092651403"/>
        <n v="2.5799999237060498"/>
        <n v="1.7400000095367401"/>
        <n v="3.9000000953674299"/>
        <n v="3.4700000286102299"/>
        <n v="4.6100001335143999"/>
        <n v="3.78999996185303"/>
        <n v="4.4099998474121103"/>
        <n v="4.78999996185303"/>
        <n v="4.3099999427795401"/>
        <n v="0.93000000715255704"/>
        <n v="4.2699999809265101"/>
        <n v="4.6399998664856001"/>
        <n v="4.4800000190734899"/>
        <n v="4.3299999237060502"/>
        <n v="3.1700000762939502"/>
        <n v="7.6399998664856001"/>
        <n v="3.75"/>
        <n v="5.6300001144409197"/>
        <n v="3.1199998855590798"/>
        <n v="2.2999999523162802"/>
        <n v="2.7400000095367401"/>
        <n v="5.2800002098083496"/>
        <n v="1.7799999713897701"/>
        <n v="3.8199999332428001"/>
        <n v="1.46000003814697"/>
        <n v="4.2600002288818404"/>
        <n v="2.8900001049041699"/>
        <n v="10.430000305175801"/>
        <n v="12.3400001525879"/>
        <n v="13.2600002288818"/>
        <n v="9.3599996566772496"/>
        <n v="9.2399997711181605"/>
        <n v="9.0799999237060494"/>
        <n v="9.2200002670288104"/>
        <n v="9.5799999237060494"/>
        <n v="6.2600002288818404"/>
        <n v="12.539999961853001"/>
        <n v="13.1300001144409"/>
        <n v="11.3699998855591"/>
        <n v="6.3099999427795401"/>
        <n v="6.46000003814697"/>
        <n v="6.1700000762939498"/>
        <n v="8.3900003433227504"/>
        <n v="8.8199996948242205"/>
        <n v="8.8500003814697301"/>
        <n v="9.1000003814697301"/>
        <n v="12.439999580383301"/>
        <n v="13.3999996185303"/>
        <n v="6.1199998855590803"/>
        <n v="9.0900001525878906"/>
        <n v="6.0799999237060502"/>
        <n v="4.1700000762939498"/>
        <n v="5.4299998283386204"/>
        <n v="5.8800001144409197"/>
        <n v="5.5999999046325701"/>
        <n v="1.1799999475479099"/>
        <n v="6.2399997711181596"/>
        <n v="4.96000003814697"/>
        <n v="5.3699998855590803"/>
        <n v="5.0500001907348597"/>
        <n v="5.3000001907348597"/>
        <n v="2.2300000190734899"/>
        <n v="6.9000000953674299"/>
        <n v="7.5100002288818404"/>
        <n v="6.0300002098083496"/>
        <n v="1.54999995231628"/>
        <n v="1.3899999856948899"/>
        <n v="0.64999997615814198"/>
        <n v="0.15000000596046401"/>
        <n v="6.5999999046325701"/>
        <n v="5.7600002288818404"/>
        <n v="0.68999999761581399"/>
        <n v="3.5499999523162802"/>
        <n v="10.550000190734901"/>
        <n v="13.2399997711182"/>
        <n v="12.1499996185303"/>
        <n v="11.0200004577637"/>
        <n v="12.289999961853001"/>
        <n v="10.2299995422363"/>
        <n v="11.0100002288818"/>
        <n v="13.069999694824199"/>
        <n v="4.9299998283386204"/>
        <n v="21.659999847412099"/>
        <n v="10.420000076293899"/>
        <n v="12.789999961853001"/>
        <n v="13.2200002670288"/>
      </sharedItems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2.5100002288818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660"/>
    </cacheField>
    <cacheField name="LightlyActiveMinutes" numFmtId="0">
      <sharedItems containsSemiMixedTypes="0" containsString="0" containsNumber="1" containsInteger="1" minValue="0" maxValue="720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 count="980">
        <n v="1819"/>
        <n v="2154"/>
        <n v="1944"/>
        <n v="1932"/>
        <n v="1886"/>
        <n v="1820"/>
        <n v="1889"/>
        <n v="1868"/>
        <n v="1843"/>
        <n v="1850"/>
        <n v="2030"/>
        <n v="2083"/>
        <n v="1861"/>
        <n v="1755"/>
        <n v="1895"/>
        <n v="1883"/>
        <n v="1811"/>
        <n v="50"/>
        <n v="1373"/>
        <n v="1264"/>
        <n v="1350"/>
        <n v="1342"/>
        <n v="1300"/>
        <n v="1313"/>
        <n v="1498"/>
        <n v="1541"/>
        <n v="1327"/>
        <n v="1452"/>
        <n v="1574"/>
        <n v="1308"/>
        <n v="1276"/>
        <n v="1278"/>
        <n v="1409"/>
        <n v="1370"/>
        <n v="1555"/>
        <n v="1469"/>
        <n v="706"/>
        <n v="3323"/>
        <n v="4029"/>
        <n v="3436"/>
        <n v="2444"/>
        <n v="3098"/>
        <n v="2925"/>
        <n v="3202"/>
        <n v="2928"/>
        <n v="3290"/>
        <n v="489"/>
        <n v="1969"/>
        <n v="1636"/>
        <n v="1347"/>
        <n v="1349"/>
        <n v="1965"/>
        <n v="1824"/>
        <n v="1807"/>
        <n v="1971"/>
        <n v="1888"/>
        <n v="399"/>
        <n v="2590"/>
        <n v="2783"/>
        <n v="2449"/>
        <n v="2380"/>
        <n v="2344"/>
        <n v="2202"/>
        <n v="2130"/>
        <n v="2088"/>
        <n v="2443"/>
        <n v="2442"/>
        <n v="2255"/>
        <n v="942"/>
        <n v="2645"/>
        <n v="2040"/>
        <n v="2395"/>
        <n v="2581"/>
        <n v="2735"/>
        <n v="2733"/>
        <n v="3021"/>
        <n v="2577"/>
        <n v="2811"/>
        <n v="2458"/>
        <n v="2568"/>
        <n v="1140"/>
        <n v="1407"/>
        <n v="1237"/>
        <n v="1330"/>
        <n v="1583"/>
        <n v="1538"/>
        <n v="1421"/>
        <n v="1392"/>
        <n v="1425"/>
        <n v="1413"/>
        <n v="1515"/>
        <n v="1405"/>
        <n v="600"/>
        <n v="1324"/>
        <n v="1708"/>
        <n v="1950"/>
        <n v="1508"/>
        <n v="1625"/>
        <n v="1772"/>
        <n v="1530"/>
        <n v="2206"/>
        <n v="790"/>
        <n v="2041"/>
        <n v="2187"/>
        <n v="1929"/>
        <n v="1935"/>
        <n v="2438"/>
        <n v="2035"/>
        <n v="2099"/>
        <n v="2096"/>
        <n v="2058"/>
        <n v="2338"/>
        <n v="2104"/>
        <n v="2488"/>
        <n v="2164"/>
        <n v="2009"/>
        <n v="1335"/>
        <n v="1559"/>
        <n v="1845"/>
        <n v="2046"/>
        <n v="1953"/>
        <n v="1910"/>
        <n v="2257"/>
        <n v="1724"/>
        <n v="1741"/>
        <n v="0"/>
        <n v="1920"/>
        <n v="4562"/>
        <n v="2881"/>
        <n v="1144"/>
        <n v="1852"/>
        <n v="2069"/>
        <n v="1816"/>
        <n v="1878"/>
        <n v="1787"/>
        <n v="2010"/>
        <n v="2038"/>
        <n v="1815"/>
        <n v="2062"/>
        <n v="1288"/>
        <n v="1490"/>
        <n v="1630"/>
        <n v="1648"/>
        <n v="1649"/>
        <n v="1783"/>
        <n v="1431"/>
        <n v="1524"/>
        <n v="1697"/>
        <n v="1232"/>
        <n v="1223"/>
        <n v="182"/>
        <n v="2990"/>
        <n v="2480"/>
        <n v="2570"/>
        <n v="3016"/>
        <n v="3830"/>
        <n v="3706"/>
        <n v="2024"/>
        <n v="2980"/>
        <n v="3728"/>
        <n v="3348"/>
        <n v="3162"/>
        <n v="3140"/>
        <n v="1980"/>
        <n v="3681"/>
        <n v="3444"/>
        <n v="3510"/>
        <n v="4010"/>
        <n v="2976"/>
        <n v="3418"/>
        <n v="3439"/>
        <n v="3338"/>
        <n v="2892"/>
        <n v="3313"/>
        <n v="3118"/>
        <n v="2966"/>
        <n v="3253"/>
        <n v="3032"/>
        <n v="4034"/>
        <n v="3264"/>
        <n v="2817"/>
        <n v="2507"/>
        <n v="446"/>
        <n v="1777"/>
        <n v="2453"/>
        <n v="1776"/>
        <n v="1870"/>
        <n v="1782"/>
        <n v="1978"/>
        <n v="2296"/>
        <n v="2484"/>
        <n v="2005"/>
        <n v="1778"/>
        <n v="2293"/>
        <n v="2259"/>
        <n v="1780"/>
        <n v="2360"/>
        <n v="1952"/>
        <n v="2101"/>
        <n v="2393"/>
        <n v="538"/>
        <n v="1958"/>
        <n v="2141"/>
        <n v="2129"/>
        <n v="2216"/>
        <n v="2178"/>
        <n v="2308"/>
        <n v="2201"/>
        <n v="2341"/>
        <n v="2236"/>
        <n v="1296"/>
        <n v="2032"/>
        <n v="2227"/>
        <n v="2133"/>
        <n v="2317"/>
        <n v="2217"/>
        <n v="2374"/>
        <n v="2335"/>
        <n v="2303"/>
        <n v="2210"/>
        <n v="2424"/>
        <n v="2297"/>
        <n v="745"/>
        <n v="1902"/>
        <n v="1680"/>
        <n v="1901"/>
        <n v="2078"/>
        <n v="1876"/>
        <n v="1853"/>
        <n v="2235"/>
        <n v="1882"/>
        <n v="1906"/>
        <n v="2149"/>
        <n v="722"/>
        <n v="2886"/>
        <n v="2915"/>
        <n v="2895"/>
        <n v="2923"/>
        <n v="3357"/>
        <n v="2931"/>
        <n v="2848"/>
        <n v="2943"/>
        <n v="2822"/>
        <n v="2981"/>
        <n v="3597"/>
        <n v="3224"/>
        <n v="2677"/>
        <n v="2142"/>
        <n v="1615"/>
        <n v="1481"/>
        <n v="1892"/>
        <n v="2086"/>
        <n v="2044"/>
        <n v="2249"/>
        <n v="2019"/>
        <n v="1692"/>
        <n v="1712"/>
        <n v="2065"/>
        <n v="633"/>
        <n v="3625"/>
        <n v="4430"/>
        <n v="3427"/>
        <n v="3492"/>
        <n v="3765"/>
        <n v="2775"/>
        <n v="2486"/>
        <n v="3817"/>
        <n v="3378"/>
        <n v="1511"/>
        <n v="2884"/>
        <n v="1496"/>
        <n v="2262"/>
        <n v="2445"/>
        <n v="2694"/>
        <n v="1903"/>
        <n v="2482"/>
        <n v="2617"/>
        <n v="2778"/>
        <n v="3119"/>
        <n v="2664"/>
        <n v="2060"/>
        <n v="735"/>
        <n v="2224"/>
        <n v="1849"/>
        <n v="1822"/>
        <n v="251"/>
        <n v="3065"/>
        <n v="2207"/>
        <n v="1977"/>
        <n v="1841"/>
        <n v="4286"/>
        <n v="3920"/>
        <n v="3856"/>
        <n v="2584"/>
        <n v="787"/>
        <n v="2244"/>
        <n v="2188"/>
        <n v="2014"/>
        <n v="2115"/>
        <n v="2055"/>
        <n v="2437"/>
        <n v="2158"/>
        <n v="2170"/>
        <n v="2231"/>
        <n v="2100"/>
        <n v="917"/>
        <n v="2573"/>
        <n v="2575"/>
        <n v="3086"/>
        <n v="2676"/>
        <n v="2840"/>
        <n v="2871"/>
        <n v="2613"/>
        <n v="2700"/>
        <n v="1023"/>
        <n v="2496"/>
        <n v="1641"/>
        <n v="1794"/>
        <n v="2421"/>
        <n v="2439"/>
        <n v="2233"/>
        <n v="2862"/>
        <n v="2752"/>
        <n v="2519"/>
        <n v="1799"/>
        <n v="2543"/>
        <n v="625"/>
        <n v="3377"/>
        <n v="3697"/>
        <n v="3209"/>
        <n v="3167"/>
        <n v="3122"/>
        <n v="3176"/>
        <n v="2790"/>
        <n v="2715"/>
        <n v="2684"/>
        <n v="3097"/>
        <n v="791"/>
        <n v="1429"/>
        <n v="1607"/>
        <n v="2162"/>
        <n v="1832"/>
        <n v="1657"/>
        <n v="1377"/>
        <n v="3669"/>
        <n v="2702"/>
        <n v="3304"/>
        <n v="4234"/>
        <n v="4128"/>
        <n v="3798"/>
        <n v="3839"/>
        <n v="3713"/>
        <n v="2606"/>
        <n v="2624"/>
        <n v="3775"/>
        <n v="2517"/>
        <n v="2400"/>
        <n v="2462"/>
        <n v="2786"/>
        <n v="2354"/>
        <n v="1814"/>
        <n v="2260"/>
        <n v="3004"/>
        <n v="2667"/>
        <n v="2229"/>
        <n v="2114"/>
        <n v="1961"/>
        <n v="1890"/>
        <n v="2253"/>
        <n v="1725"/>
        <n v="728"/>
        <n v="3527"/>
        <n v="4220"/>
        <n v="3864"/>
        <n v="3662"/>
        <n v="2834"/>
        <n v="4039"/>
        <n v="2947"/>
        <n v="4196"/>
        <n v="3841"/>
        <n v="4526"/>
        <n v="2820"/>
        <n v="938"/>
        <n v="1797"/>
        <n v="1745"/>
        <n v="1863"/>
        <n v="1728"/>
        <n v="1921"/>
        <n v="1786"/>
        <n v="1775"/>
        <n v="1827"/>
        <n v="1949"/>
        <n v="1788"/>
        <n v="2013"/>
        <n v="1970"/>
        <n v="2159"/>
        <n v="1898"/>
        <n v="1837"/>
        <n v="1947"/>
        <n v="2004"/>
        <n v="1990"/>
        <n v="1959"/>
        <n v="1896"/>
        <n v="1821"/>
        <n v="1740"/>
        <n v="1859"/>
        <n v="1411"/>
        <n v="1572"/>
        <n v="1344"/>
        <n v="1463"/>
        <n v="1554"/>
        <n v="1604"/>
        <n v="1435"/>
        <n v="1446"/>
        <n v="1467"/>
        <n v="1470"/>
        <n v="1562"/>
        <n v="1617"/>
        <n v="1492"/>
        <n v="1402"/>
        <n v="1670"/>
        <n v="1401"/>
        <n v="1404"/>
        <n v="1655"/>
        <n v="2690"/>
        <n v="1497"/>
        <n v="1334"/>
        <n v="1368"/>
        <n v="1341"/>
        <n v="1474"/>
        <n v="1427"/>
        <n v="1328"/>
        <n v="1393"/>
        <n v="1359"/>
        <n v="1002"/>
        <n v="3199"/>
        <n v="2902"/>
        <n v="3226"/>
        <n v="2750"/>
        <n v="3493"/>
        <n v="3011"/>
        <n v="2806"/>
        <n v="3300"/>
        <n v="2430"/>
        <n v="2140"/>
        <n v="2413"/>
        <n v="2497"/>
        <n v="3123"/>
        <n v="2489"/>
        <n v="3108"/>
        <n v="2498"/>
        <n v="3846"/>
        <n v="2696"/>
        <n v="2580"/>
        <n v="3324"/>
        <n v="2222"/>
        <n v="2463"/>
        <n v="3328"/>
        <n v="3404"/>
        <n v="2987"/>
        <n v="3008"/>
        <n v="2799"/>
        <n v="1860"/>
        <n v="1793"/>
        <n v="1366"/>
        <n v="1645"/>
        <n v="1348"/>
        <n v="1992"/>
        <n v="1856"/>
        <n v="1763"/>
        <n v="1742"/>
        <n v="1549"/>
        <n v="1589"/>
        <n v="1351"/>
        <n v="665"/>
        <n v="2151"/>
        <n v="2383"/>
        <n v="2221"/>
        <n v="2064"/>
        <n v="2063"/>
        <n v="2111"/>
        <n v="2093"/>
        <n v="2499"/>
        <n v="2324"/>
        <n v="2638"/>
        <n v="2351"/>
        <n v="2411"/>
        <n v="2505"/>
        <n v="2195"/>
        <n v="1383"/>
        <n v="2601"/>
        <n v="2312"/>
        <n v="2525"/>
        <n v="2177"/>
        <n v="2782"/>
        <n v="2770"/>
        <n v="2897"/>
        <n v="3158"/>
        <n v="2529"/>
        <n v="2470"/>
        <n v="2793"/>
        <n v="2611"/>
        <n v="2732"/>
        <n v="2473"/>
        <n v="2649"/>
        <n v="2609"/>
        <n v="1995"/>
        <n v="1848"/>
        <n v="2709"/>
        <n v="2797"/>
        <n v="2544"/>
        <n v="1521"/>
        <n v="1444"/>
        <n v="1214"/>
        <n v="1419"/>
        <n v="1356"/>
        <n v="1667"/>
        <n v="1399"/>
        <n v="1916"/>
        <n v="1576"/>
        <n v="1595"/>
        <n v="1593"/>
        <n v="1506"/>
        <n v="1447"/>
        <n v="1690"/>
        <n v="1658"/>
        <n v="1926"/>
        <n v="1736"/>
        <n v="1491"/>
        <n v="1869"/>
        <n v="1141"/>
        <n v="1698"/>
        <n v="1364"/>
        <n v="2003"/>
        <n v="1696"/>
        <n v="1801"/>
        <n v="1905"/>
        <n v="1922"/>
        <n v="1610"/>
        <n v="1851"/>
        <n v="1804"/>
        <n v="1654"/>
        <n v="1632"/>
        <n v="1473"/>
        <n v="1410"/>
        <n v="1779"/>
        <n v="1403"/>
        <n v="1613"/>
        <n v="1426"/>
        <n v="1972"/>
        <n v="1899"/>
        <n v="1125"/>
        <n v="2670"/>
        <n v="2346"/>
        <n v="2198"/>
        <n v="2048"/>
        <n v="1946"/>
        <n v="2629"/>
        <n v="2095"/>
        <n v="2194"/>
        <n v="1854"/>
        <n v="403"/>
        <n v="1893"/>
        <n v="2148"/>
        <n v="1529"/>
        <n v="1956"/>
        <n v="2094"/>
        <n v="2241"/>
        <n v="2021"/>
        <n v="1907"/>
        <n v="1966"/>
        <n v="1835"/>
        <n v="1830"/>
        <n v="1739"/>
        <n v="2015"/>
        <n v="1897"/>
        <n v="1962"/>
        <n v="1826"/>
        <n v="1908"/>
        <n v="1964"/>
        <n v="1985"/>
        <n v="1867"/>
        <n v="2124"/>
        <n v="1669"/>
        <n v="2057"/>
        <n v="1495"/>
        <n v="1433"/>
        <n v="1468"/>
        <n v="1584"/>
        <n v="1638"/>
        <n v="1397"/>
        <n v="1570"/>
        <n v="1551"/>
        <n v="1545"/>
        <n v="1650"/>
        <n v="1501"/>
        <n v="1760"/>
        <n v="1710"/>
        <n v="1628"/>
        <n v="1618"/>
        <n v="1590"/>
        <n v="1633"/>
        <n v="52"/>
        <n v="1981"/>
        <n v="2011"/>
        <n v="2951"/>
        <n v="3051"/>
        <n v="2828"/>
        <n v="3879"/>
        <n v="3429"/>
        <n v="2704"/>
        <n v="2975"/>
        <n v="3089"/>
        <n v="2785"/>
        <n v="2926"/>
        <n v="1120"/>
        <n v="2306"/>
        <n v="1527"/>
        <n v="2135"/>
        <n v="2302"/>
        <n v="1884"/>
        <n v="1464"/>
        <n v="2200"/>
        <n v="2220"/>
        <n v="1792"/>
        <n v="1945"/>
        <n v="1880"/>
        <n v="2314"/>
        <n v="2367"/>
        <n v="2175"/>
        <n v="2092"/>
        <n v="2270"/>
        <n v="2282"/>
        <n v="2530"/>
        <n v="2266"/>
        <n v="2345"/>
        <n v="2232"/>
        <n v="257"/>
        <n v="2955"/>
        <n v="3092"/>
        <n v="2998"/>
        <n v="3066"/>
        <n v="3073"/>
        <n v="2572"/>
        <n v="3274"/>
        <n v="3015"/>
        <n v="3083"/>
        <n v="3069"/>
        <n v="3544"/>
        <n v="3306"/>
        <n v="2885"/>
        <n v="3288"/>
        <n v="2929"/>
        <n v="3074"/>
        <n v="2969"/>
        <n v="2979"/>
        <n v="3283"/>
        <n v="3147"/>
        <n v="2899"/>
        <n v="3425"/>
        <n v="4022"/>
        <n v="3934"/>
        <n v="3013"/>
        <n v="3061"/>
        <n v="2954"/>
        <n v="1623"/>
        <n v="2180"/>
        <n v="1933"/>
        <n v="2248"/>
        <n v="1954"/>
        <n v="1974"/>
        <n v="2150"/>
        <n v="2432"/>
        <n v="2247"/>
        <n v="2070"/>
        <n v="2291"/>
        <n v="2361"/>
        <n v="2203"/>
        <n v="2196"/>
        <n v="2363"/>
        <n v="2246"/>
        <n v="2336"/>
        <n v="2120"/>
        <n v="2211"/>
        <n v="2123"/>
        <n v="2423"/>
        <n v="2281"/>
        <n v="2181"/>
        <n v="1212"/>
        <n v="1722"/>
        <n v="2121"/>
        <n v="1997"/>
        <n v="2117"/>
        <n v="2116"/>
        <n v="2085"/>
        <n v="2173"/>
        <n v="2225"/>
        <n v="2223"/>
        <n v="2098"/>
        <n v="2185"/>
        <n v="1918"/>
        <n v="2105"/>
        <n v="2066"/>
        <n v="1842"/>
        <n v="1973"/>
        <n v="2666"/>
        <n v="2131"/>
        <n v="2898"/>
        <n v="2984"/>
        <n v="2896"/>
        <n v="3394"/>
        <n v="2812"/>
        <n v="2729"/>
        <n v="3691"/>
        <n v="3538"/>
        <n v="3064"/>
        <n v="2784"/>
        <n v="2908"/>
        <n v="3033"/>
        <n v="3165"/>
        <n v="3115"/>
        <n v="2017"/>
        <n v="2859"/>
        <n v="3145"/>
        <n v="3006"/>
        <n v="3683"/>
        <n v="3287"/>
        <n v="3172"/>
        <n v="1240"/>
        <n v="1718"/>
        <n v="2254"/>
        <n v="1831"/>
        <n v="1683"/>
        <n v="2284"/>
        <n v="1507"/>
        <n v="2033"/>
        <n v="1999"/>
        <n v="2169"/>
        <n v="1747"/>
        <n v="1996"/>
        <n v="2156"/>
        <n v="1494"/>
        <n v="1762"/>
        <n v="2272"/>
        <n v="1693"/>
        <n v="741"/>
        <n v="3405"/>
        <n v="2551"/>
        <n v="4005"/>
        <n v="4274"/>
        <n v="4552"/>
        <n v="3501"/>
        <n v="3192"/>
        <n v="4018"/>
        <n v="3329"/>
        <n v="3152"/>
        <n v="4392"/>
        <n v="3374"/>
        <n v="3088"/>
        <n v="3294"/>
        <n v="3580"/>
        <n v="4501"/>
        <n v="4546"/>
        <n v="3014"/>
        <n v="3795"/>
        <n v="2755"/>
        <n v="2643"/>
        <n v="1665"/>
        <n v="2865"/>
        <n v="2018"/>
        <n v="2536"/>
        <n v="4900"/>
        <n v="2409"/>
        <n v="2651"/>
        <n v="2305"/>
        <n v="2450"/>
        <n v="2576"/>
        <n v="1879"/>
        <n v="2560"/>
        <n v="2275"/>
        <n v="2636"/>
        <n v="1838"/>
        <n v="2469"/>
        <n v="2250"/>
        <n v="1248"/>
        <n v="2905"/>
        <n v="2952"/>
        <n v="3171"/>
        <n v="2766"/>
        <n v="2839"/>
        <n v="2701"/>
        <n v="2796"/>
        <n v="2703"/>
        <n v="2771"/>
        <n v="2743"/>
        <n v="2687"/>
        <n v="2843"/>
        <n v="3327"/>
        <n v="2725"/>
        <n v="2671"/>
        <n v="2718"/>
        <n v="2682"/>
        <n v="2712"/>
        <n v="2127"/>
        <n v="2067"/>
        <n v="2798"/>
        <n v="3727"/>
        <n v="2053"/>
        <n v="1993"/>
        <n v="2280"/>
        <n v="2319"/>
        <n v="1032"/>
        <n v="1466"/>
        <n v="1756"/>
        <n v="2027"/>
        <n v="2039"/>
        <n v="2174"/>
        <n v="2179"/>
        <n v="2571"/>
        <n v="1705"/>
        <n v="2012"/>
        <n v="2034"/>
        <n v="2182"/>
        <n v="2002"/>
        <n v="2072"/>
        <n v="1659"/>
        <n v="1855"/>
        <n v="928"/>
        <n v="2742"/>
        <n v="2668"/>
        <n v="2076"/>
        <n v="2832"/>
        <n v="3096"/>
        <n v="2763"/>
        <n v="2889"/>
        <n v="3055"/>
        <n v="2939"/>
        <n v="2830"/>
        <n v="2836"/>
        <n v="3180"/>
        <n v="2051"/>
        <n v="2642"/>
        <n v="1557"/>
        <n v="2933"/>
        <n v="2553"/>
        <n v="120"/>
        <n v="2516"/>
        <n v="2734"/>
        <n v="1635"/>
        <n v="1629"/>
        <n v="2944"/>
        <n v="2997"/>
        <n v="2846"/>
        <n v="2049"/>
        <n v="2781"/>
        <n v="2693"/>
        <n v="2616"/>
        <n v="2995"/>
        <n v="2730"/>
        <n v="2754"/>
        <n v="2655"/>
        <n v="2386"/>
        <n v="2924"/>
        <n v="2739"/>
        <n v="2534"/>
        <n v="2960"/>
        <n v="2800"/>
        <n v="1199"/>
        <n v="3411"/>
        <n v="3410"/>
        <n v="2867"/>
        <n v="3213"/>
        <n v="3133"/>
        <n v="3114"/>
        <n v="3043"/>
        <n v="3103"/>
        <n v="3554"/>
        <n v="3577"/>
        <n v="3403"/>
        <n v="2852"/>
        <n v="3062"/>
        <n v="2794"/>
        <n v="2408"/>
        <n v="1988"/>
        <n v="3023"/>
        <n v="2918"/>
        <n v="2950"/>
        <n v="3331"/>
        <n v="3589"/>
        <n v="2765"/>
        <n v="2809"/>
        <n v="1505"/>
        <n v="2112"/>
        <n v="1829"/>
        <n v="1931"/>
        <n v="2218"/>
        <n v="1651"/>
        <n v="2132"/>
        <n v="1976"/>
        <n v="1909"/>
        <n v="1813"/>
        <n v="2008"/>
        <n v="1580"/>
        <n v="4079"/>
        <n v="4163"/>
        <n v="3666"/>
        <n v="3363"/>
        <n v="4157"/>
        <n v="4092"/>
        <n v="3787"/>
        <n v="4236"/>
        <n v="4044"/>
        <n v="2741"/>
        <n v="3763"/>
        <n v="2982"/>
        <n v="2660"/>
        <n v="3369"/>
        <n v="3491"/>
        <n v="3784"/>
        <n v="3110"/>
        <n v="3783"/>
        <n v="3644"/>
        <n v="2685"/>
        <n v="3721"/>
        <n v="3586"/>
        <n v="3788"/>
        <n v="2650"/>
        <n v="2654"/>
        <n v="2647"/>
        <n v="2883"/>
        <n v="3012"/>
        <n v="2547"/>
        <n v="3093"/>
        <n v="3142"/>
        <n v="2757"/>
        <n v="3513"/>
        <n v="3164"/>
        <n v="2596"/>
        <n v="2894"/>
        <n v="3212"/>
        <n v="3266"/>
        <n v="2683"/>
        <n v="2810"/>
        <n v="2940"/>
        <n v="2804"/>
        <n v="1934"/>
        <n v="1963"/>
        <n v="1721"/>
        <n v="1688"/>
        <n v="1720"/>
        <n v="2419"/>
        <n v="2748"/>
        <n v="1928"/>
        <n v="2780"/>
        <n v="3101"/>
        <n v="57"/>
        <n v="3566"/>
        <n v="3793"/>
        <n v="4547"/>
        <n v="3545"/>
        <n v="2761"/>
        <n v="3676"/>
        <n v="3679"/>
        <n v="3659"/>
        <n v="3891"/>
        <n v="3455"/>
        <n v="3802"/>
        <n v="2860"/>
        <n v="3808"/>
        <n v="3060"/>
        <n v="2698"/>
        <n v="4398"/>
        <n v="2189"/>
        <n v="3477"/>
        <n v="3052"/>
        <n v="4015"/>
        <n v="4142"/>
        <n v="2847"/>
        <n v="3710"/>
        <n v="3832"/>
      </sharedItems>
    </cacheField>
    <cacheField name="IdPlusActivityDate" numFmtId="0">
      <sharedItems/>
    </cacheField>
    <cacheField name="Months" numFmtId="0" databaseField="0">
      <fieldGroup base="1">
        <rangePr groupBy="months" startDate="2016-03-12T00:00:00" endDate="2016-05-13T00:00:00"/>
        <groupItems count="14">
          <s v="&lt;3/12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3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85.573673263891" createdVersion="7" refreshedVersion="7" minRefreshableVersion="3" recordCount="413" xr:uid="{8A7A9B48-A15F-3E4A-9D8E-025989E44410}">
  <cacheSource type="worksheet">
    <worksheetSource ref="A1:E414" sheet="daily_Sleep"/>
  </cacheSource>
  <cacheFields count="6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22">
      <sharedItems containsSemiMixedTypes="0" containsNonDate="0" containsDate="1" containsString="0" minDate="2016-04-12T00:00:00" maxDate="2016-05-13T00:00:00" count="31">
        <d v="2016-04-12T00:00:00"/>
        <d v="2016-04-13T00:00:00"/>
        <d v="2016-04-15T00:00:00"/>
        <d v="2016-04-16T00:00:00"/>
        <d v="2016-04-17T00:00:00"/>
        <d v="2016-04-19T00:00:00"/>
        <d v="2016-04-20T00:00:00"/>
        <d v="2016-04-21T00:00:00"/>
        <d v="2016-04-23T00:00:00"/>
        <d v="2016-04-24T00:00:00"/>
        <d v="2016-04-25T00:00:00"/>
        <d v="2016-04-26T00:00:00"/>
        <d v="2016-04-28T00:00:00"/>
        <d v="2016-04-29T00:00:00"/>
        <d v="2016-04-30T00:00:00"/>
        <d v="2016-05-01T00:00:00"/>
        <d v="2016-05-02T00:00:00"/>
        <d v="2016-05-03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4-14T00:00:00"/>
        <d v="2016-04-22T00:00:00"/>
        <d v="2016-04-27T00:00:00"/>
        <d v="2016-05-04T00:00:00"/>
        <d v="2016-05-12T00:00:00"/>
        <d v="2016-04-18T00:00:00"/>
      </sharedItems>
      <fieldGroup par="5" base="1">
        <rangePr groupBy="days" startDate="2016-04-12T00:00:00" endDate="2016-05-13T00:00:00"/>
        <groupItems count="368">
          <s v="&lt;4/12/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3/16"/>
        </groupItems>
      </fieldGroup>
    </cacheField>
    <cacheField name="TotalSleepRecords" numFmtId="0">
      <sharedItems containsSemiMixedTypes="0" containsString="0" containsNumber="1" containsInteger="1" minValue="1" maxValue="3" count="3">
        <n v="1"/>
        <n v="2"/>
        <n v="3"/>
      </sharedItems>
    </cacheField>
    <cacheField name="TotalMinutesAsleep" numFmtId="0">
      <sharedItems containsSemiMixedTypes="0" containsString="0" containsNumber="1" containsInteger="1" minValue="58" maxValue="796" count="256">
        <n v="327"/>
        <n v="384"/>
        <n v="412"/>
        <n v="340"/>
        <n v="700"/>
        <n v="304"/>
        <n v="360"/>
        <n v="325"/>
        <n v="361"/>
        <n v="430"/>
        <n v="277"/>
        <n v="245"/>
        <n v="366"/>
        <n v="341"/>
        <n v="404"/>
        <n v="369"/>
        <n v="273"/>
        <n v="247"/>
        <n v="334"/>
        <n v="331"/>
        <n v="594"/>
        <n v="338"/>
        <n v="383"/>
        <n v="285"/>
        <n v="119"/>
        <n v="124"/>
        <n v="796"/>
        <n v="137"/>
        <n v="644"/>
        <n v="722"/>
        <n v="590"/>
        <n v="750"/>
        <n v="398"/>
        <n v="475"/>
        <n v="296"/>
        <n v="166"/>
        <n v="503"/>
        <n v="531"/>
        <n v="545"/>
        <n v="523"/>
        <n v="524"/>
        <n v="437"/>
        <n v="498"/>
        <n v="461"/>
        <n v="477"/>
        <n v="520"/>
        <n v="522"/>
        <n v="555"/>
        <n v="506"/>
        <n v="508"/>
        <n v="513"/>
        <n v="490"/>
        <n v="573"/>
        <n v="527"/>
        <n v="511"/>
        <n v="538"/>
        <n v="468"/>
        <n v="541"/>
        <n v="357"/>
        <n v="456"/>
        <n v="61"/>
        <n v="467"/>
        <n v="445"/>
        <n v="452"/>
        <n v="556"/>
        <n v="500"/>
        <n v="465"/>
        <n v="460"/>
        <n v="405"/>
        <n v="374"/>
        <n v="442"/>
        <n v="433"/>
        <n v="436"/>
        <n v="448"/>
        <n v="408"/>
        <n v="411"/>
        <n v="274"/>
        <n v="295"/>
        <n v="291"/>
        <n v="424"/>
        <n v="283"/>
        <n v="381"/>
        <n v="219"/>
        <n v="152"/>
        <n v="332"/>
        <n v="355"/>
        <n v="235"/>
        <n v="310"/>
        <n v="262"/>
        <n v="250"/>
        <n v="349"/>
        <n v="261"/>
        <n v="333"/>
        <n v="237"/>
        <n v="230"/>
        <n v="292"/>
        <n v="213"/>
        <n v="318"/>
        <n v="323"/>
        <n v="259"/>
        <n v="312"/>
        <n v="501"/>
        <n v="77"/>
        <n v="322"/>
        <n v="478"/>
        <n v="226"/>
        <n v="385"/>
        <n v="364"/>
        <n v="535"/>
        <n v="515"/>
        <n v="59"/>
        <n v="533"/>
        <n v="692"/>
        <n v="488"/>
        <n v="505"/>
        <n v="286"/>
        <n v="497"/>
        <n v="484"/>
        <n v="474"/>
        <n v="450"/>
        <n v="507"/>
        <n v="602"/>
        <n v="487"/>
        <n v="529"/>
        <n v="302"/>
        <n v="499"/>
        <n v="426"/>
        <n v="619"/>
        <n v="99"/>
        <n v="329"/>
        <n v="421"/>
        <n v="82"/>
        <n v="552"/>
        <n v="319"/>
        <n v="439"/>
        <n v="428"/>
        <n v="409"/>
        <n v="547"/>
        <n v="368"/>
        <n v="390"/>
        <n v="471"/>
        <n v="472"/>
        <n v="62"/>
        <n v="354"/>
        <n v="469"/>
        <n v="429"/>
        <n v="370"/>
        <n v="441"/>
        <n v="337"/>
        <n v="462"/>
        <n v="98"/>
        <n v="388"/>
        <n v="328"/>
        <n v="353"/>
        <n v="419"/>
        <n v="106"/>
        <n v="502"/>
        <n v="417"/>
        <n v="401"/>
        <n v="457"/>
        <n v="483"/>
        <n v="126"/>
        <n v="103"/>
        <n v="171"/>
        <n v="115"/>
        <n v="123"/>
        <n v="425"/>
        <n v="400"/>
        <n v="253"/>
        <n v="382"/>
        <n v="591"/>
        <n v="293"/>
        <n v="454"/>
        <n v="480"/>
        <n v="432"/>
        <n v="479"/>
        <n v="414"/>
        <n v="435"/>
        <n v="416"/>
        <n v="455"/>
        <n v="377"/>
        <n v="651"/>
        <n v="350"/>
        <n v="658"/>
        <n v="399"/>
        <n v="631"/>
        <n v="553"/>
        <n v="347"/>
        <n v="775"/>
        <n v="622"/>
        <n v="380"/>
        <n v="447"/>
        <n v="568"/>
        <n v="453"/>
        <n v="418"/>
        <n v="463"/>
        <n v="438"/>
        <n v="392"/>
        <n v="406"/>
        <n v="549"/>
        <n v="449"/>
        <n v="543"/>
        <n v="459"/>
        <n v="379"/>
        <n v="525"/>
        <n v="603"/>
        <n v="74"/>
        <n v="504"/>
        <n v="431"/>
        <n v="336"/>
        <n v="493"/>
        <n v="492"/>
        <n v="542"/>
        <n v="393"/>
        <n v="600"/>
        <n v="423"/>
        <n v="391"/>
        <n v="630"/>
        <n v="427"/>
        <n v="476"/>
        <n v="451"/>
        <n v="528"/>
        <n v="440"/>
        <n v="422"/>
        <n v="466"/>
        <n v="394"/>
        <n v="443"/>
        <n v="298"/>
        <n v="489"/>
        <n v="516"/>
        <n v="79"/>
        <n v="58"/>
        <n v="514"/>
        <n v="681"/>
        <n v="446"/>
        <n v="485"/>
        <n v="420"/>
        <n v="530"/>
        <n v="481"/>
        <n v="444"/>
        <n v="486"/>
        <n v="611"/>
        <n v="387"/>
        <n v="396"/>
        <n v="565"/>
        <n v="458"/>
        <n v="550"/>
        <n v="351"/>
        <n v="359"/>
        <n v="342"/>
        <n v="496"/>
        <n v="363"/>
        <n v="339"/>
        <n v="402"/>
        <n v="343"/>
        <n v="415"/>
      </sharedItems>
    </cacheField>
    <cacheField name="TotalTimeInBed" numFmtId="0">
      <sharedItems containsSemiMixedTypes="0" containsString="0" containsNumber="1" containsInteger="1" minValue="61" maxValue="961" count="242">
        <n v="346"/>
        <n v="407"/>
        <n v="442"/>
        <n v="367"/>
        <n v="712"/>
        <n v="320"/>
        <n v="377"/>
        <n v="364"/>
        <n v="384"/>
        <n v="449"/>
        <n v="323"/>
        <n v="274"/>
        <n v="393"/>
        <n v="354"/>
        <n v="425"/>
        <n v="396"/>
        <n v="309"/>
        <n v="296"/>
        <n v="264"/>
        <n v="349"/>
        <n v="611"/>
        <n v="342"/>
        <n v="403"/>
        <n v="306"/>
        <n v="127"/>
        <n v="142"/>
        <n v="961"/>
        <n v="154"/>
        <n v="775"/>
        <n v="422"/>
        <n v="499"/>
        <n v="315"/>
        <n v="178"/>
        <n v="546"/>
        <n v="565"/>
        <n v="568"/>
        <n v="573"/>
        <n v="567"/>
        <n v="498"/>
        <n v="540"/>
        <n v="510"/>
        <n v="514"/>
        <n v="545"/>
        <n v="554"/>
        <n v="591"/>
        <n v="531"/>
        <n v="607"/>
        <n v="543"/>
        <n v="560"/>
        <n v="485"/>
        <n v="548"/>
        <n v="521"/>
        <n v="556"/>
        <n v="380"/>
        <n v="553"/>
        <n v="69"/>
        <n v="489"/>
        <n v="504"/>
        <n v="602"/>
        <n v="557"/>
        <n v="484"/>
        <n v="461"/>
        <n v="386"/>
        <n v="459"/>
        <n v="471"/>
        <n v="490"/>
        <n v="450"/>
        <n v="473"/>
        <n v="469"/>
        <n v="456"/>
        <n v="397"/>
        <n v="566"/>
        <n v="522"/>
        <n v="395"/>
        <n v="305"/>
        <n v="512"/>
        <n v="476"/>
        <n v="372"/>
        <n v="526"/>
        <n v="467"/>
        <n v="371"/>
        <n v="423"/>
        <n v="478"/>
        <n v="382"/>
        <n v="626"/>
        <n v="500"/>
        <n v="336"/>
        <n v="480"/>
        <n v="443"/>
        <n v="452"/>
        <n v="541"/>
        <n v="77"/>
        <n v="332"/>
        <n v="536"/>
        <n v="248"/>
        <n v="408"/>
        <n v="402"/>
        <n v="494"/>
        <n v="491"/>
        <n v="551"/>
        <n v="65"/>
        <n v="550"/>
        <n v="722"/>
        <n v="501"/>
        <n v="506"/>
        <n v="516"/>
        <n v="307"/>
        <n v="530"/>
        <n v="638"/>
        <n v="517"/>
        <n v="558"/>
        <n v="321"/>
        <n v="448"/>
        <n v="641"/>
        <n v="104"/>
        <n v="338"/>
        <n v="451"/>
        <n v="458"/>
        <n v="85"/>
        <n v="595"/>
        <n v="430"/>
        <n v="597"/>
        <n v="376"/>
        <n v="414"/>
        <n v="495"/>
        <n v="496"/>
        <n v="375"/>
        <n v="457"/>
        <n v="406"/>
        <n v="492"/>
        <n v="379"/>
        <n v="107"/>
        <n v="424"/>
        <n v="462"/>
        <n v="417"/>
        <n v="345"/>
        <n v="391"/>
        <n v="374"/>
        <n v="108"/>
        <n v="353"/>
        <n v="542"/>
        <n v="363"/>
        <n v="513"/>
        <n v="436"/>
        <n v="533"/>
        <n v="426"/>
        <n v="137"/>
        <n v="121"/>
        <n v="179"/>
        <n v="129"/>
        <n v="134"/>
        <n v="439"/>
        <n v="415"/>
        <n v="257"/>
        <n v="612"/>
        <n v="312"/>
        <n v="487"/>
        <n v="468"/>
        <n v="434"/>
        <n v="475"/>
        <n v="429"/>
        <n v="447"/>
        <n v="373"/>
        <n v="428"/>
        <n v="431"/>
        <n v="366"/>
        <n v="464"/>
        <n v="488"/>
        <n v="418"/>
        <n v="409"/>
        <n v="686"/>
        <n v="410"/>
        <n v="678"/>
        <n v="725"/>
        <n v="640"/>
        <n v="453"/>
        <n v="843"/>
        <n v="470"/>
        <n v="608"/>
        <n v="486"/>
        <n v="438"/>
        <n v="497"/>
        <n v="413"/>
        <n v="445"/>
        <n v="583"/>
        <n v="465"/>
        <n v="437"/>
        <n v="615"/>
        <n v="433"/>
        <n v="398"/>
        <n v="634"/>
        <n v="78"/>
        <n v="562"/>
        <n v="350"/>
        <n v="502"/>
        <n v="539"/>
        <n v="416"/>
        <n v="636"/>
        <n v="575"/>
        <n v="698"/>
        <n v="507"/>
        <n v="603"/>
        <n v="260"/>
        <n v="441"/>
        <n v="387"/>
        <n v="679"/>
        <n v="535"/>
        <n v="446"/>
        <n v="435"/>
        <n v="482"/>
        <n v="455"/>
        <n v="334"/>
        <n v="569"/>
        <n v="481"/>
        <n v="82"/>
        <n v="61"/>
        <n v="525"/>
        <n v="483"/>
        <n v="411"/>
        <n v="704"/>
        <n v="479"/>
        <n v="333"/>
        <n v="463"/>
        <n v="493"/>
        <n v="337"/>
        <n v="75"/>
        <n v="356"/>
        <n v="689"/>
        <n v="421"/>
        <n v="584"/>
        <n v="600"/>
        <n v="555"/>
        <n v="385"/>
        <n v="477"/>
        <n v="355"/>
        <n v="606"/>
        <n v="399"/>
        <n v="552"/>
        <n v="503"/>
        <n v="547"/>
        <n v="360"/>
        <n v="527"/>
      </sharedItems>
    </cacheField>
    <cacheField name="Months" numFmtId="0" databaseField="0">
      <fieldGroup base="1">
        <rangePr groupBy="months" startDate="2016-04-12T00:00:00" endDate="2016-05-13T00:00:00"/>
        <groupItems count="14">
          <s v="&lt;4/12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3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3">
  <r>
    <x v="0"/>
    <x v="0"/>
    <x v="0"/>
    <x v="0"/>
    <n v="7.1100001335143999"/>
    <n v="0"/>
    <x v="0"/>
    <n v="0.46000000834464999"/>
    <n v="4.0700001716613796"/>
    <n v="0"/>
    <n v="33"/>
    <n v="12"/>
    <n v="205"/>
    <n v="804"/>
    <x v="0"/>
    <s v="1503960366 42454"/>
  </r>
  <r>
    <x v="0"/>
    <x v="1"/>
    <x v="1"/>
    <x v="1"/>
    <n v="11.550000190734901"/>
    <n v="0"/>
    <x v="1"/>
    <n v="0.730000019073486"/>
    <n v="3.9100000858306898"/>
    <n v="0"/>
    <n v="89"/>
    <n v="17"/>
    <n v="274"/>
    <n v="588"/>
    <x v="1"/>
    <s v="1503960366 42455"/>
  </r>
  <r>
    <x v="0"/>
    <x v="2"/>
    <x v="2"/>
    <x v="2"/>
    <n v="8.5299997329711896"/>
    <n v="0"/>
    <x v="2"/>
    <n v="0.15999999642372101"/>
    <n v="3.71000003814697"/>
    <n v="0"/>
    <n v="56"/>
    <n v="5"/>
    <n v="268"/>
    <n v="605"/>
    <x v="2"/>
    <s v="1503960366 42456"/>
  </r>
  <r>
    <x v="0"/>
    <x v="3"/>
    <x v="3"/>
    <x v="3"/>
    <n v="8.9300003051757795"/>
    <n v="0"/>
    <x v="3"/>
    <n v="0.79000002145767201"/>
    <n v="4.9499998092651403"/>
    <n v="0"/>
    <n v="39"/>
    <n v="20"/>
    <n v="224"/>
    <n v="1080"/>
    <x v="3"/>
    <s v="1503960366 42457"/>
  </r>
  <r>
    <x v="0"/>
    <x v="4"/>
    <x v="4"/>
    <x v="4"/>
    <n v="7.8499999046325701"/>
    <n v="0"/>
    <x v="4"/>
    <n v="1.0900000333786"/>
    <n v="4.6100001335143999"/>
    <n v="0"/>
    <n v="28"/>
    <n v="28"/>
    <n v="243"/>
    <n v="763"/>
    <x v="4"/>
    <s v="1503960366 42458"/>
  </r>
  <r>
    <x v="0"/>
    <x v="5"/>
    <x v="5"/>
    <x v="5"/>
    <n v="7.1599998474121103"/>
    <n v="0"/>
    <x v="5"/>
    <n v="0.50999999046325695"/>
    <n v="4.28999996185303"/>
    <n v="0"/>
    <n v="30"/>
    <n v="13"/>
    <n v="223"/>
    <n v="1174"/>
    <x v="5"/>
    <s v="1503960366 42459"/>
  </r>
  <r>
    <x v="0"/>
    <x v="6"/>
    <x v="6"/>
    <x v="6"/>
    <n v="7.8600001335143999"/>
    <n v="0"/>
    <x v="6"/>
    <n v="0.490000009536743"/>
    <n v="5.03999996185303"/>
    <n v="0"/>
    <n v="33"/>
    <n v="12"/>
    <n v="239"/>
    <n v="820"/>
    <x v="6"/>
    <s v="1503960366 42460"/>
  </r>
  <r>
    <x v="0"/>
    <x v="7"/>
    <x v="7"/>
    <x v="7"/>
    <n v="7.8699998855590803"/>
    <n v="0"/>
    <x v="7"/>
    <n v="0.82999998331069902"/>
    <n v="3.6400001049041699"/>
    <n v="0"/>
    <n v="47"/>
    <n v="21"/>
    <n v="200"/>
    <n v="866"/>
    <x v="7"/>
    <s v="1503960366 42461"/>
  </r>
  <r>
    <x v="0"/>
    <x v="8"/>
    <x v="8"/>
    <x v="8"/>
    <n v="7.25"/>
    <n v="0"/>
    <x v="8"/>
    <n v="0.44999998807907099"/>
    <n v="3.7400000095367401"/>
    <n v="0"/>
    <n v="40"/>
    <n v="11"/>
    <n v="244"/>
    <n v="636"/>
    <x v="8"/>
    <s v="1503960366 42462"/>
  </r>
  <r>
    <x v="0"/>
    <x v="9"/>
    <x v="9"/>
    <x v="9"/>
    <n v="6.3699998855590803"/>
    <n v="0"/>
    <x v="9"/>
    <n v="1.2799999713897701"/>
    <n v="4.1799998283386204"/>
    <n v="0"/>
    <n v="15"/>
    <n v="30"/>
    <n v="314"/>
    <n v="655"/>
    <x v="9"/>
    <s v="1503960366 42463"/>
  </r>
  <r>
    <x v="0"/>
    <x v="10"/>
    <x v="10"/>
    <x v="10"/>
    <n v="9.8000001907348597"/>
    <n v="0"/>
    <x v="10"/>
    <n v="0.69999998807907104"/>
    <n v="5.6900000572204599"/>
    <n v="0"/>
    <n v="43"/>
    <n v="18"/>
    <n v="285"/>
    <n v="757"/>
    <x v="10"/>
    <s v="1503960366 42464"/>
  </r>
  <r>
    <x v="0"/>
    <x v="11"/>
    <x v="11"/>
    <x v="11"/>
    <n v="9.7299995422363299"/>
    <n v="0"/>
    <x v="11"/>
    <n v="0.75999999046325695"/>
    <n v="6.03999996185303"/>
    <n v="0"/>
    <n v="36"/>
    <n v="18"/>
    <n v="341"/>
    <n v="736"/>
    <x v="11"/>
    <s v="1503960366 42465"/>
  </r>
  <r>
    <x v="0"/>
    <x v="12"/>
    <x v="12"/>
    <x v="12"/>
    <n v="7.6700000762939498"/>
    <n v="0"/>
    <x v="12"/>
    <n v="0.479999989271164"/>
    <n v="5.1500000953674299"/>
    <n v="0"/>
    <n v="27"/>
    <n v="12"/>
    <n v="228"/>
    <n v="1173"/>
    <x v="12"/>
    <s v="1503960366 42466"/>
  </r>
  <r>
    <x v="0"/>
    <x v="13"/>
    <x v="13"/>
    <x v="13"/>
    <n v="6.4400000572204599"/>
    <n v="0"/>
    <x v="13"/>
    <n v="0.79000002145767201"/>
    <n v="4.4499998092651403"/>
    <n v="0"/>
    <n v="17"/>
    <n v="20"/>
    <n v="195"/>
    <n v="1208"/>
    <x v="13"/>
    <s v="1503960366 42467"/>
  </r>
  <r>
    <x v="0"/>
    <x v="14"/>
    <x v="14"/>
    <x v="14"/>
    <n v="7.9400000572204599"/>
    <n v="0"/>
    <x v="14"/>
    <n v="0.89999997615814198"/>
    <n v="3.7400000095367401"/>
    <n v="0"/>
    <n v="46"/>
    <n v="22"/>
    <n v="212"/>
    <n v="1160"/>
    <x v="14"/>
    <s v="1503960366 42468"/>
  </r>
  <r>
    <x v="0"/>
    <x v="15"/>
    <x v="15"/>
    <x v="15"/>
    <n v="8.1000003814697301"/>
    <n v="0"/>
    <x v="15"/>
    <n v="0.58999997377395597"/>
    <n v="4.9200000762939498"/>
    <n v="0"/>
    <n v="32"/>
    <n v="15"/>
    <n v="248"/>
    <n v="738"/>
    <x v="15"/>
    <s v="1503960366 42469"/>
  </r>
  <r>
    <x v="0"/>
    <x v="16"/>
    <x v="16"/>
    <x v="16"/>
    <n v="6.9800000190734899"/>
    <n v="0"/>
    <x v="16"/>
    <n v="0.490000009536743"/>
    <n v="2.4800000190734899"/>
    <n v="0"/>
    <n v="44"/>
    <n v="13"/>
    <n v="168"/>
    <n v="737"/>
    <x v="13"/>
    <s v="1503960366 42470"/>
  </r>
  <r>
    <x v="0"/>
    <x v="17"/>
    <x v="17"/>
    <x v="17"/>
    <n v="7.2600002288818404"/>
    <n v="0"/>
    <x v="12"/>
    <n v="0.56999999284744296"/>
    <n v="4.6500000953674299"/>
    <n v="0"/>
    <n v="26"/>
    <n v="14"/>
    <n v="216"/>
    <n v="855"/>
    <x v="16"/>
    <s v="1503960366 42471"/>
  </r>
  <r>
    <x v="0"/>
    <x v="18"/>
    <x v="18"/>
    <x v="18"/>
    <n v="0.140000000596046"/>
    <n v="0"/>
    <x v="17"/>
    <n v="0"/>
    <n v="0.129999995231628"/>
    <n v="0"/>
    <n v="0"/>
    <n v="0"/>
    <n v="9"/>
    <n v="32"/>
    <x v="17"/>
    <s v="1503960366 42472"/>
  </r>
  <r>
    <x v="1"/>
    <x v="0"/>
    <x v="19"/>
    <x v="19"/>
    <n v="1.1799999475479099"/>
    <n v="0"/>
    <x v="17"/>
    <n v="0"/>
    <n v="1.12999999523163"/>
    <n v="9.9999997764825804E-3"/>
    <n v="0"/>
    <n v="0"/>
    <n v="121"/>
    <n v="1319"/>
    <x v="18"/>
    <s v="1624580081 42454"/>
  </r>
  <r>
    <x v="1"/>
    <x v="1"/>
    <x v="20"/>
    <x v="20"/>
    <n v="0.52999997138977095"/>
    <n v="0"/>
    <x v="17"/>
    <n v="0"/>
    <n v="0.52999997138977095"/>
    <n v="0"/>
    <n v="0"/>
    <n v="0"/>
    <n v="47"/>
    <n v="1393"/>
    <x v="19"/>
    <s v="1624580081 42455"/>
  </r>
  <r>
    <x v="1"/>
    <x v="2"/>
    <x v="21"/>
    <x v="21"/>
    <n v="1.28999996185303"/>
    <n v="0"/>
    <x v="17"/>
    <n v="0"/>
    <n v="1.2799999713897701"/>
    <n v="9.9999997764825804E-3"/>
    <n v="0"/>
    <n v="0"/>
    <n v="112"/>
    <n v="1328"/>
    <x v="20"/>
    <s v="1624580081 42456"/>
  </r>
  <r>
    <x v="1"/>
    <x v="3"/>
    <x v="22"/>
    <x v="22"/>
    <n v="1.2400000095367401"/>
    <n v="0"/>
    <x v="17"/>
    <n v="0"/>
    <n v="1.2400000095367401"/>
    <n v="0"/>
    <n v="0"/>
    <n v="0"/>
    <n v="95"/>
    <n v="1345"/>
    <x v="21"/>
    <s v="1624580081 42457"/>
  </r>
  <r>
    <x v="1"/>
    <x v="4"/>
    <x v="23"/>
    <x v="23"/>
    <n v="1.0099999904632599"/>
    <n v="0"/>
    <x v="17"/>
    <n v="0"/>
    <n v="1"/>
    <n v="0"/>
    <n v="0"/>
    <n v="0"/>
    <n v="66"/>
    <n v="1374"/>
    <x v="22"/>
    <s v="1624580081 42458"/>
  </r>
  <r>
    <x v="1"/>
    <x v="5"/>
    <x v="24"/>
    <x v="24"/>
    <n v="1.0900000333786"/>
    <n v="0"/>
    <x v="17"/>
    <n v="0"/>
    <n v="1.0900000333786"/>
    <n v="0"/>
    <n v="0"/>
    <n v="0"/>
    <n v="84"/>
    <n v="1356"/>
    <x v="23"/>
    <s v="1624580081 42459"/>
  </r>
  <r>
    <x v="1"/>
    <x v="6"/>
    <x v="25"/>
    <x v="25"/>
    <n v="2.9300000667571999"/>
    <n v="0"/>
    <x v="18"/>
    <n v="0.270000010728836"/>
    <n v="2.1500000953674299"/>
    <n v="9.9999997764825804E-3"/>
    <n v="7"/>
    <n v="4"/>
    <n v="144"/>
    <n v="1285"/>
    <x v="24"/>
    <s v="1624580081 42460"/>
  </r>
  <r>
    <x v="1"/>
    <x v="7"/>
    <x v="26"/>
    <x v="26"/>
    <n v="5.9899997711181596"/>
    <n v="0"/>
    <x v="17"/>
    <n v="0"/>
    <n v="5.9699997901916504"/>
    <n v="9.9999997764825804E-3"/>
    <n v="0"/>
    <n v="0"/>
    <n v="221"/>
    <n v="1219"/>
    <x v="25"/>
    <s v="1624580081 42461"/>
  </r>
  <r>
    <x v="1"/>
    <x v="8"/>
    <x v="27"/>
    <x v="23"/>
    <n v="1.0099999904632599"/>
    <n v="0"/>
    <x v="17"/>
    <n v="0"/>
    <n v="1.0099999904632599"/>
    <n v="9.9999997764825804E-3"/>
    <n v="0"/>
    <n v="0"/>
    <n v="88"/>
    <n v="1352"/>
    <x v="26"/>
    <s v="1624580081 42462"/>
  </r>
  <r>
    <x v="1"/>
    <x v="9"/>
    <x v="28"/>
    <x v="27"/>
    <n v="1.8899999856948899"/>
    <n v="0"/>
    <x v="17"/>
    <n v="0"/>
    <n v="1.87999999523163"/>
    <n v="9.9999997764825804E-3"/>
    <n v="0"/>
    <n v="0"/>
    <n v="157"/>
    <n v="1283"/>
    <x v="27"/>
    <s v="1624580081 42463"/>
  </r>
  <r>
    <x v="1"/>
    <x v="10"/>
    <x v="29"/>
    <x v="28"/>
    <n v="12"/>
    <n v="0"/>
    <x v="17"/>
    <n v="0"/>
    <n v="12"/>
    <n v="0"/>
    <n v="0"/>
    <n v="0"/>
    <n v="270"/>
    <n v="1170"/>
    <x v="28"/>
    <s v="1624580081 42464"/>
  </r>
  <r>
    <x v="1"/>
    <x v="11"/>
    <x v="30"/>
    <x v="29"/>
    <n v="0.87000000476837203"/>
    <n v="0"/>
    <x v="17"/>
    <n v="0"/>
    <n v="0.87000000476837203"/>
    <n v="0"/>
    <n v="0"/>
    <n v="0"/>
    <n v="74"/>
    <n v="1366"/>
    <x v="29"/>
    <s v="1624580081 42465"/>
  </r>
  <r>
    <x v="1"/>
    <x v="12"/>
    <x v="31"/>
    <x v="30"/>
    <n v="0.64999997615814198"/>
    <n v="0"/>
    <x v="17"/>
    <n v="0"/>
    <n v="0.64999997615814198"/>
    <n v="0"/>
    <n v="0"/>
    <n v="0"/>
    <n v="55"/>
    <n v="1385"/>
    <x v="30"/>
    <s v="1624580081 42466"/>
  </r>
  <r>
    <x v="1"/>
    <x v="13"/>
    <x v="32"/>
    <x v="31"/>
    <n v="0.72000002861022905"/>
    <n v="0"/>
    <x v="17"/>
    <n v="0"/>
    <n v="0.72000002861022905"/>
    <n v="0"/>
    <n v="0"/>
    <n v="0"/>
    <n v="54"/>
    <n v="1386"/>
    <x v="31"/>
    <s v="1624580081 42467"/>
  </r>
  <r>
    <x v="1"/>
    <x v="14"/>
    <x v="33"/>
    <x v="32"/>
    <n v="4.1199998855590803"/>
    <n v="0"/>
    <x v="17"/>
    <n v="0"/>
    <n v="4.0999999046325701"/>
    <n v="0"/>
    <n v="0"/>
    <n v="0"/>
    <n v="143"/>
    <n v="1297"/>
    <x v="32"/>
    <s v="1624580081 42468"/>
  </r>
  <r>
    <x v="1"/>
    <x v="15"/>
    <x v="34"/>
    <x v="33"/>
    <n v="2.3199999332428001"/>
    <n v="0"/>
    <x v="17"/>
    <n v="0"/>
    <n v="2.28999996185303"/>
    <n v="2.9999999329447701E-2"/>
    <n v="0"/>
    <n v="0"/>
    <n v="122"/>
    <n v="1318"/>
    <x v="33"/>
    <s v="1624580081 42469"/>
  </r>
  <r>
    <x v="1"/>
    <x v="16"/>
    <x v="35"/>
    <x v="34"/>
    <n v="2.53999996185303"/>
    <n v="0"/>
    <x v="19"/>
    <n v="0.25"/>
    <n v="1.8099999427795399"/>
    <n v="9.9999997764825804E-3"/>
    <n v="7"/>
    <n v="7"/>
    <n v="186"/>
    <n v="1240"/>
    <x v="34"/>
    <s v="1624580081 42470"/>
  </r>
  <r>
    <x v="1"/>
    <x v="17"/>
    <x v="36"/>
    <x v="35"/>
    <n v="6.5"/>
    <n v="0"/>
    <x v="17"/>
    <n v="0"/>
    <n v="6.5"/>
    <n v="0"/>
    <n v="0"/>
    <n v="0"/>
    <n v="172"/>
    <n v="1268"/>
    <x v="35"/>
    <s v="1624580081 42471"/>
  </r>
  <r>
    <x v="1"/>
    <x v="18"/>
    <x v="37"/>
    <x v="36"/>
    <n v="4.3099999427795401"/>
    <n v="0"/>
    <x v="17"/>
    <n v="0"/>
    <n v="4.3099999427795401"/>
    <n v="0"/>
    <n v="0"/>
    <n v="0"/>
    <n v="89"/>
    <n v="604"/>
    <x v="36"/>
    <s v="1624580081 42472"/>
  </r>
  <r>
    <x v="2"/>
    <x v="7"/>
    <x v="38"/>
    <x v="37"/>
    <n v="3.4100000858306898"/>
    <n v="0"/>
    <x v="17"/>
    <n v="0.77999997138977095"/>
    <n v="2.5999999046325701"/>
    <n v="2.9999999329447701E-2"/>
    <n v="0"/>
    <n v="16"/>
    <n v="586"/>
    <n v="838"/>
    <x v="37"/>
    <s v="1644430081 42461"/>
  </r>
  <r>
    <x v="2"/>
    <x v="8"/>
    <x v="39"/>
    <x v="38"/>
    <n v="14.710000038146999"/>
    <n v="0"/>
    <x v="0"/>
    <n v="6.4000000953674299"/>
    <n v="5.7300000190734899"/>
    <n v="9.9999997764825804E-3"/>
    <n v="34"/>
    <n v="141"/>
    <n v="347"/>
    <n v="918"/>
    <x v="38"/>
    <s v="1644430081 42462"/>
  </r>
  <r>
    <x v="2"/>
    <x v="9"/>
    <x v="40"/>
    <x v="39"/>
    <n v="9.4099998474121094"/>
    <n v="0"/>
    <x v="20"/>
    <n v="0.769999980926514"/>
    <n v="3.78999996185303"/>
    <n v="2.9999999329447701E-2"/>
    <n v="59"/>
    <n v="16"/>
    <n v="283"/>
    <n v="1082"/>
    <x v="39"/>
    <s v="1644430081 42463"/>
  </r>
  <r>
    <x v="2"/>
    <x v="10"/>
    <x v="41"/>
    <x v="40"/>
    <n v="2.0499999523162802"/>
    <n v="0"/>
    <x v="21"/>
    <n v="0.17000000178813901"/>
    <n v="1.5599999427795399"/>
    <n v="9.9999997764825804E-3"/>
    <n v="4"/>
    <n v="4"/>
    <n v="87"/>
    <n v="1345"/>
    <x v="40"/>
    <s v="1644430081 42464"/>
  </r>
  <r>
    <x v="2"/>
    <x v="11"/>
    <x v="42"/>
    <x v="41"/>
    <n v="7.21000003814697"/>
    <n v="0"/>
    <x v="22"/>
    <n v="1.5199999809265099"/>
    <n v="5.3600001335143999"/>
    <n v="0"/>
    <n v="5"/>
    <n v="35"/>
    <n v="219"/>
    <n v="1181"/>
    <x v="41"/>
    <s v="1644430081 42465"/>
  </r>
  <r>
    <x v="2"/>
    <x v="12"/>
    <x v="43"/>
    <x v="42"/>
    <n v="5.8499999046325701"/>
    <n v="0"/>
    <x v="23"/>
    <n v="2.1199998855590798"/>
    <n v="2.4500000476837198"/>
    <n v="0"/>
    <n v="18"/>
    <n v="41"/>
    <n v="137"/>
    <n v="1244"/>
    <x v="42"/>
    <s v="1644430081 42466"/>
  </r>
  <r>
    <x v="2"/>
    <x v="13"/>
    <x v="44"/>
    <x v="43"/>
    <n v="8.1199998855590803"/>
    <n v="0"/>
    <x v="24"/>
    <n v="2.4100000858306898"/>
    <n v="5.5"/>
    <n v="0"/>
    <n v="3"/>
    <n v="58"/>
    <n v="230"/>
    <n v="1149"/>
    <x v="43"/>
    <s v="1644430081 42467"/>
  </r>
  <r>
    <x v="2"/>
    <x v="14"/>
    <x v="45"/>
    <x v="44"/>
    <n v="5.6999998092651403"/>
    <n v="0"/>
    <x v="25"/>
    <n v="2.4100000858306898"/>
    <n v="2.8099999427795401"/>
    <n v="0"/>
    <n v="7"/>
    <n v="43"/>
    <n v="161"/>
    <n v="1229"/>
    <x v="44"/>
    <s v="1644430081 42468"/>
  </r>
  <r>
    <x v="2"/>
    <x v="15"/>
    <x v="46"/>
    <x v="45"/>
    <n v="10.060000419616699"/>
    <n v="0"/>
    <x v="26"/>
    <n v="3.7200000286102299"/>
    <n v="5.0300002098083496"/>
    <n v="0"/>
    <n v="18"/>
    <n v="81"/>
    <n v="192"/>
    <n v="1149"/>
    <x v="45"/>
    <s v="1644430081 42469"/>
  </r>
  <r>
    <x v="2"/>
    <x v="16"/>
    <x v="47"/>
    <x v="46"/>
    <n v="0.97000002861022905"/>
    <n v="0"/>
    <x v="17"/>
    <n v="0"/>
    <n v="0.97000002861022905"/>
    <n v="0"/>
    <n v="0"/>
    <n v="0"/>
    <n v="35"/>
    <n v="207"/>
    <x v="46"/>
    <s v="1644430081 42470"/>
  </r>
  <r>
    <x v="3"/>
    <x v="7"/>
    <x v="48"/>
    <x v="47"/>
    <n v="4.5300002098083496"/>
    <n v="0"/>
    <x v="27"/>
    <n v="0.37000000476837203"/>
    <n v="3.5499999523162802"/>
    <n v="0"/>
    <n v="9"/>
    <n v="9"/>
    <n v="251"/>
    <n v="1171"/>
    <x v="47"/>
    <s v="1844505072 42461"/>
  </r>
  <r>
    <x v="3"/>
    <x v="8"/>
    <x v="49"/>
    <x v="48"/>
    <n v="3.5499999523162802"/>
    <n v="0"/>
    <x v="17"/>
    <n v="0"/>
    <n v="3.5499999523162802"/>
    <n v="0"/>
    <n v="0"/>
    <n v="0"/>
    <n v="263"/>
    <n v="1177"/>
    <x v="6"/>
    <s v="1844505072 42462"/>
  </r>
  <r>
    <x v="3"/>
    <x v="9"/>
    <x v="50"/>
    <x v="49"/>
    <n v="1.87999999523163"/>
    <n v="0"/>
    <x v="17"/>
    <n v="0"/>
    <n v="1.87999999523163"/>
    <n v="0"/>
    <n v="0"/>
    <n v="0"/>
    <n v="136"/>
    <n v="1114"/>
    <x v="48"/>
    <s v="1844505072 42463"/>
  </r>
  <r>
    <x v="3"/>
    <x v="10"/>
    <x v="51"/>
    <x v="50"/>
    <n v="0"/>
    <n v="0"/>
    <x v="17"/>
    <n v="0"/>
    <n v="0"/>
    <n v="0"/>
    <n v="0"/>
    <n v="0"/>
    <n v="0"/>
    <n v="669"/>
    <x v="49"/>
    <s v="1844505072 42464"/>
  </r>
  <r>
    <x v="3"/>
    <x v="11"/>
    <x v="51"/>
    <x v="50"/>
    <n v="0"/>
    <n v="0"/>
    <x v="17"/>
    <n v="0"/>
    <n v="0"/>
    <n v="0"/>
    <n v="0"/>
    <n v="0"/>
    <n v="0"/>
    <n v="1440"/>
    <x v="49"/>
    <s v="1844505072 42465"/>
  </r>
  <r>
    <x v="3"/>
    <x v="12"/>
    <x v="52"/>
    <x v="50"/>
    <n v="0"/>
    <n v="0"/>
    <x v="17"/>
    <n v="0"/>
    <n v="0"/>
    <n v="0"/>
    <n v="0"/>
    <n v="0"/>
    <n v="1"/>
    <n v="1439"/>
    <x v="50"/>
    <s v="1844505072 42466"/>
  </r>
  <r>
    <x v="3"/>
    <x v="13"/>
    <x v="33"/>
    <x v="51"/>
    <n v="4.1900000572204599"/>
    <n v="0"/>
    <x v="17"/>
    <n v="0"/>
    <n v="4.1900000572204599"/>
    <n v="0"/>
    <n v="0"/>
    <n v="0"/>
    <n v="290"/>
    <n v="1150"/>
    <x v="51"/>
    <s v="1844505072 42467"/>
  </r>
  <r>
    <x v="3"/>
    <x v="14"/>
    <x v="53"/>
    <x v="52"/>
    <n v="3.5099999904632599"/>
    <n v="0"/>
    <x v="17"/>
    <n v="0"/>
    <n v="3.5099999904632599"/>
    <n v="0"/>
    <n v="0"/>
    <n v="0"/>
    <n v="221"/>
    <n v="1219"/>
    <x v="52"/>
    <s v="1844505072 42468"/>
  </r>
  <r>
    <x v="3"/>
    <x v="15"/>
    <x v="54"/>
    <x v="53"/>
    <n v="3.28999996185303"/>
    <n v="0"/>
    <x v="17"/>
    <n v="0"/>
    <n v="3.28999996185303"/>
    <n v="0"/>
    <n v="0"/>
    <n v="0"/>
    <n v="184"/>
    <n v="620"/>
    <x v="53"/>
    <s v="1844505072 42469"/>
  </r>
  <r>
    <x v="3"/>
    <x v="16"/>
    <x v="55"/>
    <x v="54"/>
    <n v="4.3400001525878897"/>
    <n v="0"/>
    <x v="17"/>
    <n v="0"/>
    <n v="4.3299999237060502"/>
    <n v="0"/>
    <n v="0"/>
    <n v="0"/>
    <n v="305"/>
    <n v="810"/>
    <x v="54"/>
    <s v="1844505072 42470"/>
  </r>
  <r>
    <x v="3"/>
    <x v="17"/>
    <x v="56"/>
    <x v="55"/>
    <n v="3.5899999141693102"/>
    <n v="0"/>
    <x v="17"/>
    <n v="0"/>
    <n v="3.5899999141693102"/>
    <n v="0"/>
    <n v="0"/>
    <n v="0"/>
    <n v="251"/>
    <n v="1189"/>
    <x v="55"/>
    <s v="1844505072 42471"/>
  </r>
  <r>
    <x v="3"/>
    <x v="18"/>
    <x v="51"/>
    <x v="50"/>
    <n v="0"/>
    <n v="0"/>
    <x v="17"/>
    <n v="0"/>
    <n v="0"/>
    <n v="0"/>
    <n v="0"/>
    <n v="0"/>
    <n v="0"/>
    <n v="426"/>
    <x v="56"/>
    <s v="1844505072 42472"/>
  </r>
  <r>
    <x v="4"/>
    <x v="7"/>
    <x v="57"/>
    <x v="56"/>
    <n v="2.9900000095367401"/>
    <n v="0"/>
    <x v="17"/>
    <n v="0.37000000476837203"/>
    <n v="2.6199998855590798"/>
    <n v="0"/>
    <n v="0"/>
    <n v="11"/>
    <n v="192"/>
    <n v="854"/>
    <x v="57"/>
    <s v="1927972279 42461"/>
  </r>
  <r>
    <x v="4"/>
    <x v="8"/>
    <x v="58"/>
    <x v="57"/>
    <n v="3.9200000762939502"/>
    <n v="0"/>
    <x v="17"/>
    <n v="0"/>
    <n v="3.9200000762939502"/>
    <n v="0"/>
    <n v="0"/>
    <n v="0"/>
    <n v="267"/>
    <n v="858"/>
    <x v="58"/>
    <s v="1927972279 42462"/>
  </r>
  <r>
    <x v="4"/>
    <x v="9"/>
    <x v="59"/>
    <x v="58"/>
    <n v="2.21000003814697"/>
    <n v="0"/>
    <x v="17"/>
    <n v="0"/>
    <n v="2.21000003814697"/>
    <n v="0"/>
    <n v="0"/>
    <n v="0"/>
    <n v="146"/>
    <n v="1183"/>
    <x v="59"/>
    <s v="1927972279 42463"/>
  </r>
  <r>
    <x v="4"/>
    <x v="10"/>
    <x v="60"/>
    <x v="59"/>
    <n v="1.62999999523163"/>
    <n v="0"/>
    <x v="17"/>
    <n v="0"/>
    <n v="1.62999999523163"/>
    <n v="0"/>
    <n v="0"/>
    <n v="0"/>
    <n v="128"/>
    <n v="829"/>
    <x v="60"/>
    <s v="1927972279 42464"/>
  </r>
  <r>
    <x v="4"/>
    <x v="11"/>
    <x v="61"/>
    <x v="60"/>
    <n v="1.54999995231628"/>
    <n v="0"/>
    <x v="17"/>
    <n v="0"/>
    <n v="1.54999995231628"/>
    <n v="0"/>
    <n v="0"/>
    <n v="0"/>
    <n v="108"/>
    <n v="912"/>
    <x v="61"/>
    <s v="1927972279 42465"/>
  </r>
  <r>
    <x v="4"/>
    <x v="12"/>
    <x v="62"/>
    <x v="29"/>
    <n v="0.87000000476837203"/>
    <n v="0"/>
    <x v="17"/>
    <n v="0"/>
    <n v="0.87000000476837203"/>
    <n v="0"/>
    <n v="0"/>
    <n v="0"/>
    <n v="73"/>
    <n v="938"/>
    <x v="62"/>
    <s v="1927972279 42466"/>
  </r>
  <r>
    <x v="4"/>
    <x v="13"/>
    <x v="63"/>
    <x v="20"/>
    <n v="0.52999997138977095"/>
    <n v="0"/>
    <x v="17"/>
    <n v="0"/>
    <n v="0.52999997138977095"/>
    <n v="0"/>
    <n v="0"/>
    <n v="0"/>
    <n v="43"/>
    <n v="1397"/>
    <x v="63"/>
    <s v="1927972279 42467"/>
  </r>
  <r>
    <x v="4"/>
    <x v="14"/>
    <x v="64"/>
    <x v="61"/>
    <n v="0.36000001430511502"/>
    <n v="0"/>
    <x v="17"/>
    <n v="0"/>
    <n v="0.36000001430511502"/>
    <n v="0"/>
    <n v="0"/>
    <n v="0"/>
    <n v="34"/>
    <n v="1406"/>
    <x v="64"/>
    <s v="1927972279 42468"/>
  </r>
  <r>
    <x v="4"/>
    <x v="15"/>
    <x v="65"/>
    <x v="62"/>
    <n v="1.75"/>
    <n v="0"/>
    <x v="17"/>
    <n v="0.37000000476837203"/>
    <n v="1.37999999523163"/>
    <n v="0"/>
    <n v="0"/>
    <n v="9"/>
    <n v="134"/>
    <n v="1250"/>
    <x v="65"/>
    <s v="1927972279 42469"/>
  </r>
  <r>
    <x v="4"/>
    <x v="16"/>
    <x v="66"/>
    <x v="63"/>
    <n v="1.46000003814697"/>
    <n v="0"/>
    <x v="17"/>
    <n v="0"/>
    <n v="1.46000003814697"/>
    <n v="0"/>
    <n v="0"/>
    <n v="0"/>
    <n v="139"/>
    <n v="805"/>
    <x v="66"/>
    <s v="1927972279 42470"/>
  </r>
  <r>
    <x v="4"/>
    <x v="17"/>
    <x v="67"/>
    <x v="64"/>
    <n v="0.83999997377395597"/>
    <n v="0"/>
    <x v="17"/>
    <n v="0"/>
    <n v="0.83999997377395597"/>
    <n v="0"/>
    <n v="0"/>
    <n v="0"/>
    <n v="73"/>
    <n v="842"/>
    <x v="67"/>
    <s v="1927972279 42471"/>
  </r>
  <r>
    <x v="4"/>
    <x v="18"/>
    <x v="68"/>
    <x v="65"/>
    <n v="1.9999999552965199E-2"/>
    <n v="0"/>
    <x v="17"/>
    <n v="0"/>
    <n v="1.9999999552965199E-2"/>
    <n v="0"/>
    <n v="0"/>
    <n v="0"/>
    <n v="3"/>
    <n v="161"/>
    <x v="68"/>
    <s v="1927972279 42472"/>
  </r>
  <r>
    <x v="5"/>
    <x v="7"/>
    <x v="69"/>
    <x v="66"/>
    <n v="9.6000003814697301"/>
    <n v="0"/>
    <x v="28"/>
    <n v="0.62999999523162797"/>
    <n v="3.5099999904632599"/>
    <n v="0"/>
    <n v="72"/>
    <n v="16"/>
    <n v="213"/>
    <n v="1139"/>
    <x v="69"/>
    <s v="2022484408 42461"/>
  </r>
  <r>
    <x v="5"/>
    <x v="8"/>
    <x v="70"/>
    <x v="67"/>
    <n v="3.8399999141693102"/>
    <n v="0"/>
    <x v="17"/>
    <n v="0"/>
    <n v="3.8399999141693102"/>
    <n v="0"/>
    <n v="0"/>
    <n v="0"/>
    <n v="237"/>
    <n v="1203"/>
    <x v="70"/>
    <s v="2022484408 42462"/>
  </r>
  <r>
    <x v="5"/>
    <x v="9"/>
    <x v="71"/>
    <x v="68"/>
    <n v="7.8200001716613796"/>
    <n v="0"/>
    <x v="29"/>
    <n v="0.88999998569488503"/>
    <n v="5.1399998664856001"/>
    <n v="0"/>
    <n v="25"/>
    <n v="22"/>
    <n v="279"/>
    <n v="1114"/>
    <x v="71"/>
    <s v="2022484408 42463"/>
  </r>
  <r>
    <x v="5"/>
    <x v="10"/>
    <x v="72"/>
    <x v="69"/>
    <n v="11"/>
    <n v="0"/>
    <x v="30"/>
    <n v="1.28999996185303"/>
    <n v="4.6900000572204599"/>
    <n v="0"/>
    <n v="62"/>
    <n v="19"/>
    <n v="233"/>
    <n v="1126"/>
    <x v="72"/>
    <s v="2022484408 42464"/>
  </r>
  <r>
    <x v="5"/>
    <x v="11"/>
    <x v="73"/>
    <x v="70"/>
    <n v="7.5900001525878897"/>
    <n v="0"/>
    <x v="31"/>
    <n v="0.980000019073486"/>
    <n v="5.8899998664856001"/>
    <n v="0"/>
    <n v="36"/>
    <n v="37"/>
    <n v="298"/>
    <n v="1069"/>
    <x v="73"/>
    <s v="2022484408 42465"/>
  </r>
  <r>
    <x v="5"/>
    <x v="12"/>
    <x v="74"/>
    <x v="71"/>
    <n v="10.930000305175801"/>
    <n v="0"/>
    <x v="32"/>
    <n v="1.75"/>
    <n v="5.75"/>
    <n v="0"/>
    <n v="47"/>
    <n v="42"/>
    <n v="258"/>
    <n v="1093"/>
    <x v="74"/>
    <s v="2022484408 42466"/>
  </r>
  <r>
    <x v="5"/>
    <x v="13"/>
    <x v="75"/>
    <x v="72"/>
    <n v="13.829999923706101"/>
    <n v="0"/>
    <x v="33"/>
    <n v="2.21000003814697"/>
    <n v="4.5100002288818404"/>
    <n v="0"/>
    <n v="72"/>
    <n v="62"/>
    <n v="252"/>
    <n v="1054"/>
    <x v="75"/>
    <s v="2022484408 42467"/>
  </r>
  <r>
    <x v="5"/>
    <x v="14"/>
    <x v="76"/>
    <x v="73"/>
    <n v="9.2600002288818395"/>
    <n v="0"/>
    <x v="34"/>
    <n v="0.56000000238418601"/>
    <n v="5.4699997901916504"/>
    <n v="0"/>
    <n v="40"/>
    <n v="12"/>
    <n v="296"/>
    <n v="1092"/>
    <x v="76"/>
    <s v="2022484408 42468"/>
  </r>
  <r>
    <x v="5"/>
    <x v="15"/>
    <x v="77"/>
    <x v="74"/>
    <n v="12.5900001525879"/>
    <n v="0"/>
    <x v="35"/>
    <n v="0.46999999880790699"/>
    <n v="6.3699998855590803"/>
    <n v="0"/>
    <n v="44"/>
    <n v="16"/>
    <n v="302"/>
    <n v="1078"/>
    <x v="77"/>
    <s v="2022484408 42469"/>
  </r>
  <r>
    <x v="5"/>
    <x v="16"/>
    <x v="78"/>
    <x v="75"/>
    <n v="7.0199999809265101"/>
    <n v="0"/>
    <x v="36"/>
    <n v="1.04999995231628"/>
    <n v="5.9000000953674299"/>
    <n v="0"/>
    <n v="1"/>
    <n v="23"/>
    <n v="339"/>
    <n v="1077"/>
    <x v="78"/>
    <s v="2022484408 42470"/>
  </r>
  <r>
    <x v="5"/>
    <x v="17"/>
    <x v="79"/>
    <x v="76"/>
    <n v="7.0900001525878897"/>
    <n v="0"/>
    <x v="37"/>
    <n v="0.56000000238418601"/>
    <n v="5.3299999237060502"/>
    <n v="0"/>
    <n v="41"/>
    <n v="16"/>
    <n v="272"/>
    <n v="1111"/>
    <x v="79"/>
    <s v="2022484408 42471"/>
  </r>
  <r>
    <x v="5"/>
    <x v="18"/>
    <x v="80"/>
    <x v="77"/>
    <n v="4.7199997901916504"/>
    <n v="0"/>
    <x v="34"/>
    <n v="0.21999999880790699"/>
    <n v="1.2699999809265099"/>
    <n v="0"/>
    <n v="41"/>
    <n v="5"/>
    <n v="67"/>
    <n v="551"/>
    <x v="80"/>
    <s v="2022484408 42472"/>
  </r>
  <r>
    <x v="6"/>
    <x v="7"/>
    <x v="81"/>
    <x v="78"/>
    <n v="1.62000000476837"/>
    <n v="0"/>
    <x v="17"/>
    <n v="0"/>
    <n v="1.62000000476837"/>
    <n v="0"/>
    <n v="0"/>
    <n v="0"/>
    <n v="166"/>
    <n v="729"/>
    <x v="81"/>
    <s v="2026352035 42461"/>
  </r>
  <r>
    <x v="6"/>
    <x v="8"/>
    <x v="82"/>
    <x v="79"/>
    <n v="0.75999999046325695"/>
    <n v="0"/>
    <x v="17"/>
    <n v="0"/>
    <n v="0.75999999046325695"/>
    <n v="0"/>
    <n v="0"/>
    <n v="0"/>
    <n v="69"/>
    <n v="795"/>
    <x v="82"/>
    <s v="2026352035 42462"/>
  </r>
  <r>
    <x v="6"/>
    <x v="9"/>
    <x v="83"/>
    <x v="80"/>
    <n v="1.4299999475479099"/>
    <n v="0"/>
    <x v="17"/>
    <n v="0"/>
    <n v="1.4299999475479099"/>
    <n v="0"/>
    <n v="0"/>
    <n v="0"/>
    <n v="115"/>
    <n v="720"/>
    <x v="83"/>
    <s v="2026352035 42463"/>
  </r>
  <r>
    <x v="6"/>
    <x v="10"/>
    <x v="84"/>
    <x v="81"/>
    <n v="4.1399998664856001"/>
    <n v="0"/>
    <x v="17"/>
    <n v="0"/>
    <n v="4.1399998664856001"/>
    <n v="0"/>
    <n v="0"/>
    <n v="0"/>
    <n v="263"/>
    <n v="644"/>
    <x v="84"/>
    <s v="2026352035 42464"/>
  </r>
  <r>
    <x v="6"/>
    <x v="11"/>
    <x v="85"/>
    <x v="82"/>
    <n v="3.5"/>
    <n v="0"/>
    <x v="17"/>
    <n v="0"/>
    <n v="3.5"/>
    <n v="0"/>
    <n v="0"/>
    <n v="0"/>
    <n v="248"/>
    <n v="621"/>
    <x v="85"/>
    <s v="2026352035 42465"/>
  </r>
  <r>
    <x v="6"/>
    <x v="12"/>
    <x v="86"/>
    <x v="83"/>
    <n v="1.9700000286102299"/>
    <n v="0"/>
    <x v="17"/>
    <n v="0"/>
    <n v="1.9700000286102299"/>
    <n v="0"/>
    <n v="0"/>
    <n v="0"/>
    <n v="185"/>
    <n v="738"/>
    <x v="86"/>
    <s v="2026352035 42466"/>
  </r>
  <r>
    <x v="6"/>
    <x v="13"/>
    <x v="87"/>
    <x v="84"/>
    <n v="1.7200000286102299"/>
    <n v="0"/>
    <x v="17"/>
    <n v="0"/>
    <n v="1.7200000286102299"/>
    <n v="0"/>
    <n v="0"/>
    <n v="0"/>
    <n v="170"/>
    <n v="673"/>
    <x v="87"/>
    <s v="2026352035 42467"/>
  </r>
  <r>
    <x v="6"/>
    <x v="14"/>
    <x v="88"/>
    <x v="85"/>
    <n v="2.3299999237060498"/>
    <n v="0"/>
    <x v="17"/>
    <n v="0"/>
    <n v="2.3299999237060498"/>
    <n v="0"/>
    <n v="0"/>
    <n v="0"/>
    <n v="173"/>
    <n v="719"/>
    <x v="88"/>
    <s v="2026352035 42468"/>
  </r>
  <r>
    <x v="6"/>
    <x v="15"/>
    <x v="89"/>
    <x v="86"/>
    <n v="1.91999995708466"/>
    <n v="0"/>
    <x v="17"/>
    <n v="0"/>
    <n v="1.91999995708466"/>
    <n v="0"/>
    <n v="0"/>
    <n v="0"/>
    <n v="185"/>
    <n v="700"/>
    <x v="89"/>
    <s v="2026352035 42469"/>
  </r>
  <r>
    <x v="6"/>
    <x v="16"/>
    <x v="90"/>
    <x v="87"/>
    <n v="3.1900000572204599"/>
    <n v="0"/>
    <x v="17"/>
    <n v="0"/>
    <n v="3.1900000572204599"/>
    <n v="0"/>
    <n v="0"/>
    <n v="0"/>
    <n v="230"/>
    <n v="654"/>
    <x v="90"/>
    <s v="2026352035 42470"/>
  </r>
  <r>
    <x v="6"/>
    <x v="17"/>
    <x v="91"/>
    <x v="88"/>
    <n v="2.0299999713897701"/>
    <n v="0"/>
    <x v="17"/>
    <n v="0"/>
    <n v="2.0299999713897701"/>
    <n v="0"/>
    <n v="0"/>
    <n v="0"/>
    <n v="164"/>
    <n v="694"/>
    <x v="91"/>
    <s v="2026352035 42471"/>
  </r>
  <r>
    <x v="6"/>
    <x v="18"/>
    <x v="92"/>
    <x v="89"/>
    <n v="0.62999999523162797"/>
    <n v="0"/>
    <x v="17"/>
    <n v="0"/>
    <n v="0.62999999523162797"/>
    <n v="0"/>
    <n v="0"/>
    <n v="0"/>
    <n v="64"/>
    <n v="223"/>
    <x v="92"/>
    <s v="2026352035 42472"/>
  </r>
  <r>
    <x v="7"/>
    <x v="7"/>
    <x v="51"/>
    <x v="50"/>
    <n v="0"/>
    <n v="0"/>
    <x v="17"/>
    <n v="0"/>
    <n v="0"/>
    <n v="0"/>
    <n v="0"/>
    <n v="0"/>
    <n v="0"/>
    <n v="1440"/>
    <x v="93"/>
    <s v="2320127002 42461"/>
  </r>
  <r>
    <x v="7"/>
    <x v="8"/>
    <x v="51"/>
    <x v="50"/>
    <n v="0"/>
    <n v="0"/>
    <x v="17"/>
    <n v="0"/>
    <n v="0"/>
    <n v="0"/>
    <n v="0"/>
    <n v="0"/>
    <n v="0"/>
    <n v="1440"/>
    <x v="93"/>
    <s v="2320127002 42462"/>
  </r>
  <r>
    <x v="7"/>
    <x v="9"/>
    <x v="51"/>
    <x v="50"/>
    <n v="0"/>
    <n v="0"/>
    <x v="17"/>
    <n v="0"/>
    <n v="0"/>
    <n v="0"/>
    <n v="0"/>
    <n v="0"/>
    <n v="0"/>
    <n v="1440"/>
    <x v="93"/>
    <s v="2320127002 42463"/>
  </r>
  <r>
    <x v="7"/>
    <x v="10"/>
    <x v="51"/>
    <x v="50"/>
    <n v="0"/>
    <n v="0"/>
    <x v="17"/>
    <n v="0"/>
    <n v="0"/>
    <n v="0"/>
    <n v="0"/>
    <n v="0"/>
    <n v="0"/>
    <n v="1440"/>
    <x v="93"/>
    <s v="2320127002 42464"/>
  </r>
  <r>
    <x v="7"/>
    <x v="11"/>
    <x v="93"/>
    <x v="90"/>
    <n v="3.3199999332428001"/>
    <n v="0"/>
    <x v="17"/>
    <n v="0"/>
    <n v="3.3199999332428001"/>
    <n v="0"/>
    <n v="0"/>
    <n v="0"/>
    <n v="175"/>
    <n v="1265"/>
    <x v="94"/>
    <s v="2320127002 42465"/>
  </r>
  <r>
    <x v="7"/>
    <x v="12"/>
    <x v="94"/>
    <x v="77"/>
    <n v="4.7199997901916504"/>
    <n v="0"/>
    <x v="17"/>
    <n v="0"/>
    <n v="4.7199997901916504"/>
    <n v="0"/>
    <n v="0"/>
    <n v="0"/>
    <n v="320"/>
    <n v="1120"/>
    <x v="95"/>
    <s v="2320127002 42466"/>
  </r>
  <r>
    <x v="7"/>
    <x v="13"/>
    <x v="95"/>
    <x v="22"/>
    <n v="1.2400000095367401"/>
    <n v="0"/>
    <x v="17"/>
    <n v="0"/>
    <n v="1.2400000095367401"/>
    <n v="0"/>
    <n v="0"/>
    <n v="0"/>
    <n v="93"/>
    <n v="1347"/>
    <x v="96"/>
    <s v="2320127002 42467"/>
  </r>
  <r>
    <x v="7"/>
    <x v="14"/>
    <x v="96"/>
    <x v="91"/>
    <n v="2.2999999523162802"/>
    <n v="0"/>
    <x v="17"/>
    <n v="0"/>
    <n v="2.2999999523162802"/>
    <n v="0"/>
    <n v="0"/>
    <n v="0"/>
    <n v="153"/>
    <n v="1287"/>
    <x v="97"/>
    <s v="2320127002 42468"/>
  </r>
  <r>
    <x v="7"/>
    <x v="15"/>
    <x v="97"/>
    <x v="92"/>
    <n v="3.2799999713897701"/>
    <n v="0"/>
    <x v="38"/>
    <n v="0.41999998688697798"/>
    <n v="2.7999999523162802"/>
    <n v="0"/>
    <n v="1"/>
    <n v="11"/>
    <n v="208"/>
    <n v="1220"/>
    <x v="98"/>
    <s v="2320127002 42469"/>
  </r>
  <r>
    <x v="7"/>
    <x v="16"/>
    <x v="98"/>
    <x v="93"/>
    <n v="1.5299999713897701"/>
    <n v="0"/>
    <x v="17"/>
    <n v="0"/>
    <n v="1.5299999713897701"/>
    <n v="0"/>
    <n v="0"/>
    <n v="0"/>
    <n v="103"/>
    <n v="1337"/>
    <x v="99"/>
    <s v="2320127002 42470"/>
  </r>
  <r>
    <x v="7"/>
    <x v="17"/>
    <x v="99"/>
    <x v="12"/>
    <n v="7.6700000762939498"/>
    <n v="0"/>
    <x v="39"/>
    <n v="0.119999997317791"/>
    <n v="6.6599998474121103"/>
    <n v="0"/>
    <n v="10"/>
    <n v="2"/>
    <n v="390"/>
    <n v="1038"/>
    <x v="100"/>
    <s v="2320127002 42471"/>
  </r>
  <r>
    <x v="7"/>
    <x v="18"/>
    <x v="100"/>
    <x v="94"/>
    <n v="1.4099999666214"/>
    <n v="0"/>
    <x v="17"/>
    <n v="0"/>
    <n v="1.4099999666214"/>
    <n v="0"/>
    <n v="0"/>
    <n v="0"/>
    <n v="69"/>
    <n v="617"/>
    <x v="101"/>
    <s v="2320127002 42472"/>
  </r>
  <r>
    <x v="8"/>
    <x v="4"/>
    <x v="101"/>
    <x v="95"/>
    <n v="6.78999996185303"/>
    <n v="0"/>
    <x v="40"/>
    <n v="3.1199998855590798"/>
    <n v="3.5"/>
    <n v="0"/>
    <n v="2"/>
    <n v="58"/>
    <n v="208"/>
    <n v="700"/>
    <x v="102"/>
    <s v="2347167796 42458"/>
  </r>
  <r>
    <x v="8"/>
    <x v="5"/>
    <x v="102"/>
    <x v="96"/>
    <n v="7.0999999046325701"/>
    <n v="0"/>
    <x v="41"/>
    <n v="2.0599999427795401"/>
    <n v="3.2699999809265101"/>
    <n v="0"/>
    <n v="21"/>
    <n v="35"/>
    <n v="255"/>
    <n v="615"/>
    <x v="103"/>
    <s v="2347167796 42459"/>
  </r>
  <r>
    <x v="8"/>
    <x v="6"/>
    <x v="103"/>
    <x v="97"/>
    <n v="4.4699997901916504"/>
    <n v="0"/>
    <x v="17"/>
    <n v="0"/>
    <n v="4.4699997901916504"/>
    <n v="0"/>
    <n v="0"/>
    <n v="0"/>
    <n v="250"/>
    <n v="613"/>
    <x v="104"/>
    <s v="2347167796 42460"/>
  </r>
  <r>
    <x v="8"/>
    <x v="7"/>
    <x v="104"/>
    <x v="98"/>
    <n v="5.5100002288818404"/>
    <n v="0"/>
    <x v="17"/>
    <n v="2"/>
    <n v="3.5"/>
    <n v="0"/>
    <n v="0"/>
    <n v="33"/>
    <n v="212"/>
    <n v="804"/>
    <x v="105"/>
    <s v="2347167796 42461"/>
  </r>
  <r>
    <x v="8"/>
    <x v="8"/>
    <x v="105"/>
    <x v="99"/>
    <n v="10.2200002670288"/>
    <n v="0"/>
    <x v="42"/>
    <n v="0.81000000238418601"/>
    <n v="5.8200001716613796"/>
    <n v="0"/>
    <n v="51"/>
    <n v="16"/>
    <n v="327"/>
    <n v="583"/>
    <x v="106"/>
    <s v="2347167796 42462"/>
  </r>
  <r>
    <x v="8"/>
    <x v="9"/>
    <x v="106"/>
    <x v="100"/>
    <n v="4.9499998092651403"/>
    <n v="0"/>
    <x v="17"/>
    <n v="0"/>
    <n v="4.9499998092651403"/>
    <n v="0"/>
    <n v="0"/>
    <n v="0"/>
    <n v="324"/>
    <n v="491"/>
    <x v="107"/>
    <s v="2347167796 42463"/>
  </r>
  <r>
    <x v="8"/>
    <x v="10"/>
    <x v="107"/>
    <x v="101"/>
    <n v="6.8000001907348597"/>
    <n v="0"/>
    <x v="43"/>
    <n v="1.2300000190734901"/>
    <n v="4.1599998474121103"/>
    <n v="0"/>
    <n v="21"/>
    <n v="25"/>
    <n v="231"/>
    <n v="638"/>
    <x v="108"/>
    <s v="2347167796 42464"/>
  </r>
  <r>
    <x v="8"/>
    <x v="11"/>
    <x v="108"/>
    <x v="102"/>
    <n v="6.8200001716613796"/>
    <n v="0"/>
    <x v="44"/>
    <n v="0.479999989271164"/>
    <n v="4.6799998283386204"/>
    <n v="0"/>
    <n v="18"/>
    <n v="9"/>
    <n v="269"/>
    <n v="696"/>
    <x v="109"/>
    <s v="2347167796 42465"/>
  </r>
  <r>
    <x v="8"/>
    <x v="12"/>
    <x v="109"/>
    <x v="103"/>
    <n v="7.3400001525878897"/>
    <n v="0"/>
    <x v="45"/>
    <n v="2.7599999904632599"/>
    <n v="3.6800000667571999"/>
    <n v="0"/>
    <n v="14"/>
    <n v="46"/>
    <n v="196"/>
    <n v="759"/>
    <x v="110"/>
    <s v="2347167796 42466"/>
  </r>
  <r>
    <x v="8"/>
    <x v="13"/>
    <x v="110"/>
    <x v="104"/>
    <n v="6.8499999046325701"/>
    <n v="0"/>
    <x v="46"/>
    <n v="1.2300000190734901"/>
    <n v="4.9400000572204599"/>
    <n v="0"/>
    <n v="15"/>
    <n v="32"/>
    <n v="315"/>
    <n v="1002"/>
    <x v="111"/>
    <s v="2347167796 42467"/>
  </r>
  <r>
    <x v="8"/>
    <x v="14"/>
    <x v="111"/>
    <x v="105"/>
    <n v="6.75"/>
    <n v="0"/>
    <x v="40"/>
    <n v="0.34999999403953602"/>
    <n v="6.2300000190734899"/>
    <n v="0"/>
    <n v="2"/>
    <n v="6"/>
    <n v="316"/>
    <n v="711"/>
    <x v="112"/>
    <s v="2347167796 42468"/>
  </r>
  <r>
    <x v="8"/>
    <x v="15"/>
    <x v="112"/>
    <x v="106"/>
    <n v="10.6300001144409"/>
    <n v="0"/>
    <x v="47"/>
    <n v="1.8200000524520901"/>
    <n v="7.5599999427795401"/>
    <n v="0"/>
    <n v="16"/>
    <n v="32"/>
    <n v="401"/>
    <n v="970"/>
    <x v="113"/>
    <s v="2347167796 42469"/>
  </r>
  <r>
    <x v="8"/>
    <x v="16"/>
    <x v="113"/>
    <x v="107"/>
    <n v="6.8299999237060502"/>
    <n v="0"/>
    <x v="48"/>
    <n v="0.119999997317791"/>
    <n v="5.6900000572204599"/>
    <n v="0"/>
    <n v="12"/>
    <n v="3"/>
    <n v="303"/>
    <n v="463"/>
    <x v="114"/>
    <s v="2347167796 42470"/>
  </r>
  <r>
    <x v="8"/>
    <x v="17"/>
    <x v="114"/>
    <x v="108"/>
    <n v="6.6100001335143999"/>
    <n v="0"/>
    <x v="49"/>
    <n v="2.9300000667571999"/>
    <n v="3.3599998950958301"/>
    <n v="0"/>
    <n v="5"/>
    <n v="52"/>
    <n v="196"/>
    <n v="788"/>
    <x v="115"/>
    <s v="2347167796 42471"/>
  </r>
  <r>
    <x v="8"/>
    <x v="18"/>
    <x v="51"/>
    <x v="50"/>
    <n v="0"/>
    <n v="0"/>
    <x v="17"/>
    <n v="0"/>
    <n v="0"/>
    <n v="0"/>
    <n v="0"/>
    <n v="0"/>
    <n v="0"/>
    <n v="425"/>
    <x v="56"/>
    <s v="2347167796 42472"/>
  </r>
  <r>
    <x v="9"/>
    <x v="7"/>
    <x v="115"/>
    <x v="109"/>
    <n v="0.60000002384185802"/>
    <n v="0"/>
    <x v="17"/>
    <n v="0"/>
    <n v="0.60000002384185802"/>
    <n v="0"/>
    <n v="0"/>
    <n v="0"/>
    <n v="41"/>
    <n v="1399"/>
    <x v="116"/>
    <s v="2873212765 42461"/>
  </r>
  <r>
    <x v="9"/>
    <x v="8"/>
    <x v="116"/>
    <x v="110"/>
    <n v="1.4900000095367401"/>
    <n v="0"/>
    <x v="17"/>
    <n v="0"/>
    <n v="1.4900000095367401"/>
    <n v="0"/>
    <n v="0"/>
    <n v="0"/>
    <n v="197"/>
    <n v="1243"/>
    <x v="117"/>
    <s v="2873212765 42462"/>
  </r>
  <r>
    <x v="9"/>
    <x v="9"/>
    <x v="117"/>
    <x v="111"/>
    <n v="5.1300001144409197"/>
    <n v="0"/>
    <x v="50"/>
    <n v="0.80000001192092896"/>
    <n v="4.1500000953674299"/>
    <n v="0"/>
    <n v="3"/>
    <n v="15"/>
    <n v="315"/>
    <n v="1107"/>
    <x v="118"/>
    <s v="2873212765 42463"/>
  </r>
  <r>
    <x v="9"/>
    <x v="10"/>
    <x v="118"/>
    <x v="112"/>
    <n v="6.5300002098083496"/>
    <n v="0"/>
    <x v="22"/>
    <n v="0.88999998569488503"/>
    <n v="5.28999996185303"/>
    <n v="0"/>
    <n v="6"/>
    <n v="24"/>
    <n v="355"/>
    <n v="1055"/>
    <x v="119"/>
    <s v="2873212765 42464"/>
  </r>
  <r>
    <x v="9"/>
    <x v="11"/>
    <x v="119"/>
    <x v="113"/>
    <n v="5.6700000762939498"/>
    <n v="0"/>
    <x v="17"/>
    <n v="0"/>
    <n v="5.6500000953674299"/>
    <n v="9.9999997764825804E-3"/>
    <n v="0"/>
    <n v="0"/>
    <n v="374"/>
    <n v="1066"/>
    <x v="120"/>
    <s v="2873212765 42465"/>
  </r>
  <r>
    <x v="9"/>
    <x v="12"/>
    <x v="120"/>
    <x v="114"/>
    <n v="4.9400000572204599"/>
    <n v="0"/>
    <x v="17"/>
    <n v="0"/>
    <n v="4.9400000572204599"/>
    <n v="0"/>
    <n v="0"/>
    <n v="0"/>
    <n v="382"/>
    <n v="1058"/>
    <x v="121"/>
    <s v="2873212765 42466"/>
  </r>
  <r>
    <x v="9"/>
    <x v="13"/>
    <x v="121"/>
    <x v="115"/>
    <n v="6.3099999427795401"/>
    <n v="0"/>
    <x v="51"/>
    <n v="0.68999999761581399"/>
    <n v="5.2399997711181596"/>
    <n v="0"/>
    <n v="5"/>
    <n v="17"/>
    <n v="363"/>
    <n v="1055"/>
    <x v="107"/>
    <s v="2873212765 42467"/>
  </r>
  <r>
    <x v="9"/>
    <x v="14"/>
    <x v="122"/>
    <x v="116"/>
    <n v="4.8099999427795401"/>
    <n v="0"/>
    <x v="17"/>
    <n v="0"/>
    <n v="4.8099999427795401"/>
    <n v="0"/>
    <n v="0"/>
    <n v="0"/>
    <n v="380"/>
    <n v="1060"/>
    <x v="2"/>
    <s v="2873212765 42468"/>
  </r>
  <r>
    <x v="9"/>
    <x v="15"/>
    <x v="123"/>
    <x v="117"/>
    <n v="9.5600004196166992"/>
    <n v="0"/>
    <x v="52"/>
    <n v="0.40999999642372098"/>
    <n v="6.1399998664856001"/>
    <n v="9.9999997764825804E-3"/>
    <n v="46"/>
    <n v="8"/>
    <n v="288"/>
    <n v="1098"/>
    <x v="122"/>
    <s v="2873212765 42469"/>
  </r>
  <r>
    <x v="9"/>
    <x v="16"/>
    <x v="124"/>
    <x v="48"/>
    <n v="3.5499999523162802"/>
    <n v="0"/>
    <x v="53"/>
    <n v="0.34000000357627902"/>
    <n v="3.1700000762939502"/>
    <n v="0"/>
    <n v="1"/>
    <n v="8"/>
    <n v="251"/>
    <n v="1180"/>
    <x v="123"/>
    <s v="2873212765 42470"/>
  </r>
  <r>
    <x v="9"/>
    <x v="17"/>
    <x v="125"/>
    <x v="118"/>
    <n v="5.03999996185303"/>
    <n v="0"/>
    <x v="17"/>
    <n v="0"/>
    <n v="5.03999996185303"/>
    <n v="0"/>
    <n v="0"/>
    <n v="0"/>
    <n v="357"/>
    <n v="882"/>
    <x v="124"/>
    <s v="2873212765 42471"/>
  </r>
  <r>
    <x v="9"/>
    <x v="18"/>
    <x v="51"/>
    <x v="50"/>
    <n v="0"/>
    <n v="0"/>
    <x v="17"/>
    <n v="0"/>
    <n v="0"/>
    <n v="0"/>
    <n v="0"/>
    <n v="0"/>
    <n v="0"/>
    <n v="1440"/>
    <x v="125"/>
    <s v="2873212765 42472"/>
  </r>
  <r>
    <x v="10"/>
    <x v="4"/>
    <x v="51"/>
    <x v="50"/>
    <n v="0"/>
    <n v="0"/>
    <x v="17"/>
    <n v="0"/>
    <n v="0"/>
    <n v="0"/>
    <n v="0"/>
    <n v="0"/>
    <n v="0"/>
    <n v="1440"/>
    <x v="126"/>
    <s v="2891001357 42458"/>
  </r>
  <r>
    <x v="10"/>
    <x v="5"/>
    <x v="51"/>
    <x v="50"/>
    <n v="0"/>
    <n v="0"/>
    <x v="17"/>
    <n v="0"/>
    <n v="0"/>
    <n v="0"/>
    <n v="0"/>
    <n v="0"/>
    <n v="0"/>
    <n v="1440"/>
    <x v="126"/>
    <s v="2891001357 42459"/>
  </r>
  <r>
    <x v="10"/>
    <x v="6"/>
    <x v="51"/>
    <x v="50"/>
    <n v="0"/>
    <n v="0"/>
    <x v="17"/>
    <n v="0"/>
    <n v="0"/>
    <n v="0"/>
    <n v="0"/>
    <n v="0"/>
    <n v="0"/>
    <n v="1440"/>
    <x v="126"/>
    <s v="2891001357 42460"/>
  </r>
  <r>
    <x v="10"/>
    <x v="7"/>
    <x v="51"/>
    <x v="50"/>
    <n v="0"/>
    <n v="4.8280320167541504"/>
    <x v="17"/>
    <n v="0"/>
    <n v="0"/>
    <n v="0"/>
    <n v="0"/>
    <n v="660"/>
    <n v="0"/>
    <n v="780"/>
    <x v="127"/>
    <s v="2891001357 42461"/>
  </r>
  <r>
    <x v="10"/>
    <x v="8"/>
    <x v="126"/>
    <x v="119"/>
    <n v="0"/>
    <n v="3.21868801116943"/>
    <x v="17"/>
    <n v="0"/>
    <n v="3.2200000286102299"/>
    <n v="0"/>
    <n v="0"/>
    <n v="0"/>
    <n v="720"/>
    <n v="720"/>
    <x v="128"/>
    <s v="2891001357 42462"/>
  </r>
  <r>
    <x v="10"/>
    <x v="9"/>
    <x v="51"/>
    <x v="50"/>
    <n v="0"/>
    <n v="0"/>
    <x v="17"/>
    <n v="0"/>
    <n v="0"/>
    <n v="0"/>
    <n v="0"/>
    <n v="0"/>
    <n v="0"/>
    <n v="1440"/>
    <x v="126"/>
    <s v="2891001357 42463"/>
  </r>
  <r>
    <x v="10"/>
    <x v="10"/>
    <x v="51"/>
    <x v="50"/>
    <n v="0"/>
    <n v="0"/>
    <x v="17"/>
    <n v="0"/>
    <n v="0"/>
    <n v="0"/>
    <n v="0"/>
    <n v="0"/>
    <n v="0"/>
    <n v="1440"/>
    <x v="126"/>
    <s v="2891001357 42464"/>
  </r>
  <r>
    <x v="10"/>
    <x v="11"/>
    <x v="127"/>
    <x v="120"/>
    <n v="0"/>
    <n v="1.6093440055847199"/>
    <x v="17"/>
    <n v="0"/>
    <n v="1.6100000143051101"/>
    <n v="0"/>
    <n v="0"/>
    <n v="0"/>
    <n v="630"/>
    <n v="99"/>
    <x v="129"/>
    <s v="2891001357 42465"/>
  </r>
  <r>
    <x v="11"/>
    <x v="7"/>
    <x v="128"/>
    <x v="121"/>
    <n v="3.9500000476837198"/>
    <n v="0"/>
    <x v="17"/>
    <n v="0"/>
    <n v="3.9100000858306898"/>
    <n v="3.9999999105930301E-2"/>
    <n v="0"/>
    <n v="0"/>
    <n v="311"/>
    <n v="1129"/>
    <x v="130"/>
    <s v="3372868164 42461"/>
  </r>
  <r>
    <x v="11"/>
    <x v="8"/>
    <x v="129"/>
    <x v="122"/>
    <n v="5.2300000190734899"/>
    <n v="0"/>
    <x v="54"/>
    <n v="3.9999999105930301E-2"/>
    <n v="3.5"/>
    <n v="9.9999997764825804E-3"/>
    <n v="24"/>
    <n v="1"/>
    <n v="341"/>
    <n v="1074"/>
    <x v="131"/>
    <s v="3372868164 42462"/>
  </r>
  <r>
    <x v="11"/>
    <x v="9"/>
    <x v="130"/>
    <x v="123"/>
    <n v="3.21000003814697"/>
    <n v="0"/>
    <x v="17"/>
    <n v="0"/>
    <n v="3.21000003814697"/>
    <n v="0"/>
    <n v="0"/>
    <n v="0"/>
    <n v="299"/>
    <n v="1141"/>
    <x v="132"/>
    <s v="3372868164 42463"/>
  </r>
  <r>
    <x v="11"/>
    <x v="10"/>
    <x v="131"/>
    <x v="124"/>
    <n v="4.0199999809265101"/>
    <n v="0"/>
    <x v="55"/>
    <n v="0.21999999880790699"/>
    <n v="2.4900000095367401"/>
    <n v="9.9999997764825804E-3"/>
    <n v="20"/>
    <n v="7"/>
    <n v="233"/>
    <n v="1180"/>
    <x v="133"/>
    <s v="3372868164 42464"/>
  </r>
  <r>
    <x v="11"/>
    <x v="11"/>
    <x v="132"/>
    <x v="125"/>
    <n v="3.03999996185303"/>
    <n v="0"/>
    <x v="17"/>
    <n v="0"/>
    <n v="3.0199999809265101"/>
    <n v="2.9999999329447701E-2"/>
    <n v="0"/>
    <n v="0"/>
    <n v="248"/>
    <n v="1192"/>
    <x v="134"/>
    <s v="3372868164 42465"/>
  </r>
  <r>
    <x v="11"/>
    <x v="12"/>
    <x v="133"/>
    <x v="126"/>
    <n v="4.3899998664856001"/>
    <n v="0"/>
    <x v="56"/>
    <n v="9.00000035762787E-2"/>
    <n v="3.5199999809265101"/>
    <n v="9.9999997764825804E-3"/>
    <n v="17"/>
    <n v="4"/>
    <n v="325"/>
    <n v="1094"/>
    <x v="135"/>
    <s v="3372868164 42466"/>
  </r>
  <r>
    <x v="11"/>
    <x v="13"/>
    <x v="134"/>
    <x v="127"/>
    <n v="5.0999999046325701"/>
    <n v="0"/>
    <x v="57"/>
    <n v="0.15999999642372101"/>
    <n v="4.0500001907348597"/>
    <n v="1.9999999552965199E-2"/>
    <n v="14"/>
    <n v="9"/>
    <n v="332"/>
    <n v="1085"/>
    <x v="136"/>
    <s v="3372868164 42467"/>
  </r>
  <r>
    <x v="11"/>
    <x v="14"/>
    <x v="135"/>
    <x v="128"/>
    <n v="3.78999996185303"/>
    <n v="0"/>
    <x v="17"/>
    <n v="0"/>
    <n v="3.7699999809265101"/>
    <n v="9.9999997764825804E-3"/>
    <n v="0"/>
    <n v="0"/>
    <n v="282"/>
    <n v="1158"/>
    <x v="137"/>
    <s v="3372868164 42468"/>
  </r>
  <r>
    <x v="11"/>
    <x v="15"/>
    <x v="136"/>
    <x v="129"/>
    <n v="6.25"/>
    <n v="0"/>
    <x v="41"/>
    <n v="0.479999989271164"/>
    <n v="4"/>
    <n v="9.9999997764825804E-3"/>
    <n v="21"/>
    <n v="10"/>
    <n v="346"/>
    <n v="1063"/>
    <x v="138"/>
    <s v="3372868164 42469"/>
  </r>
  <r>
    <x v="11"/>
    <x v="16"/>
    <x v="137"/>
    <x v="130"/>
    <n v="3.1800000667571999"/>
    <n v="0"/>
    <x v="58"/>
    <n v="0.15000000596046401"/>
    <n v="1.9900000095367401"/>
    <n v="0"/>
    <n v="22"/>
    <n v="4"/>
    <n v="152"/>
    <n v="735"/>
    <x v="30"/>
    <s v="3372868164 42470"/>
  </r>
  <r>
    <x v="12"/>
    <x v="7"/>
    <x v="138"/>
    <x v="131"/>
    <n v="3.0099999904632599"/>
    <n v="0"/>
    <x v="17"/>
    <n v="0"/>
    <n v="3.0099999904632599"/>
    <n v="0"/>
    <n v="0"/>
    <n v="0"/>
    <n v="168"/>
    <n v="842"/>
    <x v="139"/>
    <s v="3977333714 42461"/>
  </r>
  <r>
    <x v="12"/>
    <x v="8"/>
    <x v="139"/>
    <x v="127"/>
    <n v="5.0999999046325701"/>
    <n v="0"/>
    <x v="17"/>
    <n v="0.18000000715255701"/>
    <n v="4.9099998474121103"/>
    <n v="0"/>
    <n v="0"/>
    <n v="6"/>
    <n v="302"/>
    <n v="842"/>
    <x v="140"/>
    <s v="3977333714 42462"/>
  </r>
  <r>
    <x v="12"/>
    <x v="9"/>
    <x v="140"/>
    <x v="132"/>
    <n v="7.6999998092651403"/>
    <n v="0"/>
    <x v="59"/>
    <n v="0.83999997377395597"/>
    <n v="4.6900000572204599"/>
    <n v="0"/>
    <n v="29"/>
    <n v="22"/>
    <n v="282"/>
    <n v="748"/>
    <x v="141"/>
    <s v="3977333714 42463"/>
  </r>
  <r>
    <x v="12"/>
    <x v="10"/>
    <x v="141"/>
    <x v="133"/>
    <n v="7.9899997711181596"/>
    <n v="0"/>
    <x v="60"/>
    <n v="2.0099999904632599"/>
    <n v="4.9499998092651403"/>
    <n v="0"/>
    <n v="16"/>
    <n v="43"/>
    <n v="297"/>
    <n v="710"/>
    <x v="142"/>
    <s v="3977333714 42464"/>
  </r>
  <r>
    <x v="12"/>
    <x v="11"/>
    <x v="142"/>
    <x v="134"/>
    <n v="8.2299995422363299"/>
    <n v="0"/>
    <x v="61"/>
    <n v="1.3500000238418599"/>
    <n v="5.1700000762939498"/>
    <n v="0"/>
    <n v="26"/>
    <n v="32"/>
    <n v="291"/>
    <n v="605"/>
    <x v="143"/>
    <s v="3977333714 42465"/>
  </r>
  <r>
    <x v="12"/>
    <x v="12"/>
    <x v="143"/>
    <x v="135"/>
    <n v="10.319999694824199"/>
    <n v="0"/>
    <x v="62"/>
    <n v="1.8200000524520901"/>
    <n v="6.8699998855590803"/>
    <n v="0"/>
    <n v="24"/>
    <n v="45"/>
    <n v="331"/>
    <n v="614"/>
    <x v="144"/>
    <s v="3977333714 42466"/>
  </r>
  <r>
    <x v="12"/>
    <x v="13"/>
    <x v="144"/>
    <x v="136"/>
    <n v="5.6300001144409197"/>
    <n v="0"/>
    <x v="17"/>
    <n v="3.5999999046325701"/>
    <n v="2.03999996185303"/>
    <n v="0"/>
    <n v="0"/>
    <n v="81"/>
    <n v="139"/>
    <n v="815"/>
    <x v="145"/>
    <s v="3977333714 42467"/>
  </r>
  <r>
    <x v="12"/>
    <x v="14"/>
    <x v="145"/>
    <x v="137"/>
    <n v="6.8400001525878897"/>
    <n v="0"/>
    <x v="17"/>
    <n v="4.4400000572204599"/>
    <n v="2.4000000953674299"/>
    <n v="0"/>
    <n v="0"/>
    <n v="101"/>
    <n v="174"/>
    <n v="685"/>
    <x v="146"/>
    <s v="3977333714 42468"/>
  </r>
  <r>
    <x v="12"/>
    <x v="15"/>
    <x v="146"/>
    <x v="138"/>
    <n v="9.7600002288818395"/>
    <n v="0"/>
    <x v="63"/>
    <n v="1.7400000095367401"/>
    <n v="5.5300002098083496"/>
    <n v="0"/>
    <n v="35"/>
    <n v="36"/>
    <n v="254"/>
    <n v="697"/>
    <x v="147"/>
    <s v="3977333714 42469"/>
  </r>
  <r>
    <x v="12"/>
    <x v="16"/>
    <x v="147"/>
    <x v="139"/>
    <n v="2.3900001049041699"/>
    <n v="0"/>
    <x v="64"/>
    <n v="0.40999999642372098"/>
    <n v="0.97000002861022905"/>
    <n v="0"/>
    <n v="15"/>
    <n v="8"/>
    <n v="99"/>
    <n v="866"/>
    <x v="148"/>
    <s v="3977333714 42470"/>
  </r>
  <r>
    <x v="12"/>
    <x v="17"/>
    <x v="148"/>
    <x v="140"/>
    <n v="2.1400001049041699"/>
    <n v="0"/>
    <x v="65"/>
    <n v="3.9999999105930301E-2"/>
    <n v="1.96000003814697"/>
    <n v="0"/>
    <n v="1"/>
    <n v="1"/>
    <n v="129"/>
    <n v="894"/>
    <x v="149"/>
    <s v="3977333714 42471"/>
  </r>
  <r>
    <x v="12"/>
    <x v="18"/>
    <x v="149"/>
    <x v="141"/>
    <n v="0.56999999284744296"/>
    <n v="0"/>
    <x v="17"/>
    <n v="0"/>
    <n v="0.56999999284744296"/>
    <n v="0"/>
    <n v="0"/>
    <n v="0"/>
    <n v="17"/>
    <n v="187"/>
    <x v="150"/>
    <s v="3977333714 42472"/>
  </r>
  <r>
    <x v="13"/>
    <x v="19"/>
    <x v="150"/>
    <x v="142"/>
    <n v="3.9700000286102299"/>
    <n v="0"/>
    <x v="17"/>
    <n v="0"/>
    <n v="3.96000003814697"/>
    <n v="9.9999997764825804E-3"/>
    <n v="0"/>
    <n v="0"/>
    <n v="254"/>
    <n v="757"/>
    <x v="151"/>
    <s v="4020332650 42441"/>
  </r>
  <r>
    <x v="13"/>
    <x v="20"/>
    <x v="151"/>
    <x v="143"/>
    <n v="2.3099999427795401"/>
    <n v="0"/>
    <x v="17"/>
    <n v="0"/>
    <n v="2.2799999713897701"/>
    <n v="0"/>
    <n v="0"/>
    <n v="0"/>
    <n v="136"/>
    <n v="771"/>
    <x v="152"/>
    <s v="4020332650 42442"/>
  </r>
  <r>
    <x v="13"/>
    <x v="21"/>
    <x v="152"/>
    <x v="144"/>
    <n v="2.1700000762939502"/>
    <n v="0"/>
    <x v="17"/>
    <n v="0"/>
    <n v="2.1400001049041699"/>
    <n v="0"/>
    <n v="0"/>
    <n v="0"/>
    <n v="145"/>
    <n v="1005"/>
    <x v="153"/>
    <s v="4020332650 42443"/>
  </r>
  <r>
    <x v="13"/>
    <x v="22"/>
    <x v="153"/>
    <x v="145"/>
    <n v="4.2300000190734899"/>
    <n v="0"/>
    <x v="17"/>
    <n v="0.15999999642372101"/>
    <n v="4.03999996185303"/>
    <n v="0"/>
    <n v="0"/>
    <n v="10"/>
    <n v="215"/>
    <n v="874"/>
    <x v="154"/>
    <s v="4020332650 42444"/>
  </r>
  <r>
    <x v="13"/>
    <x v="23"/>
    <x v="154"/>
    <x v="146"/>
    <n v="8.9899997711181605"/>
    <n v="0"/>
    <x v="66"/>
    <n v="0.56999999284744296"/>
    <n v="6.9000000953674299"/>
    <n v="0"/>
    <n v="25"/>
    <n v="14"/>
    <n v="309"/>
    <n v="599"/>
    <x v="155"/>
    <s v="4020332650 42445"/>
  </r>
  <r>
    <x v="13"/>
    <x v="24"/>
    <x v="155"/>
    <x v="147"/>
    <n v="6.4099998474121103"/>
    <n v="0"/>
    <x v="17"/>
    <n v="0"/>
    <n v="0.61000001430511497"/>
    <n v="3.9999999105930301E-2"/>
    <n v="0"/>
    <n v="0"/>
    <n v="47"/>
    <n v="986"/>
    <x v="156"/>
    <s v="4020332650 42446"/>
  </r>
  <r>
    <x v="13"/>
    <x v="25"/>
    <x v="156"/>
    <x v="148"/>
    <n v="0.259999990463257"/>
    <n v="0"/>
    <x v="17"/>
    <n v="0"/>
    <n v="0"/>
    <n v="0"/>
    <n v="0"/>
    <n v="0"/>
    <n v="0"/>
    <n v="1440"/>
    <x v="157"/>
    <s v="4020332650 42447"/>
  </r>
  <r>
    <x v="13"/>
    <x v="26"/>
    <x v="157"/>
    <x v="149"/>
    <n v="4.0900001525878897"/>
    <n v="0"/>
    <x v="17"/>
    <n v="0"/>
    <n v="0"/>
    <n v="0"/>
    <n v="0"/>
    <n v="0"/>
    <n v="0"/>
    <n v="1440"/>
    <x v="158"/>
    <s v="4020332650 42448"/>
  </r>
  <r>
    <x v="13"/>
    <x v="27"/>
    <x v="158"/>
    <x v="150"/>
    <n v="7.4099998474121103"/>
    <n v="0"/>
    <x v="17"/>
    <n v="0"/>
    <n v="0"/>
    <n v="0"/>
    <n v="0"/>
    <n v="0"/>
    <n v="0"/>
    <n v="1440"/>
    <x v="159"/>
    <s v="4020332650 42449"/>
  </r>
  <r>
    <x v="13"/>
    <x v="28"/>
    <x v="159"/>
    <x v="151"/>
    <n v="6.28999996185303"/>
    <n v="0"/>
    <x v="17"/>
    <n v="0"/>
    <n v="0"/>
    <n v="0"/>
    <n v="0"/>
    <n v="0"/>
    <n v="0"/>
    <n v="1440"/>
    <x v="160"/>
    <s v="4020332650 42450"/>
  </r>
  <r>
    <x v="13"/>
    <x v="29"/>
    <x v="160"/>
    <x v="152"/>
    <n v="4.7800002098083496"/>
    <n v="0"/>
    <x v="17"/>
    <n v="0"/>
    <n v="0"/>
    <n v="0"/>
    <n v="0"/>
    <n v="0"/>
    <n v="0"/>
    <n v="1440"/>
    <x v="161"/>
    <s v="4020332650 42451"/>
  </r>
  <r>
    <x v="13"/>
    <x v="30"/>
    <x v="161"/>
    <x v="153"/>
    <n v="4.5199999809265101"/>
    <n v="0"/>
    <x v="17"/>
    <n v="0"/>
    <n v="0"/>
    <n v="0"/>
    <n v="0"/>
    <n v="0"/>
    <n v="0"/>
    <n v="1440"/>
    <x v="162"/>
    <s v="4020332650 42452"/>
  </r>
  <r>
    <x v="13"/>
    <x v="31"/>
    <x v="162"/>
    <x v="94"/>
    <n v="1.4099999666214"/>
    <n v="0"/>
    <x v="17"/>
    <n v="0"/>
    <n v="0"/>
    <n v="0"/>
    <n v="0"/>
    <n v="0"/>
    <n v="0"/>
    <n v="1440"/>
    <x v="163"/>
    <s v="4020332650 42453"/>
  </r>
  <r>
    <x v="13"/>
    <x v="0"/>
    <x v="163"/>
    <x v="154"/>
    <n v="3.9900000095367401"/>
    <n v="0"/>
    <x v="17"/>
    <n v="0"/>
    <n v="0"/>
    <n v="0"/>
    <n v="0"/>
    <n v="0"/>
    <n v="0"/>
    <n v="1440"/>
    <x v="164"/>
    <s v="4020332650 42454"/>
  </r>
  <r>
    <x v="13"/>
    <x v="1"/>
    <x v="164"/>
    <x v="155"/>
    <n v="3.1300001144409202"/>
    <n v="0"/>
    <x v="17"/>
    <n v="0"/>
    <n v="0"/>
    <n v="0"/>
    <n v="0"/>
    <n v="0"/>
    <n v="0"/>
    <n v="1440"/>
    <x v="165"/>
    <s v="4020332650 42455"/>
  </r>
  <r>
    <x v="13"/>
    <x v="2"/>
    <x v="165"/>
    <x v="156"/>
    <n v="5.1199998855590803"/>
    <n v="0"/>
    <x v="17"/>
    <n v="0"/>
    <n v="0"/>
    <n v="0"/>
    <n v="0"/>
    <n v="0"/>
    <n v="0"/>
    <n v="1440"/>
    <x v="166"/>
    <s v="4020332650 42456"/>
  </r>
  <r>
    <x v="13"/>
    <x v="3"/>
    <x v="166"/>
    <x v="157"/>
    <n v="1.5099999904632599"/>
    <n v="0"/>
    <x v="67"/>
    <n v="5.0000000745058101E-2"/>
    <n v="0.20999999344348899"/>
    <n v="0"/>
    <n v="31"/>
    <n v="45"/>
    <n v="75"/>
    <n v="1289"/>
    <x v="167"/>
    <s v="4020332650 42457"/>
  </r>
  <r>
    <x v="13"/>
    <x v="4"/>
    <x v="167"/>
    <x v="158"/>
    <n v="2.9800000190734899"/>
    <n v="0"/>
    <x v="17"/>
    <n v="0"/>
    <n v="2.96000003814697"/>
    <n v="0"/>
    <n v="0"/>
    <n v="0"/>
    <n v="187"/>
    <n v="1253"/>
    <x v="168"/>
    <s v="4020332650 42458"/>
  </r>
  <r>
    <x v="13"/>
    <x v="5"/>
    <x v="168"/>
    <x v="159"/>
    <n v="3.8699998855590798"/>
    <n v="0"/>
    <x v="17"/>
    <n v="0"/>
    <n v="3.8499999046325701"/>
    <n v="0"/>
    <n v="0"/>
    <n v="0"/>
    <n v="258"/>
    <n v="795"/>
    <x v="169"/>
    <s v="4020332650 42459"/>
  </r>
  <r>
    <x v="13"/>
    <x v="6"/>
    <x v="169"/>
    <x v="160"/>
    <n v="5.3299999237060502"/>
    <n v="0"/>
    <x v="57"/>
    <n v="0.92000001668930098"/>
    <n v="3.5099999904632599"/>
    <n v="0"/>
    <n v="18"/>
    <n v="33"/>
    <n v="261"/>
    <n v="860"/>
    <x v="170"/>
    <s v="4020332650 42460"/>
  </r>
  <r>
    <x v="13"/>
    <x v="7"/>
    <x v="170"/>
    <x v="67"/>
    <n v="3.8399999141693102"/>
    <n v="0"/>
    <x v="68"/>
    <n v="0.18000000715255701"/>
    <n v="3.0099999904632599"/>
    <n v="0"/>
    <n v="15"/>
    <n v="17"/>
    <n v="210"/>
    <n v="748"/>
    <x v="171"/>
    <s v="4020332650 42461"/>
  </r>
  <r>
    <x v="13"/>
    <x v="8"/>
    <x v="171"/>
    <x v="161"/>
    <n v="3.0999999046325701"/>
    <n v="0"/>
    <x v="69"/>
    <n v="0.20999999344348899"/>
    <n v="2.7400000095367401"/>
    <n v="3.9999999105930301E-2"/>
    <n v="3"/>
    <n v="15"/>
    <n v="162"/>
    <n v="752"/>
    <x v="172"/>
    <s v="4020332650 42462"/>
  </r>
  <r>
    <x v="13"/>
    <x v="9"/>
    <x v="172"/>
    <x v="162"/>
    <n v="4.3800001144409197"/>
    <n v="0"/>
    <x v="17"/>
    <n v="0"/>
    <n v="4.3600001335143999"/>
    <n v="0"/>
    <n v="0"/>
    <n v="0"/>
    <n v="265"/>
    <n v="776"/>
    <x v="173"/>
    <s v="4020332650 42463"/>
  </r>
  <r>
    <x v="13"/>
    <x v="10"/>
    <x v="173"/>
    <x v="163"/>
    <n v="4.5999999046325701"/>
    <n v="0"/>
    <x v="17"/>
    <n v="0.94999998807907104"/>
    <n v="3.6500000953674299"/>
    <n v="0"/>
    <n v="0"/>
    <n v="28"/>
    <n v="193"/>
    <n v="741"/>
    <x v="174"/>
    <s v="4020332650 42464"/>
  </r>
  <r>
    <x v="13"/>
    <x v="11"/>
    <x v="174"/>
    <x v="164"/>
    <n v="4.9299998283386204"/>
    <n v="0"/>
    <x v="70"/>
    <n v="0.75999999046325695"/>
    <n v="3.6500000953674299"/>
    <n v="0"/>
    <n v="7"/>
    <n v="19"/>
    <n v="165"/>
    <n v="1249"/>
    <x v="175"/>
    <s v="4020332650 42465"/>
  </r>
  <r>
    <x v="13"/>
    <x v="12"/>
    <x v="175"/>
    <x v="165"/>
    <n v="5.3600001335143999"/>
    <n v="0"/>
    <x v="17"/>
    <n v="0"/>
    <n v="5.3099999427795401"/>
    <n v="0"/>
    <n v="0"/>
    <n v="0"/>
    <n v="263"/>
    <n v="920"/>
    <x v="176"/>
    <s v="4020332650 42466"/>
  </r>
  <r>
    <x v="13"/>
    <x v="13"/>
    <x v="176"/>
    <x v="77"/>
    <n v="4.7199997901916504"/>
    <n v="0"/>
    <x v="17"/>
    <n v="0.28999999165535001"/>
    <n v="4.3899998664856001"/>
    <n v="0"/>
    <n v="0"/>
    <n v="8"/>
    <n v="241"/>
    <n v="1191"/>
    <x v="177"/>
    <s v="4020332650 42467"/>
  </r>
  <r>
    <x v="13"/>
    <x v="14"/>
    <x v="177"/>
    <x v="166"/>
    <n v="7.5100002288818404"/>
    <n v="0"/>
    <x v="71"/>
    <n v="1.4700000286102299"/>
    <n v="5.0100002288818404"/>
    <n v="3.9999999105930301E-2"/>
    <n v="6"/>
    <n v="37"/>
    <n v="272"/>
    <n v="1125"/>
    <x v="178"/>
    <s v="4020332650 42468"/>
  </r>
  <r>
    <x v="13"/>
    <x v="15"/>
    <x v="178"/>
    <x v="167"/>
    <n v="5.5500001907348597"/>
    <n v="0"/>
    <x v="72"/>
    <n v="0.490000009536743"/>
    <n v="3.8199999332428001"/>
    <n v="5.9999998658895499E-2"/>
    <n v="20"/>
    <n v="12"/>
    <n v="223"/>
    <n v="1185"/>
    <x v="179"/>
    <s v="4020332650 42469"/>
  </r>
  <r>
    <x v="13"/>
    <x v="16"/>
    <x v="179"/>
    <x v="168"/>
    <n v="3.6800000667571999"/>
    <n v="0"/>
    <x v="73"/>
    <n v="0.239999994635582"/>
    <n v="3.21000003814697"/>
    <n v="9.9999997764825804E-3"/>
    <n v="5"/>
    <n v="7"/>
    <n v="176"/>
    <n v="1178"/>
    <x v="180"/>
    <s v="4020332650 42470"/>
  </r>
  <r>
    <x v="13"/>
    <x v="17"/>
    <x v="180"/>
    <x v="169"/>
    <n v="2.1500000953674299"/>
    <n v="0"/>
    <x v="17"/>
    <n v="0"/>
    <n v="2.0899999141693102"/>
    <n v="0"/>
    <n v="0"/>
    <n v="0"/>
    <n v="114"/>
    <n v="888"/>
    <x v="181"/>
    <s v="4020332650 42471"/>
  </r>
  <r>
    <x v="13"/>
    <x v="18"/>
    <x v="181"/>
    <x v="170"/>
    <n v="9.9999997764825804E-3"/>
    <n v="0"/>
    <x v="17"/>
    <n v="0"/>
    <n v="9.9999997764825804E-3"/>
    <n v="0"/>
    <n v="0"/>
    <n v="0"/>
    <n v="1"/>
    <n v="321"/>
    <x v="182"/>
    <s v="4020332650 42472"/>
  </r>
  <r>
    <x v="14"/>
    <x v="19"/>
    <x v="51"/>
    <x v="50"/>
    <n v="0"/>
    <n v="0"/>
    <x v="17"/>
    <n v="0"/>
    <n v="0"/>
    <n v="0"/>
    <n v="0"/>
    <n v="0"/>
    <n v="0"/>
    <n v="1440"/>
    <x v="183"/>
    <s v="4057192912 42441"/>
  </r>
  <r>
    <x v="14"/>
    <x v="20"/>
    <x v="51"/>
    <x v="50"/>
    <n v="0"/>
    <n v="0"/>
    <x v="17"/>
    <n v="0"/>
    <n v="0"/>
    <n v="0"/>
    <n v="0"/>
    <n v="0"/>
    <n v="0"/>
    <n v="1440"/>
    <x v="183"/>
    <s v="4057192912 42442"/>
  </r>
  <r>
    <x v="14"/>
    <x v="21"/>
    <x v="182"/>
    <x v="171"/>
    <n v="6.2300000190734899"/>
    <n v="0"/>
    <x v="74"/>
    <n v="0.33000001311302202"/>
    <n v="3.4400000572204599"/>
    <n v="0"/>
    <n v="30"/>
    <n v="7"/>
    <n v="135"/>
    <n v="1268"/>
    <x v="184"/>
    <s v="4057192912 42443"/>
  </r>
  <r>
    <x v="14"/>
    <x v="22"/>
    <x v="51"/>
    <x v="50"/>
    <n v="0"/>
    <n v="0"/>
    <x v="17"/>
    <n v="0"/>
    <n v="0"/>
    <n v="0"/>
    <n v="0"/>
    <n v="0"/>
    <n v="0"/>
    <n v="1440"/>
    <x v="185"/>
    <s v="4057192912 42444"/>
  </r>
  <r>
    <x v="14"/>
    <x v="23"/>
    <x v="183"/>
    <x v="172"/>
    <n v="1.5599999427795399"/>
    <n v="0"/>
    <x v="17"/>
    <n v="1.29999995231628"/>
    <n v="0.259999990463257"/>
    <n v="0"/>
    <n v="0"/>
    <n v="28"/>
    <n v="15"/>
    <n v="1397"/>
    <x v="105"/>
    <s v="4057192912 42445"/>
  </r>
  <r>
    <x v="14"/>
    <x v="24"/>
    <x v="51"/>
    <x v="50"/>
    <n v="0"/>
    <n v="0"/>
    <x v="17"/>
    <n v="0"/>
    <n v="0"/>
    <n v="0"/>
    <n v="0"/>
    <n v="0"/>
    <n v="0"/>
    <n v="1440"/>
    <x v="185"/>
    <s v="4057192912 42446"/>
  </r>
  <r>
    <x v="14"/>
    <x v="25"/>
    <x v="184"/>
    <x v="173"/>
    <n v="0.68999999761581399"/>
    <n v="0"/>
    <x v="17"/>
    <n v="0"/>
    <n v="0.68999999761581399"/>
    <n v="0"/>
    <n v="0"/>
    <n v="0"/>
    <n v="34"/>
    <n v="1406"/>
    <x v="186"/>
    <s v="4057192912 42447"/>
  </r>
  <r>
    <x v="14"/>
    <x v="26"/>
    <x v="51"/>
    <x v="50"/>
    <n v="0"/>
    <n v="0"/>
    <x v="17"/>
    <n v="0"/>
    <n v="0"/>
    <n v="0"/>
    <n v="0"/>
    <n v="0"/>
    <n v="0"/>
    <n v="1440"/>
    <x v="183"/>
    <s v="4057192912 42448"/>
  </r>
  <r>
    <x v="14"/>
    <x v="27"/>
    <x v="185"/>
    <x v="174"/>
    <n v="2.9999999329447701E-2"/>
    <n v="0"/>
    <x v="17"/>
    <n v="0"/>
    <n v="2.9999999329447701E-2"/>
    <n v="0"/>
    <n v="0"/>
    <n v="0"/>
    <n v="2"/>
    <n v="1438"/>
    <x v="187"/>
    <s v="4057192912 42449"/>
  </r>
  <r>
    <x v="14"/>
    <x v="28"/>
    <x v="186"/>
    <x v="175"/>
    <n v="1.9400000572204601"/>
    <n v="0"/>
    <x v="17"/>
    <n v="0"/>
    <n v="1.9400000572204601"/>
    <n v="0"/>
    <n v="0"/>
    <n v="0"/>
    <n v="46"/>
    <n v="1394"/>
    <x v="188"/>
    <s v="4057192912 42450"/>
  </r>
  <r>
    <x v="14"/>
    <x v="29"/>
    <x v="187"/>
    <x v="51"/>
    <n v="4.1900000572204599"/>
    <n v="0"/>
    <x v="17"/>
    <n v="0"/>
    <n v="4.0700001716613796"/>
    <n v="0"/>
    <n v="0"/>
    <n v="0"/>
    <n v="169"/>
    <n v="1271"/>
    <x v="189"/>
    <s v="4057192912 42451"/>
  </r>
  <r>
    <x v="14"/>
    <x v="30"/>
    <x v="188"/>
    <x v="176"/>
    <n v="5.3400001525878897"/>
    <n v="0"/>
    <x v="75"/>
    <n v="0.36000001430511502"/>
    <n v="4.3800001144409197"/>
    <n v="0"/>
    <n v="7"/>
    <n v="7"/>
    <n v="190"/>
    <n v="1236"/>
    <x v="190"/>
    <s v="4057192912 42452"/>
  </r>
  <r>
    <x v="14"/>
    <x v="31"/>
    <x v="52"/>
    <x v="170"/>
    <n v="9.9999997764825804E-3"/>
    <n v="0"/>
    <x v="17"/>
    <n v="0"/>
    <n v="9.9999997764825804E-3"/>
    <n v="0"/>
    <n v="0"/>
    <n v="0"/>
    <n v="1"/>
    <n v="1439"/>
    <x v="134"/>
    <s v="4057192912 42453"/>
  </r>
  <r>
    <x v="14"/>
    <x v="0"/>
    <x v="51"/>
    <x v="50"/>
    <n v="0"/>
    <n v="0"/>
    <x v="17"/>
    <n v="0"/>
    <n v="0"/>
    <n v="0"/>
    <n v="0"/>
    <n v="0"/>
    <n v="0"/>
    <n v="1440"/>
    <x v="185"/>
    <s v="4057192912 42454"/>
  </r>
  <r>
    <x v="14"/>
    <x v="1"/>
    <x v="51"/>
    <x v="50"/>
    <n v="0"/>
    <n v="0"/>
    <x v="17"/>
    <n v="0"/>
    <n v="0"/>
    <n v="0"/>
    <n v="0"/>
    <n v="0"/>
    <n v="0"/>
    <n v="1440"/>
    <x v="185"/>
    <s v="4057192912 42455"/>
  </r>
  <r>
    <x v="14"/>
    <x v="2"/>
    <x v="189"/>
    <x v="177"/>
    <n v="1.6799999475479099"/>
    <n v="0"/>
    <x v="17"/>
    <n v="0"/>
    <n v="1.6599999666214"/>
    <n v="0"/>
    <n v="0"/>
    <n v="0"/>
    <n v="86"/>
    <n v="1354"/>
    <x v="191"/>
    <s v="4057192912 42456"/>
  </r>
  <r>
    <x v="14"/>
    <x v="3"/>
    <x v="181"/>
    <x v="170"/>
    <n v="9.9999997764825804E-3"/>
    <n v="0"/>
    <x v="17"/>
    <n v="0"/>
    <n v="9.9999997764825804E-3"/>
    <n v="0"/>
    <n v="0"/>
    <n v="0"/>
    <n v="1"/>
    <n v="1439"/>
    <x v="192"/>
    <s v="4057192912 42457"/>
  </r>
  <r>
    <x v="14"/>
    <x v="4"/>
    <x v="190"/>
    <x v="178"/>
    <n v="3.7599999904632599"/>
    <n v="0"/>
    <x v="17"/>
    <n v="0"/>
    <n v="3.7599999904632599"/>
    <n v="0"/>
    <n v="0"/>
    <n v="0"/>
    <n v="160"/>
    <n v="1280"/>
    <x v="193"/>
    <s v="4057192912 42458"/>
  </r>
  <r>
    <x v="14"/>
    <x v="5"/>
    <x v="191"/>
    <x v="179"/>
    <n v="4.5700001716613796"/>
    <n v="5.5842999368906E-2"/>
    <x v="17"/>
    <n v="0"/>
    <n v="3.9100000858306898"/>
    <n v="5.9999998658895499E-2"/>
    <n v="0"/>
    <n v="0"/>
    <n v="145"/>
    <n v="1295"/>
    <x v="194"/>
    <s v="4057192912 42459"/>
  </r>
  <r>
    <x v="14"/>
    <x v="6"/>
    <x v="51"/>
    <x v="50"/>
    <n v="0"/>
    <n v="0"/>
    <x v="17"/>
    <n v="0"/>
    <n v="0"/>
    <n v="0"/>
    <n v="0"/>
    <n v="0"/>
    <n v="0"/>
    <n v="1440"/>
    <x v="185"/>
    <s v="4057192912 42460"/>
  </r>
  <r>
    <x v="14"/>
    <x v="7"/>
    <x v="51"/>
    <x v="50"/>
    <n v="0"/>
    <n v="0"/>
    <x v="17"/>
    <n v="0"/>
    <n v="0"/>
    <n v="0"/>
    <n v="0"/>
    <n v="0"/>
    <n v="0"/>
    <n v="1440"/>
    <x v="185"/>
    <s v="4057192912 42461"/>
  </r>
  <r>
    <x v="14"/>
    <x v="8"/>
    <x v="51"/>
    <x v="50"/>
    <n v="0"/>
    <n v="0"/>
    <x v="17"/>
    <n v="0"/>
    <n v="0"/>
    <n v="0"/>
    <n v="0"/>
    <n v="0"/>
    <n v="0"/>
    <n v="1440"/>
    <x v="185"/>
    <s v="4057192912 42462"/>
  </r>
  <r>
    <x v="14"/>
    <x v="9"/>
    <x v="51"/>
    <x v="50"/>
    <n v="0"/>
    <n v="0"/>
    <x v="17"/>
    <n v="0"/>
    <n v="0"/>
    <n v="0"/>
    <n v="0"/>
    <n v="0"/>
    <n v="0"/>
    <n v="1440"/>
    <x v="185"/>
    <s v="4057192912 42463"/>
  </r>
  <r>
    <x v="14"/>
    <x v="10"/>
    <x v="51"/>
    <x v="50"/>
    <n v="0"/>
    <n v="0"/>
    <x v="17"/>
    <n v="0"/>
    <n v="0"/>
    <n v="0"/>
    <n v="0"/>
    <n v="0"/>
    <n v="0"/>
    <n v="1440"/>
    <x v="185"/>
    <s v="4057192912 42464"/>
  </r>
  <r>
    <x v="14"/>
    <x v="11"/>
    <x v="51"/>
    <x v="50"/>
    <n v="0"/>
    <n v="0"/>
    <x v="17"/>
    <n v="0"/>
    <n v="0"/>
    <n v="0"/>
    <n v="0"/>
    <n v="0"/>
    <n v="0"/>
    <n v="1440"/>
    <x v="185"/>
    <s v="4057192912 42465"/>
  </r>
  <r>
    <x v="14"/>
    <x v="12"/>
    <x v="192"/>
    <x v="170"/>
    <n v="9.9999997764825804E-3"/>
    <n v="0"/>
    <x v="17"/>
    <n v="0"/>
    <n v="9.9999997764825804E-3"/>
    <n v="0"/>
    <n v="0"/>
    <n v="0"/>
    <n v="2"/>
    <n v="1438"/>
    <x v="195"/>
    <s v="4057192912 42466"/>
  </r>
  <r>
    <x v="14"/>
    <x v="13"/>
    <x v="193"/>
    <x v="50"/>
    <n v="0"/>
    <n v="0"/>
    <x v="17"/>
    <n v="0"/>
    <n v="0"/>
    <n v="0"/>
    <n v="0"/>
    <n v="0"/>
    <n v="1"/>
    <n v="1439"/>
    <x v="192"/>
    <s v="4057192912 42467"/>
  </r>
  <r>
    <x v="14"/>
    <x v="14"/>
    <x v="194"/>
    <x v="180"/>
    <n v="6.1599998474121103"/>
    <n v="0"/>
    <x v="76"/>
    <n v="5.4899997711181596"/>
    <n v="0.54000002145767201"/>
    <n v="0"/>
    <n v="2"/>
    <n v="120"/>
    <n v="25"/>
    <n v="1293"/>
    <x v="196"/>
    <s v="4057192912 42468"/>
  </r>
  <r>
    <x v="14"/>
    <x v="15"/>
    <x v="195"/>
    <x v="181"/>
    <n v="1.21000003814697"/>
    <n v="0"/>
    <x v="17"/>
    <n v="0"/>
    <n v="1.21000003814697"/>
    <n v="0"/>
    <n v="0"/>
    <n v="0"/>
    <n v="60"/>
    <n v="1380"/>
    <x v="197"/>
    <s v="4057192912 42469"/>
  </r>
  <r>
    <x v="14"/>
    <x v="16"/>
    <x v="196"/>
    <x v="182"/>
    <n v="2.5099999904632599"/>
    <n v="0"/>
    <x v="65"/>
    <n v="0.30000001192092901"/>
    <n v="2.1400001049041699"/>
    <n v="0"/>
    <n v="1"/>
    <n v="7"/>
    <n v="108"/>
    <n v="1324"/>
    <x v="198"/>
    <s v="4057192912 42470"/>
  </r>
  <r>
    <x v="14"/>
    <x v="17"/>
    <x v="197"/>
    <x v="183"/>
    <n v="4.9800000190734899"/>
    <n v="0"/>
    <x v="17"/>
    <n v="0"/>
    <n v="4.9699997901916504"/>
    <n v="0"/>
    <n v="0"/>
    <n v="0"/>
    <n v="193"/>
    <n v="1247"/>
    <x v="199"/>
    <s v="4057192912 42471"/>
  </r>
  <r>
    <x v="14"/>
    <x v="18"/>
    <x v="198"/>
    <x v="18"/>
    <n v="0.140000000596046"/>
    <n v="0"/>
    <x v="17"/>
    <n v="0"/>
    <n v="0.140000000596046"/>
    <n v="0"/>
    <n v="0"/>
    <n v="0"/>
    <n v="11"/>
    <n v="400"/>
    <x v="200"/>
    <s v="4057192912 42472"/>
  </r>
  <r>
    <x v="15"/>
    <x v="4"/>
    <x v="199"/>
    <x v="128"/>
    <n v="3.78999996185303"/>
    <n v="0"/>
    <x v="77"/>
    <n v="0.33000001311302202"/>
    <n v="3.2300000190734899"/>
    <n v="0"/>
    <n v="3"/>
    <n v="8"/>
    <n v="199"/>
    <n v="683"/>
    <x v="201"/>
    <s v="4319703577 42458"/>
  </r>
  <r>
    <x v="15"/>
    <x v="5"/>
    <x v="200"/>
    <x v="184"/>
    <n v="6.0700001716613796"/>
    <n v="0"/>
    <x v="78"/>
    <n v="0.43000000715255698"/>
    <n v="5.3699998855590803"/>
    <n v="0"/>
    <n v="4"/>
    <n v="12"/>
    <n v="244"/>
    <n v="702"/>
    <x v="202"/>
    <s v="4319703577 42459"/>
  </r>
  <r>
    <x v="15"/>
    <x v="6"/>
    <x v="201"/>
    <x v="185"/>
    <n v="5.46000003814697"/>
    <n v="0"/>
    <x v="78"/>
    <n v="0.61000001430511497"/>
    <n v="4.6100001335143999"/>
    <n v="0"/>
    <n v="4"/>
    <n v="17"/>
    <n v="247"/>
    <n v="1125"/>
    <x v="203"/>
    <s v="4319703577 42460"/>
  </r>
  <r>
    <x v="15"/>
    <x v="7"/>
    <x v="202"/>
    <x v="186"/>
    <n v="6.2699999809265101"/>
    <n v="0"/>
    <x v="79"/>
    <n v="0.85000002384185802"/>
    <n v="4.46000003814697"/>
    <n v="0"/>
    <n v="14"/>
    <n v="20"/>
    <n v="268"/>
    <n v="654"/>
    <x v="204"/>
    <s v="4319703577 42461"/>
  </r>
  <r>
    <x v="15"/>
    <x v="8"/>
    <x v="203"/>
    <x v="187"/>
    <n v="5.6599998474121103"/>
    <n v="0"/>
    <x v="80"/>
    <n v="0.18999999761581399"/>
    <n v="4.3400001525878897"/>
    <n v="0"/>
    <n v="15"/>
    <n v="4"/>
    <n v="257"/>
    <n v="621"/>
    <x v="1"/>
    <s v="4319703577 42462"/>
  </r>
  <r>
    <x v="15"/>
    <x v="9"/>
    <x v="204"/>
    <x v="188"/>
    <n v="5.5199999809265101"/>
    <n v="0"/>
    <x v="81"/>
    <n v="1.5099999904632599"/>
    <n v="3.21000003814697"/>
    <n v="0"/>
    <n v="12"/>
    <n v="37"/>
    <n v="257"/>
    <n v="551"/>
    <x v="205"/>
    <s v="4319703577 42463"/>
  </r>
  <r>
    <x v="15"/>
    <x v="10"/>
    <x v="205"/>
    <x v="189"/>
    <n v="6.7600002288818404"/>
    <n v="0"/>
    <x v="82"/>
    <n v="1.41999995708466"/>
    <n v="4.9699997901916504"/>
    <n v="0"/>
    <n v="5"/>
    <n v="39"/>
    <n v="313"/>
    <n v="578"/>
    <x v="206"/>
    <s v="4319703577 42464"/>
  </r>
  <r>
    <x v="15"/>
    <x v="11"/>
    <x v="206"/>
    <x v="136"/>
    <n v="5.6300001144409197"/>
    <n v="0"/>
    <x v="77"/>
    <n v="0.52999997138977095"/>
    <n v="4.8699998855590803"/>
    <n v="0"/>
    <n v="3"/>
    <n v="14"/>
    <n v="311"/>
    <n v="638"/>
    <x v="207"/>
    <s v="4319703577 42465"/>
  </r>
  <r>
    <x v="15"/>
    <x v="12"/>
    <x v="207"/>
    <x v="190"/>
    <n v="7.3499999046325701"/>
    <n v="0"/>
    <x v="83"/>
    <n v="2.0899999141693102"/>
    <n v="4.7199997901916504"/>
    <n v="0"/>
    <n v="8"/>
    <n v="51"/>
    <n v="308"/>
    <n v="569"/>
    <x v="208"/>
    <s v="4319703577 42466"/>
  </r>
  <r>
    <x v="15"/>
    <x v="13"/>
    <x v="208"/>
    <x v="191"/>
    <n v="6.1500000953674299"/>
    <n v="0"/>
    <x v="70"/>
    <n v="0.37999999523162797"/>
    <n v="5.2699999809265101"/>
    <n v="0"/>
    <n v="7"/>
    <n v="11"/>
    <n v="304"/>
    <n v="668"/>
    <x v="209"/>
    <s v="4319703577 42467"/>
  </r>
  <r>
    <x v="15"/>
    <x v="14"/>
    <x v="209"/>
    <x v="192"/>
    <n v="4.4099998474121103"/>
    <n v="0"/>
    <x v="84"/>
    <n v="0.259999990463257"/>
    <n v="3.8599998950958301"/>
    <n v="0"/>
    <n v="4"/>
    <n v="6"/>
    <n v="276"/>
    <n v="1132"/>
    <x v="131"/>
    <s v="4319703577 42468"/>
  </r>
  <r>
    <x v="15"/>
    <x v="15"/>
    <x v="51"/>
    <x v="50"/>
    <n v="0"/>
    <n v="0"/>
    <x v="17"/>
    <n v="0"/>
    <n v="0"/>
    <n v="0"/>
    <n v="0"/>
    <n v="0"/>
    <n v="0"/>
    <n v="1440"/>
    <x v="125"/>
    <s v="4319703577 42469"/>
  </r>
  <r>
    <x v="16"/>
    <x v="4"/>
    <x v="51"/>
    <x v="50"/>
    <n v="0"/>
    <n v="0"/>
    <x v="17"/>
    <n v="0"/>
    <n v="0"/>
    <n v="0"/>
    <n v="0"/>
    <n v="0"/>
    <n v="0"/>
    <n v="1440"/>
    <x v="133"/>
    <s v="4388161847 42458"/>
  </r>
  <r>
    <x v="16"/>
    <x v="5"/>
    <x v="51"/>
    <x v="50"/>
    <n v="0"/>
    <n v="0"/>
    <x v="17"/>
    <n v="0"/>
    <n v="0"/>
    <n v="0"/>
    <n v="0"/>
    <n v="0"/>
    <n v="0"/>
    <n v="1440"/>
    <x v="133"/>
    <s v="4388161847 42459"/>
  </r>
  <r>
    <x v="16"/>
    <x v="6"/>
    <x v="51"/>
    <x v="50"/>
    <n v="0"/>
    <n v="0"/>
    <x v="17"/>
    <n v="0"/>
    <n v="0"/>
    <n v="0"/>
    <n v="0"/>
    <n v="0"/>
    <n v="0"/>
    <n v="1440"/>
    <x v="133"/>
    <s v="4388161847 42460"/>
  </r>
  <r>
    <x v="16"/>
    <x v="7"/>
    <x v="51"/>
    <x v="50"/>
    <n v="0"/>
    <n v="0"/>
    <x v="17"/>
    <n v="0"/>
    <n v="0"/>
    <n v="0"/>
    <n v="0"/>
    <n v="0"/>
    <n v="0"/>
    <n v="1440"/>
    <x v="133"/>
    <s v="4388161847 42461"/>
  </r>
  <r>
    <x v="16"/>
    <x v="8"/>
    <x v="51"/>
    <x v="50"/>
    <n v="0"/>
    <n v="0"/>
    <x v="17"/>
    <n v="0"/>
    <n v="0"/>
    <n v="0"/>
    <n v="0"/>
    <n v="0"/>
    <n v="0"/>
    <n v="1440"/>
    <x v="133"/>
    <s v="4388161847 42462"/>
  </r>
  <r>
    <x v="16"/>
    <x v="9"/>
    <x v="51"/>
    <x v="50"/>
    <n v="0"/>
    <n v="0"/>
    <x v="17"/>
    <n v="0"/>
    <n v="0"/>
    <n v="0"/>
    <n v="0"/>
    <n v="0"/>
    <n v="0"/>
    <n v="1440"/>
    <x v="133"/>
    <s v="4388161847 42463"/>
  </r>
  <r>
    <x v="16"/>
    <x v="10"/>
    <x v="51"/>
    <x v="50"/>
    <n v="0"/>
    <n v="0"/>
    <x v="17"/>
    <n v="0"/>
    <n v="0"/>
    <n v="0"/>
    <n v="0"/>
    <n v="0"/>
    <n v="0"/>
    <n v="1440"/>
    <x v="133"/>
    <s v="4388161847 42464"/>
  </r>
  <r>
    <x v="16"/>
    <x v="11"/>
    <x v="51"/>
    <x v="50"/>
    <n v="0"/>
    <n v="0"/>
    <x v="17"/>
    <n v="0"/>
    <n v="0"/>
    <n v="0"/>
    <n v="0"/>
    <n v="0"/>
    <n v="0"/>
    <n v="994"/>
    <x v="210"/>
    <s v="4388161847 42465"/>
  </r>
  <r>
    <x v="17"/>
    <x v="4"/>
    <x v="210"/>
    <x v="60"/>
    <n v="1.54999995231628"/>
    <n v="0"/>
    <x v="17"/>
    <n v="0"/>
    <n v="1.54999995231628"/>
    <n v="0"/>
    <n v="0"/>
    <n v="0"/>
    <n v="155"/>
    <n v="807"/>
    <x v="135"/>
    <s v="4445114986 42458"/>
  </r>
  <r>
    <x v="17"/>
    <x v="5"/>
    <x v="211"/>
    <x v="193"/>
    <n v="1.7400000095367401"/>
    <n v="0"/>
    <x v="17"/>
    <n v="0"/>
    <n v="1.7400000095367401"/>
    <n v="0"/>
    <n v="0"/>
    <n v="0"/>
    <n v="163"/>
    <n v="1277"/>
    <x v="211"/>
    <s v="4445114986 42459"/>
  </r>
  <r>
    <x v="17"/>
    <x v="6"/>
    <x v="212"/>
    <x v="119"/>
    <n v="3.2200000286102299"/>
    <n v="0"/>
    <x v="17"/>
    <n v="0"/>
    <n v="3.2200000286102299"/>
    <n v="0"/>
    <n v="0"/>
    <n v="0"/>
    <n v="238"/>
    <n v="786"/>
    <x v="212"/>
    <s v="4445114986 42460"/>
  </r>
  <r>
    <x v="17"/>
    <x v="7"/>
    <x v="213"/>
    <x v="194"/>
    <n v="2.1900000572204599"/>
    <n v="0"/>
    <x v="17"/>
    <n v="0"/>
    <n v="2.1900000572204599"/>
    <n v="0"/>
    <n v="0"/>
    <n v="0"/>
    <n v="205"/>
    <n v="898"/>
    <x v="213"/>
    <s v="4445114986 42461"/>
  </r>
  <r>
    <x v="17"/>
    <x v="8"/>
    <x v="214"/>
    <x v="195"/>
    <n v="3.6300001144409202"/>
    <n v="0"/>
    <x v="17"/>
    <n v="0"/>
    <n v="3.6099998950958301"/>
    <n v="0"/>
    <n v="0"/>
    <n v="0"/>
    <n v="273"/>
    <n v="672"/>
    <x v="214"/>
    <s v="4445114986 42462"/>
  </r>
  <r>
    <x v="17"/>
    <x v="9"/>
    <x v="215"/>
    <x v="196"/>
    <n v="2.1099998950958301"/>
    <n v="0"/>
    <x v="17"/>
    <n v="0"/>
    <n v="2.1099998950958301"/>
    <n v="0"/>
    <n v="0"/>
    <n v="0"/>
    <n v="171"/>
    <n v="1269"/>
    <x v="110"/>
    <s v="4445114986 42463"/>
  </r>
  <r>
    <x v="17"/>
    <x v="10"/>
    <x v="216"/>
    <x v="59"/>
    <n v="1.62999999523163"/>
    <n v="0"/>
    <x v="17"/>
    <n v="0"/>
    <n v="1.62999999523163"/>
    <n v="0"/>
    <n v="0"/>
    <n v="0"/>
    <n v="110"/>
    <n v="1330"/>
    <x v="105"/>
    <s v="4445114986 42464"/>
  </r>
  <r>
    <x v="17"/>
    <x v="11"/>
    <x v="217"/>
    <x v="197"/>
    <n v="2.8399999141693102"/>
    <n v="0"/>
    <x v="38"/>
    <n v="0.239999994635582"/>
    <n v="2.5299999713897701"/>
    <n v="0"/>
    <n v="1"/>
    <n v="6"/>
    <n v="235"/>
    <n v="702"/>
    <x v="215"/>
    <s v="4445114986 42465"/>
  </r>
  <r>
    <x v="17"/>
    <x v="12"/>
    <x v="218"/>
    <x v="152"/>
    <n v="4.7800002098083496"/>
    <n v="0"/>
    <x v="85"/>
    <n v="0.10000000149011599"/>
    <n v="2.3599998950958301"/>
    <n v="0"/>
    <n v="28"/>
    <n v="2"/>
    <n v="215"/>
    <n v="745"/>
    <x v="216"/>
    <s v="4445114986 42466"/>
  </r>
  <r>
    <x v="17"/>
    <x v="13"/>
    <x v="219"/>
    <x v="198"/>
    <n v="4.6100001335143999"/>
    <n v="0"/>
    <x v="86"/>
    <n v="5.0000000745058101E-2"/>
    <n v="2.5499999523162802"/>
    <n v="0"/>
    <n v="24"/>
    <n v="1"/>
    <n v="208"/>
    <n v="939"/>
    <x v="217"/>
    <s v="4445114986 42467"/>
  </r>
  <r>
    <x v="17"/>
    <x v="14"/>
    <x v="150"/>
    <x v="199"/>
    <n v="3.7200000286102299"/>
    <n v="0"/>
    <x v="17"/>
    <n v="0"/>
    <n v="3.7200000286102299"/>
    <n v="0"/>
    <n v="0"/>
    <n v="0"/>
    <n v="266"/>
    <n v="941"/>
    <x v="218"/>
    <s v="4445114986 42468"/>
  </r>
  <r>
    <x v="17"/>
    <x v="15"/>
    <x v="220"/>
    <x v="200"/>
    <n v="2.8099999427795401"/>
    <n v="0"/>
    <x v="17"/>
    <n v="0"/>
    <n v="2.8099999427795401"/>
    <n v="0"/>
    <n v="0"/>
    <n v="0"/>
    <n v="239"/>
    <n v="758"/>
    <x v="219"/>
    <s v="4445114986 42469"/>
  </r>
  <r>
    <x v="17"/>
    <x v="16"/>
    <x v="221"/>
    <x v="201"/>
    <n v="4.4499998092651403"/>
    <n v="0"/>
    <x v="17"/>
    <n v="0"/>
    <n v="4.4499998092651403"/>
    <n v="0"/>
    <n v="0"/>
    <n v="0"/>
    <n v="316"/>
    <n v="755"/>
    <x v="220"/>
    <s v="4445114986 42470"/>
  </r>
  <r>
    <x v="17"/>
    <x v="17"/>
    <x v="222"/>
    <x v="202"/>
    <n v="4.1300001144409197"/>
    <n v="0"/>
    <x v="87"/>
    <n v="0.230000004172325"/>
    <n v="1.95000004768372"/>
    <n v="0"/>
    <n v="23"/>
    <n v="5"/>
    <n v="195"/>
    <n v="789"/>
    <x v="221"/>
    <s v="4445114986 42471"/>
  </r>
  <r>
    <x v="17"/>
    <x v="18"/>
    <x v="223"/>
    <x v="203"/>
    <n v="0.18999999761581399"/>
    <n v="0"/>
    <x v="17"/>
    <n v="0"/>
    <n v="0.18999999761581399"/>
    <n v="0"/>
    <n v="0"/>
    <n v="0"/>
    <n v="20"/>
    <n v="253"/>
    <x v="222"/>
    <s v="4445114986 42472"/>
  </r>
  <r>
    <x v="18"/>
    <x v="7"/>
    <x v="224"/>
    <x v="204"/>
    <n v="3.5299999713897701"/>
    <n v="0"/>
    <x v="17"/>
    <n v="0"/>
    <n v="3.5299999713897701"/>
    <n v="0"/>
    <n v="0"/>
    <n v="0"/>
    <n v="258"/>
    <n v="1182"/>
    <x v="223"/>
    <s v="4558609924 42461"/>
  </r>
  <r>
    <x v="18"/>
    <x v="8"/>
    <x v="225"/>
    <x v="205"/>
    <n v="2.0999999046325701"/>
    <n v="0"/>
    <x v="17"/>
    <n v="0"/>
    <n v="2.0999999046325701"/>
    <n v="0"/>
    <n v="0"/>
    <n v="0"/>
    <n v="173"/>
    <n v="1180"/>
    <x v="224"/>
    <s v="4558609924 42462"/>
  </r>
  <r>
    <x v="18"/>
    <x v="9"/>
    <x v="226"/>
    <x v="206"/>
    <n v="4.0799999237060502"/>
    <n v="0"/>
    <x v="65"/>
    <n v="0.259999990463257"/>
    <n v="3.75"/>
    <n v="0"/>
    <n v="1"/>
    <n v="7"/>
    <n v="269"/>
    <n v="886"/>
    <x v="225"/>
    <s v="4558609924 42463"/>
  </r>
  <r>
    <x v="18"/>
    <x v="10"/>
    <x v="227"/>
    <x v="207"/>
    <n v="5.4200000762939498"/>
    <n v="0"/>
    <x v="17"/>
    <n v="0"/>
    <n v="5.4200000762939498"/>
    <n v="0"/>
    <n v="0"/>
    <n v="0"/>
    <n v="367"/>
    <n v="1073"/>
    <x v="226"/>
    <s v="4558609924 42464"/>
  </r>
  <r>
    <x v="18"/>
    <x v="11"/>
    <x v="228"/>
    <x v="208"/>
    <n v="4.4899997711181596"/>
    <n v="0"/>
    <x v="88"/>
    <n v="0.86000001430511497"/>
    <n v="2.03999996185303"/>
    <n v="0"/>
    <n v="24"/>
    <n v="14"/>
    <n v="185"/>
    <n v="1217"/>
    <x v="227"/>
    <s v="4558609924 42465"/>
  </r>
  <r>
    <x v="18"/>
    <x v="12"/>
    <x v="229"/>
    <x v="209"/>
    <n v="3.75"/>
    <n v="0"/>
    <x v="17"/>
    <n v="0"/>
    <n v="3.75"/>
    <n v="0"/>
    <n v="0"/>
    <n v="0"/>
    <n v="259"/>
    <n v="1181"/>
    <x v="228"/>
    <s v="4558609924 42466"/>
  </r>
  <r>
    <x v="18"/>
    <x v="13"/>
    <x v="230"/>
    <x v="210"/>
    <n v="5.28999996185303"/>
    <n v="0"/>
    <x v="18"/>
    <n v="0.25"/>
    <n v="4.5300002098083496"/>
    <n v="0"/>
    <n v="27"/>
    <n v="12"/>
    <n v="296"/>
    <n v="1105"/>
    <x v="229"/>
    <s v="4558609924 42467"/>
  </r>
  <r>
    <x v="18"/>
    <x v="14"/>
    <x v="220"/>
    <x v="211"/>
    <n v="2.7699999809265101"/>
    <n v="0"/>
    <x v="17"/>
    <n v="0"/>
    <n v="2.7699999809265101"/>
    <n v="0"/>
    <n v="0"/>
    <n v="0"/>
    <n v="241"/>
    <n v="1199"/>
    <x v="192"/>
    <s v="4558609924 42468"/>
  </r>
  <r>
    <x v="18"/>
    <x v="15"/>
    <x v="231"/>
    <x v="212"/>
    <n v="3.6400001049041699"/>
    <n v="0"/>
    <x v="17"/>
    <n v="0"/>
    <n v="3.6400001049041699"/>
    <n v="0"/>
    <n v="0"/>
    <n v="0"/>
    <n v="276"/>
    <n v="1164"/>
    <x v="230"/>
    <s v="4558609924 42469"/>
  </r>
  <r>
    <x v="18"/>
    <x v="16"/>
    <x v="232"/>
    <x v="81"/>
    <n v="4.1399998664856001"/>
    <n v="0"/>
    <x v="17"/>
    <n v="0"/>
    <n v="4.1300001144409197"/>
    <n v="0"/>
    <n v="0"/>
    <n v="0"/>
    <n v="290"/>
    <n v="1150"/>
    <x v="231"/>
    <s v="4558609924 42470"/>
  </r>
  <r>
    <x v="18"/>
    <x v="17"/>
    <x v="233"/>
    <x v="213"/>
    <n v="5.8400001525878897"/>
    <n v="0"/>
    <x v="17"/>
    <n v="0"/>
    <n v="5.8400001525878897"/>
    <n v="0"/>
    <n v="0"/>
    <n v="0"/>
    <n v="308"/>
    <n v="1132"/>
    <x v="232"/>
    <s v="4558609924 42471"/>
  </r>
  <r>
    <x v="18"/>
    <x v="18"/>
    <x v="234"/>
    <x v="214"/>
    <n v="0.82999998331069902"/>
    <n v="0"/>
    <x v="17"/>
    <n v="0"/>
    <n v="0.81999999284744296"/>
    <n v="0"/>
    <n v="0"/>
    <n v="0"/>
    <n v="76"/>
    <n v="555"/>
    <x v="233"/>
    <s v="4558609924 42472"/>
  </r>
  <r>
    <x v="19"/>
    <x v="4"/>
    <x v="235"/>
    <x v="215"/>
    <n v="5.2800002098083496"/>
    <n v="0"/>
    <x v="49"/>
    <n v="0.270000010728836"/>
    <n v="4.6700000762939498"/>
    <n v="0"/>
    <n v="4"/>
    <n v="5"/>
    <n v="241"/>
    <n v="760"/>
    <x v="234"/>
    <s v="4702921684 42458"/>
  </r>
  <r>
    <x v="19"/>
    <x v="5"/>
    <x v="236"/>
    <x v="191"/>
    <n v="6.1500000953674299"/>
    <n v="0"/>
    <x v="78"/>
    <n v="0.55000001192092896"/>
    <n v="5.3499999046325701"/>
    <n v="0"/>
    <n v="3"/>
    <n v="13"/>
    <n v="227"/>
    <n v="742"/>
    <x v="235"/>
    <s v="4702921684 42459"/>
  </r>
  <r>
    <x v="19"/>
    <x v="6"/>
    <x v="237"/>
    <x v="216"/>
    <n v="5.6500000953674299"/>
    <n v="0"/>
    <x v="17"/>
    <n v="0"/>
    <n v="5.6500000953674299"/>
    <n v="0"/>
    <n v="0"/>
    <n v="0"/>
    <n v="256"/>
    <n v="759"/>
    <x v="236"/>
    <s v="4702921684 42460"/>
  </r>
  <r>
    <x v="19"/>
    <x v="7"/>
    <x v="238"/>
    <x v="217"/>
    <n v="5.8099999427795401"/>
    <n v="0"/>
    <x v="17"/>
    <n v="0.37000000476837203"/>
    <n v="5.4400000572204599"/>
    <n v="0"/>
    <n v="0"/>
    <n v="9"/>
    <n v="248"/>
    <n v="708"/>
    <x v="237"/>
    <s v="4702921684 42461"/>
  </r>
  <r>
    <x v="19"/>
    <x v="8"/>
    <x v="239"/>
    <x v="218"/>
    <n v="8.3800001144409197"/>
    <n v="0"/>
    <x v="17"/>
    <n v="1.46000003814697"/>
    <n v="6.9200000762939498"/>
    <n v="0"/>
    <n v="0"/>
    <n v="32"/>
    <n v="367"/>
    <n v="475"/>
    <x v="37"/>
    <s v="4702921684 42462"/>
  </r>
  <r>
    <x v="19"/>
    <x v="9"/>
    <x v="240"/>
    <x v="219"/>
    <n v="9.8299999237060494"/>
    <n v="0"/>
    <x v="78"/>
    <n v="2.8499999046325701"/>
    <n v="6.7199997901916504"/>
    <n v="0"/>
    <n v="3"/>
    <n v="57"/>
    <n v="323"/>
    <n v="471"/>
    <x v="238"/>
    <s v="4702921684 42463"/>
  </r>
  <r>
    <x v="19"/>
    <x v="10"/>
    <x v="241"/>
    <x v="220"/>
    <n v="6.3600001335143999"/>
    <n v="0"/>
    <x v="25"/>
    <n v="1.20000004768372"/>
    <n v="4.6799998283386204"/>
    <n v="0"/>
    <n v="6"/>
    <n v="27"/>
    <n v="216"/>
    <n v="746"/>
    <x v="239"/>
    <s v="4702921684 42464"/>
  </r>
  <r>
    <x v="19"/>
    <x v="11"/>
    <x v="242"/>
    <x v="221"/>
    <n v="5.4099998474121103"/>
    <n v="0"/>
    <x v="89"/>
    <n v="0.80000001192092896"/>
    <n v="3.3699998855590798"/>
    <n v="0"/>
    <n v="15"/>
    <n v="16"/>
    <n v="199"/>
    <n v="770"/>
    <x v="240"/>
    <s v="4702921684 42465"/>
  </r>
  <r>
    <x v="19"/>
    <x v="12"/>
    <x v="243"/>
    <x v="222"/>
    <n v="6.1799998283386204"/>
    <n v="0"/>
    <x v="49"/>
    <n v="0.20999999344348899"/>
    <n v="5.6300001144409197"/>
    <n v="0"/>
    <n v="4"/>
    <n v="4"/>
    <n v="248"/>
    <n v="708"/>
    <x v="241"/>
    <s v="4702921684 42466"/>
  </r>
  <r>
    <x v="19"/>
    <x v="13"/>
    <x v="244"/>
    <x v="176"/>
    <n v="5.3400001525878897"/>
    <n v="0"/>
    <x v="17"/>
    <n v="0"/>
    <n v="5.3400001525878897"/>
    <n v="0"/>
    <n v="0"/>
    <n v="0"/>
    <n v="210"/>
    <n v="770"/>
    <x v="242"/>
    <s v="4702921684 42467"/>
  </r>
  <r>
    <x v="19"/>
    <x v="14"/>
    <x v="245"/>
    <x v="223"/>
    <n v="6.6399998664856001"/>
    <n v="0"/>
    <x v="17"/>
    <n v="0.62000000476837203"/>
    <n v="5.9499998092651403"/>
    <n v="0"/>
    <n v="0"/>
    <n v="15"/>
    <n v="247"/>
    <n v="808"/>
    <x v="243"/>
    <s v="4702921684 42468"/>
  </r>
  <r>
    <x v="19"/>
    <x v="15"/>
    <x v="246"/>
    <x v="224"/>
    <n v="11.3599996566772"/>
    <n v="0"/>
    <x v="27"/>
    <n v="2.6800000667571999"/>
    <n v="8.0600004196166992"/>
    <n v="0"/>
    <n v="8"/>
    <n v="56"/>
    <n v="381"/>
    <n v="407"/>
    <x v="244"/>
    <s v="4702921684 42469"/>
  </r>
  <r>
    <x v="19"/>
    <x v="16"/>
    <x v="247"/>
    <x v="225"/>
    <n v="9.0299997329711896"/>
    <n v="0"/>
    <x v="36"/>
    <n v="1.1599999666214"/>
    <n v="7.78999996185303"/>
    <n v="0"/>
    <n v="1"/>
    <n v="25"/>
    <n v="331"/>
    <n v="528"/>
    <x v="245"/>
    <s v="4702921684 42470"/>
  </r>
  <r>
    <x v="19"/>
    <x v="17"/>
    <x v="248"/>
    <x v="226"/>
    <n v="5.2699999809265101"/>
    <n v="0"/>
    <x v="17"/>
    <n v="0"/>
    <n v="5.2699999809265101"/>
    <n v="0"/>
    <n v="0"/>
    <n v="0"/>
    <n v="207"/>
    <n v="809"/>
    <x v="246"/>
    <s v="4702921684 42471"/>
  </r>
  <r>
    <x v="19"/>
    <x v="18"/>
    <x v="51"/>
    <x v="50"/>
    <n v="0"/>
    <n v="0"/>
    <x v="17"/>
    <n v="0"/>
    <n v="0"/>
    <n v="0"/>
    <n v="0"/>
    <n v="0"/>
    <n v="0"/>
    <n v="1440"/>
    <x v="125"/>
    <s v="4702921684 42472"/>
  </r>
  <r>
    <x v="20"/>
    <x v="7"/>
    <x v="249"/>
    <x v="15"/>
    <n v="8.1000003814697301"/>
    <n v="0"/>
    <x v="90"/>
    <n v="0.62999999523162797"/>
    <n v="4.5799999237060502"/>
    <n v="0"/>
    <n v="51"/>
    <n v="12"/>
    <n v="235"/>
    <n v="782"/>
    <x v="247"/>
    <s v="5553957443 42461"/>
  </r>
  <r>
    <x v="20"/>
    <x v="8"/>
    <x v="250"/>
    <x v="86"/>
    <n v="1.91999995708466"/>
    <n v="0"/>
    <x v="17"/>
    <n v="0"/>
    <n v="1.9099999666214"/>
    <n v="0"/>
    <n v="0"/>
    <n v="0"/>
    <n v="181"/>
    <n v="356"/>
    <x v="248"/>
    <s v="5553957443 42462"/>
  </r>
  <r>
    <x v="20"/>
    <x v="9"/>
    <x v="251"/>
    <x v="227"/>
    <n v="0.99000000953674305"/>
    <n v="0"/>
    <x v="17"/>
    <n v="0"/>
    <n v="0.99000000953674305"/>
    <n v="0"/>
    <n v="0"/>
    <n v="0"/>
    <n v="93"/>
    <n v="507"/>
    <x v="249"/>
    <s v="5553957443 42463"/>
  </r>
  <r>
    <x v="20"/>
    <x v="10"/>
    <x v="252"/>
    <x v="228"/>
    <n v="5.8800001144409197"/>
    <n v="0"/>
    <x v="91"/>
    <n v="0.43999999761581399"/>
    <n v="3.3599998950958301"/>
    <n v="0"/>
    <n v="27"/>
    <n v="8"/>
    <n v="198"/>
    <n v="754"/>
    <x v="250"/>
    <s v="5553957443 42464"/>
  </r>
  <r>
    <x v="20"/>
    <x v="11"/>
    <x v="253"/>
    <x v="229"/>
    <n v="7.3800001144409197"/>
    <n v="0"/>
    <x v="92"/>
    <n v="0.980000019073486"/>
    <n v="4.0900001525878897"/>
    <n v="0"/>
    <n v="40"/>
    <n v="26"/>
    <n v="218"/>
    <n v="772"/>
    <x v="251"/>
    <s v="5553957443 42465"/>
  </r>
  <r>
    <x v="20"/>
    <x v="12"/>
    <x v="254"/>
    <x v="230"/>
    <n v="8"/>
    <n v="0"/>
    <x v="93"/>
    <n v="1.70000004768372"/>
    <n v="3.8900001049041699"/>
    <n v="0"/>
    <n v="33"/>
    <n v="28"/>
    <n v="229"/>
    <n v="745"/>
    <x v="252"/>
    <s v="5553957443 42466"/>
  </r>
  <r>
    <x v="20"/>
    <x v="13"/>
    <x v="255"/>
    <x v="231"/>
    <n v="10.079999923706101"/>
    <n v="0"/>
    <x v="94"/>
    <n v="1.7300000190734901"/>
    <n v="5.0799999237060502"/>
    <n v="0"/>
    <n v="51"/>
    <n v="39"/>
    <n v="243"/>
    <n v="731"/>
    <x v="253"/>
    <s v="5553957443 42467"/>
  </r>
  <r>
    <x v="20"/>
    <x v="14"/>
    <x v="256"/>
    <x v="232"/>
    <n v="6.4899997711181596"/>
    <n v="0"/>
    <x v="95"/>
    <n v="1.2799999713897701"/>
    <n v="3.0799999237060498"/>
    <n v="0"/>
    <n v="38"/>
    <n v="24"/>
    <n v="193"/>
    <n v="767"/>
    <x v="254"/>
    <s v="5553957443 42468"/>
  </r>
  <r>
    <x v="20"/>
    <x v="15"/>
    <x v="257"/>
    <x v="233"/>
    <n v="3"/>
    <n v="0"/>
    <x v="17"/>
    <n v="0"/>
    <n v="3"/>
    <n v="0"/>
    <n v="0"/>
    <n v="0"/>
    <n v="176"/>
    <n v="578"/>
    <x v="255"/>
    <s v="5553957443 42469"/>
  </r>
  <r>
    <x v="20"/>
    <x v="16"/>
    <x v="258"/>
    <x v="234"/>
    <n v="3.6500000953674299"/>
    <n v="0"/>
    <x v="96"/>
    <n v="1.4800000190734901"/>
    <n v="1.8899999856948899"/>
    <n v="0"/>
    <n v="4"/>
    <n v="25"/>
    <n v="150"/>
    <n v="552"/>
    <x v="256"/>
    <s v="5553957443 42470"/>
  </r>
  <r>
    <x v="20"/>
    <x v="17"/>
    <x v="259"/>
    <x v="235"/>
    <n v="7.7699999809265101"/>
    <n v="0"/>
    <x v="97"/>
    <n v="1.5199999809265099"/>
    <n v="3.9900000095367401"/>
    <n v="0"/>
    <n v="32"/>
    <n v="27"/>
    <n v="234"/>
    <n v="688"/>
    <x v="257"/>
    <s v="5553957443 42471"/>
  </r>
  <r>
    <x v="20"/>
    <x v="18"/>
    <x v="260"/>
    <x v="236"/>
    <n v="2.2400000095367401"/>
    <n v="0"/>
    <x v="70"/>
    <n v="0.67000001668930098"/>
    <n v="1.04999995231628"/>
    <n v="0"/>
    <n v="7"/>
    <n v="11"/>
    <n v="50"/>
    <n v="61"/>
    <x v="258"/>
    <s v="5553957443 42472"/>
  </r>
  <r>
    <x v="21"/>
    <x v="7"/>
    <x v="261"/>
    <x v="7"/>
    <n v="7.8699998855590803"/>
    <n v="0"/>
    <x v="98"/>
    <n v="0.85000002384185802"/>
    <n v="2.25"/>
    <n v="0"/>
    <n v="99"/>
    <n v="31"/>
    <n v="142"/>
    <n v="721"/>
    <x v="259"/>
    <s v="5577150313 42461"/>
  </r>
  <r>
    <x v="21"/>
    <x v="8"/>
    <x v="262"/>
    <x v="237"/>
    <n v="11.1099996566772"/>
    <n v="0"/>
    <x v="99"/>
    <n v="0.60000002384185802"/>
    <n v="2.3099999427795401"/>
    <n v="0"/>
    <n v="202"/>
    <n v="36"/>
    <n v="153"/>
    <n v="663"/>
    <x v="260"/>
    <s v="5577150313 42462"/>
  </r>
  <r>
    <x v="21"/>
    <x v="9"/>
    <x v="263"/>
    <x v="150"/>
    <n v="7.4099998474121103"/>
    <n v="0"/>
    <x v="100"/>
    <n v="0.97000002861022905"/>
    <n v="4.4400000572204599"/>
    <n v="0"/>
    <n v="58"/>
    <n v="27"/>
    <n v="240"/>
    <n v="700"/>
    <x v="261"/>
    <s v="5577150313 42463"/>
  </r>
  <r>
    <x v="21"/>
    <x v="10"/>
    <x v="264"/>
    <x v="238"/>
    <n v="5.5599999427795401"/>
    <n v="0"/>
    <x v="85"/>
    <n v="0.36000001430511502"/>
    <n v="2.8800001144409202"/>
    <n v="0"/>
    <n v="70"/>
    <n v="19"/>
    <n v="204"/>
    <n v="689"/>
    <x v="262"/>
    <s v="5577150313 42464"/>
  </r>
  <r>
    <x v="21"/>
    <x v="11"/>
    <x v="265"/>
    <x v="239"/>
    <n v="6.6999998092651403"/>
    <n v="0"/>
    <x v="101"/>
    <n v="0.18999999761581399"/>
    <n v="2.5299999713897701"/>
    <n v="0"/>
    <n v="107"/>
    <n v="18"/>
    <n v="145"/>
    <n v="756"/>
    <x v="244"/>
    <s v="5577150313 42465"/>
  </r>
  <r>
    <x v="21"/>
    <x v="12"/>
    <x v="266"/>
    <x v="240"/>
    <n v="8.3000001907348597"/>
    <n v="0"/>
    <x v="102"/>
    <n v="1.37000000476837"/>
    <n v="3.8099999427795401"/>
    <n v="0"/>
    <n v="83"/>
    <n v="52"/>
    <n v="190"/>
    <n v="695"/>
    <x v="263"/>
    <s v="5577150313 42466"/>
  </r>
  <r>
    <x v="21"/>
    <x v="13"/>
    <x v="138"/>
    <x v="241"/>
    <n v="3.3599998950958301"/>
    <n v="0"/>
    <x v="39"/>
    <n v="0.259999990463257"/>
    <n v="2.21000003814697"/>
    <n v="0"/>
    <n v="31"/>
    <n v="11"/>
    <n v="146"/>
    <n v="756"/>
    <x v="264"/>
    <s v="5577150313 42467"/>
  </r>
  <r>
    <x v="21"/>
    <x v="14"/>
    <x v="267"/>
    <x v="242"/>
    <n v="3.2599999904632599"/>
    <n v="0"/>
    <x v="76"/>
    <n v="5.9999998658895499E-2"/>
    <n v="3.0799999237060498"/>
    <n v="0"/>
    <n v="8"/>
    <n v="2"/>
    <n v="156"/>
    <n v="813"/>
    <x v="265"/>
    <s v="5577150313 42468"/>
  </r>
  <r>
    <x v="21"/>
    <x v="15"/>
    <x v="268"/>
    <x v="243"/>
    <n v="7.8400001525878897"/>
    <n v="0"/>
    <x v="103"/>
    <n v="0.77999997138977095"/>
    <n v="2.1500000953674299"/>
    <n v="0"/>
    <n v="123"/>
    <n v="62"/>
    <n v="138"/>
    <n v="601"/>
    <x v="266"/>
    <s v="5577150313 42469"/>
  </r>
  <r>
    <x v="21"/>
    <x v="16"/>
    <x v="269"/>
    <x v="229"/>
    <n v="7.3800001144409197"/>
    <n v="0"/>
    <x v="104"/>
    <n v="1.4299999475479099"/>
    <n v="3.0199999809265101"/>
    <n v="0"/>
    <n v="80"/>
    <n v="35"/>
    <n v="162"/>
    <n v="721"/>
    <x v="267"/>
    <s v="5577150313 42470"/>
  </r>
  <r>
    <x v="21"/>
    <x v="17"/>
    <x v="270"/>
    <x v="140"/>
    <n v="2.1400001049041699"/>
    <n v="0"/>
    <x v="58"/>
    <n v="0.25"/>
    <n v="0.83999997377395597"/>
    <n v="0"/>
    <n v="39"/>
    <n v="17"/>
    <n v="54"/>
    <n v="209"/>
    <x v="268"/>
    <s v="5577150313 42471"/>
  </r>
  <r>
    <x v="22"/>
    <x v="7"/>
    <x v="271"/>
    <x v="244"/>
    <n v="5.6199998855590803"/>
    <n v="0"/>
    <x v="17"/>
    <n v="0"/>
    <n v="5.6199998855590803"/>
    <n v="0"/>
    <n v="0"/>
    <n v="0"/>
    <n v="286"/>
    <n v="568"/>
    <x v="219"/>
    <s v="6117666160 42461"/>
  </r>
  <r>
    <x v="22"/>
    <x v="8"/>
    <x v="272"/>
    <x v="245"/>
    <n v="14.8400001525879"/>
    <n v="0"/>
    <x v="105"/>
    <n v="2.0899999141693102"/>
    <n v="12.5100002288818"/>
    <n v="0"/>
    <n v="3"/>
    <n v="30"/>
    <n v="475"/>
    <n v="466"/>
    <x v="269"/>
    <s v="6117666160 42462"/>
  </r>
  <r>
    <x v="22"/>
    <x v="9"/>
    <x v="51"/>
    <x v="50"/>
    <n v="0"/>
    <n v="0"/>
    <x v="17"/>
    <n v="0"/>
    <n v="0"/>
    <n v="0"/>
    <n v="0"/>
    <n v="0"/>
    <n v="0"/>
    <n v="1440"/>
    <x v="270"/>
    <s v="6117666160 42463"/>
  </r>
  <r>
    <x v="22"/>
    <x v="10"/>
    <x v="273"/>
    <x v="246"/>
    <n v="6.3899998664856001"/>
    <n v="0"/>
    <x v="73"/>
    <n v="0.63999998569488503"/>
    <n v="5.5700001716613796"/>
    <n v="0"/>
    <n v="2"/>
    <n v="11"/>
    <n v="279"/>
    <n v="1148"/>
    <x v="271"/>
    <s v="6117666160 42464"/>
  </r>
  <r>
    <x v="22"/>
    <x v="11"/>
    <x v="274"/>
    <x v="247"/>
    <n v="7.4800000190734899"/>
    <n v="0"/>
    <x v="17"/>
    <n v="0"/>
    <n v="7.4800000190734899"/>
    <n v="0"/>
    <n v="0"/>
    <n v="0"/>
    <n v="384"/>
    <n v="990"/>
    <x v="272"/>
    <s v="6117666160 42465"/>
  </r>
  <r>
    <x v="22"/>
    <x v="12"/>
    <x v="249"/>
    <x v="248"/>
    <n v="9.3699998855590803"/>
    <n v="0"/>
    <x v="17"/>
    <n v="0"/>
    <n v="9.3699998855590803"/>
    <n v="0"/>
    <n v="0"/>
    <n v="0"/>
    <n v="491"/>
    <n v="388"/>
    <x v="273"/>
    <s v="6117666160 42466"/>
  </r>
  <r>
    <x v="22"/>
    <x v="13"/>
    <x v="275"/>
    <x v="249"/>
    <n v="3.6600000858306898"/>
    <n v="0"/>
    <x v="17"/>
    <n v="0"/>
    <n v="3.6600000858306898"/>
    <n v="0"/>
    <n v="0"/>
    <n v="0"/>
    <n v="156"/>
    <n v="770"/>
    <x v="274"/>
    <s v="6117666160 42467"/>
  </r>
  <r>
    <x v="22"/>
    <x v="14"/>
    <x v="276"/>
    <x v="189"/>
    <n v="6.7600002288818404"/>
    <n v="0"/>
    <x v="17"/>
    <n v="0"/>
    <n v="6.7300000190734899"/>
    <n v="0"/>
    <n v="0"/>
    <n v="0"/>
    <n v="422"/>
    <n v="1018"/>
    <x v="275"/>
    <s v="6117666160 42468"/>
  </r>
  <r>
    <x v="22"/>
    <x v="15"/>
    <x v="277"/>
    <x v="250"/>
    <n v="8.1499996185302699"/>
    <n v="0"/>
    <x v="17"/>
    <n v="0"/>
    <n v="8.1499996185302699"/>
    <n v="0"/>
    <n v="0"/>
    <n v="0"/>
    <n v="506"/>
    <n v="413"/>
    <x v="276"/>
    <s v="6117666160 42469"/>
  </r>
  <r>
    <x v="22"/>
    <x v="16"/>
    <x v="51"/>
    <x v="50"/>
    <n v="0"/>
    <n v="0"/>
    <x v="17"/>
    <n v="0"/>
    <n v="0"/>
    <n v="0"/>
    <n v="0"/>
    <n v="0"/>
    <n v="0"/>
    <n v="1440"/>
    <x v="125"/>
    <s v="6117666160 42470"/>
  </r>
  <r>
    <x v="23"/>
    <x v="7"/>
    <x v="278"/>
    <x v="251"/>
    <n v="5.0100002288818404"/>
    <n v="0"/>
    <x v="17"/>
    <n v="0"/>
    <n v="5.0100002288818404"/>
    <n v="0"/>
    <n v="0"/>
    <n v="0"/>
    <n v="280"/>
    <n v="1160"/>
    <x v="277"/>
    <s v="6290855005 42461"/>
  </r>
  <r>
    <x v="23"/>
    <x v="8"/>
    <x v="279"/>
    <x v="252"/>
    <n v="7.2199997901916504"/>
    <n v="0"/>
    <x v="86"/>
    <n v="3.6800000667571999"/>
    <n v="1.5199999809265099"/>
    <n v="0"/>
    <n v="25"/>
    <n v="107"/>
    <n v="113"/>
    <n v="1195"/>
    <x v="278"/>
    <s v="6290855005 42462"/>
  </r>
  <r>
    <x v="23"/>
    <x v="9"/>
    <x v="51"/>
    <x v="50"/>
    <n v="0"/>
    <n v="0"/>
    <x v="17"/>
    <n v="0"/>
    <n v="0"/>
    <n v="0"/>
    <n v="33"/>
    <n v="0"/>
    <n v="0"/>
    <n v="1407"/>
    <x v="279"/>
    <s v="6290855005 42463"/>
  </r>
  <r>
    <x v="23"/>
    <x v="10"/>
    <x v="51"/>
    <x v="50"/>
    <n v="0"/>
    <n v="0"/>
    <x v="17"/>
    <n v="0"/>
    <n v="0"/>
    <n v="0"/>
    <n v="0"/>
    <n v="0"/>
    <n v="0"/>
    <n v="1440"/>
    <x v="280"/>
    <s v="6290855005 42464"/>
  </r>
  <r>
    <x v="23"/>
    <x v="11"/>
    <x v="51"/>
    <x v="50"/>
    <n v="0"/>
    <n v="0"/>
    <x v="17"/>
    <n v="0"/>
    <n v="0"/>
    <n v="0"/>
    <n v="0"/>
    <n v="0"/>
    <n v="0"/>
    <n v="1440"/>
    <x v="280"/>
    <s v="6290855005 42465"/>
  </r>
  <r>
    <x v="23"/>
    <x v="12"/>
    <x v="51"/>
    <x v="50"/>
    <n v="0"/>
    <n v="0"/>
    <x v="17"/>
    <n v="0"/>
    <n v="0"/>
    <n v="0"/>
    <n v="0"/>
    <n v="0"/>
    <n v="0"/>
    <n v="1440"/>
    <x v="280"/>
    <s v="6290855005 42466"/>
  </r>
  <r>
    <x v="23"/>
    <x v="13"/>
    <x v="51"/>
    <x v="50"/>
    <n v="0"/>
    <n v="0"/>
    <x v="17"/>
    <n v="0"/>
    <n v="0"/>
    <n v="0"/>
    <n v="0"/>
    <n v="0"/>
    <n v="0"/>
    <n v="1440"/>
    <x v="280"/>
    <s v="6290855005 42467"/>
  </r>
  <r>
    <x v="23"/>
    <x v="14"/>
    <x v="51"/>
    <x v="50"/>
    <n v="0"/>
    <n v="0"/>
    <x v="17"/>
    <n v="0"/>
    <n v="0"/>
    <n v="0"/>
    <n v="0"/>
    <n v="0"/>
    <n v="0"/>
    <n v="1440"/>
    <x v="280"/>
    <s v="6290855005 42468"/>
  </r>
  <r>
    <x v="23"/>
    <x v="15"/>
    <x v="51"/>
    <x v="50"/>
    <n v="0"/>
    <n v="0"/>
    <x v="17"/>
    <n v="0"/>
    <n v="0"/>
    <n v="0"/>
    <n v="0"/>
    <n v="0"/>
    <n v="0"/>
    <n v="1440"/>
    <x v="280"/>
    <s v="6290855005 42469"/>
  </r>
  <r>
    <x v="23"/>
    <x v="16"/>
    <x v="51"/>
    <x v="50"/>
    <n v="0"/>
    <n v="0"/>
    <x v="17"/>
    <n v="0"/>
    <n v="0"/>
    <n v="0"/>
    <n v="20"/>
    <n v="0"/>
    <n v="0"/>
    <n v="494"/>
    <x v="281"/>
    <s v="6290855005 42470"/>
  </r>
  <r>
    <x v="24"/>
    <x v="7"/>
    <x v="51"/>
    <x v="50"/>
    <n v="0"/>
    <n v="0"/>
    <x v="17"/>
    <n v="0"/>
    <n v="0"/>
    <n v="0"/>
    <n v="0"/>
    <n v="0"/>
    <n v="0"/>
    <n v="1440"/>
    <x v="5"/>
    <s v="6391747486 42461"/>
  </r>
  <r>
    <x v="24"/>
    <x v="8"/>
    <x v="280"/>
    <x v="88"/>
    <n v="0"/>
    <n v="2.0277729034423801"/>
    <x v="106"/>
    <n v="0"/>
    <n v="0"/>
    <n v="0"/>
    <n v="46"/>
    <n v="0"/>
    <n v="0"/>
    <n v="1394"/>
    <x v="282"/>
    <s v="6391747486 42462"/>
  </r>
  <r>
    <x v="24"/>
    <x v="9"/>
    <x v="51"/>
    <x v="50"/>
    <n v="0"/>
    <n v="0"/>
    <x v="17"/>
    <n v="0"/>
    <n v="0"/>
    <n v="0"/>
    <n v="0"/>
    <n v="0"/>
    <n v="0"/>
    <n v="1440"/>
    <x v="5"/>
    <s v="6391747486 42463"/>
  </r>
  <r>
    <x v="24"/>
    <x v="10"/>
    <x v="51"/>
    <x v="50"/>
    <n v="0"/>
    <n v="0"/>
    <x v="17"/>
    <n v="0"/>
    <n v="0"/>
    <n v="0"/>
    <n v="0"/>
    <n v="0"/>
    <n v="0"/>
    <n v="1440"/>
    <x v="5"/>
    <s v="6391747486 42464"/>
  </r>
  <r>
    <x v="24"/>
    <x v="11"/>
    <x v="281"/>
    <x v="166"/>
    <n v="0.77999997138977095"/>
    <n v="6.7270569801330602"/>
    <x v="17"/>
    <n v="5.0000000745058101E-2"/>
    <n v="7.46000003814697"/>
    <n v="0"/>
    <n v="0"/>
    <n v="6"/>
    <n v="301"/>
    <n v="1133"/>
    <x v="66"/>
    <s v="6391747486 42465"/>
  </r>
  <r>
    <x v="24"/>
    <x v="12"/>
    <x v="282"/>
    <x v="253"/>
    <n v="0.129999995231628"/>
    <n v="0"/>
    <x v="17"/>
    <n v="0"/>
    <n v="0.129999995231628"/>
    <n v="0"/>
    <n v="0"/>
    <n v="0"/>
    <n v="8"/>
    <n v="1432"/>
    <x v="283"/>
    <s v="6391747486 42466"/>
  </r>
  <r>
    <x v="24"/>
    <x v="13"/>
    <x v="51"/>
    <x v="50"/>
    <n v="0"/>
    <n v="0"/>
    <x v="17"/>
    <n v="0"/>
    <n v="0"/>
    <n v="0"/>
    <n v="0"/>
    <n v="0"/>
    <n v="0"/>
    <n v="1440"/>
    <x v="284"/>
    <s v="6391747486 42467"/>
  </r>
  <r>
    <x v="24"/>
    <x v="14"/>
    <x v="51"/>
    <x v="50"/>
    <n v="0"/>
    <n v="0"/>
    <x v="17"/>
    <n v="0"/>
    <n v="0"/>
    <n v="0"/>
    <n v="0"/>
    <n v="0"/>
    <n v="0"/>
    <n v="1440"/>
    <x v="5"/>
    <s v="6391747486 42468"/>
  </r>
  <r>
    <x v="24"/>
    <x v="15"/>
    <x v="51"/>
    <x v="50"/>
    <n v="0"/>
    <n v="0"/>
    <x v="17"/>
    <n v="0"/>
    <n v="0"/>
    <n v="0"/>
    <n v="0"/>
    <n v="0"/>
    <n v="0"/>
    <n v="198"/>
    <x v="285"/>
    <s v="6391747486 42469"/>
  </r>
  <r>
    <x v="25"/>
    <x v="7"/>
    <x v="283"/>
    <x v="254"/>
    <n v="5.1799998283386204"/>
    <n v="0"/>
    <x v="107"/>
    <n v="1.2699999809265099"/>
    <n v="2.1800000667571999"/>
    <n v="0"/>
    <n v="25"/>
    <n v="50"/>
    <n v="163"/>
    <n v="1189"/>
    <x v="286"/>
    <s v="6775888955 42461"/>
  </r>
  <r>
    <x v="25"/>
    <x v="8"/>
    <x v="284"/>
    <x v="80"/>
    <n v="1.4299999475479099"/>
    <n v="0"/>
    <x v="17"/>
    <n v="0"/>
    <n v="1.4299999475479099"/>
    <n v="0"/>
    <n v="0"/>
    <n v="0"/>
    <n v="79"/>
    <n v="909"/>
    <x v="287"/>
    <s v="6775888955 42462"/>
  </r>
  <r>
    <x v="25"/>
    <x v="9"/>
    <x v="285"/>
    <x v="255"/>
    <n v="1.12999999523163"/>
    <n v="0"/>
    <x v="65"/>
    <n v="0.88999998569488503"/>
    <n v="0.17000000178813901"/>
    <n v="0"/>
    <n v="1"/>
    <n v="17"/>
    <n v="8"/>
    <n v="1414"/>
    <x v="288"/>
    <s v="6775888955 42463"/>
  </r>
  <r>
    <x v="25"/>
    <x v="10"/>
    <x v="51"/>
    <x v="50"/>
    <n v="0"/>
    <n v="0"/>
    <x v="17"/>
    <n v="0"/>
    <n v="0"/>
    <n v="0"/>
    <n v="0"/>
    <n v="0"/>
    <n v="0"/>
    <n v="1440"/>
    <x v="289"/>
    <s v="6775888955 42464"/>
  </r>
  <r>
    <x v="25"/>
    <x v="11"/>
    <x v="286"/>
    <x v="239"/>
    <n v="6.6999998092651403"/>
    <n v="0"/>
    <x v="80"/>
    <n v="2.03999996185303"/>
    <n v="3.1400001049041699"/>
    <n v="0"/>
    <n v="56"/>
    <n v="133"/>
    <n v="240"/>
    <n v="1011"/>
    <x v="290"/>
    <s v="6775888955 42465"/>
  </r>
  <r>
    <x v="25"/>
    <x v="12"/>
    <x v="287"/>
    <x v="256"/>
    <n v="8.4300003051757795"/>
    <n v="0"/>
    <x v="26"/>
    <n v="2.4400000572204599"/>
    <n v="4.6799998283386204"/>
    <n v="0"/>
    <n v="24"/>
    <n v="99"/>
    <n v="300"/>
    <n v="550"/>
    <x v="291"/>
    <s v="6775888955 42466"/>
  </r>
  <r>
    <x v="25"/>
    <x v="13"/>
    <x v="288"/>
    <x v="257"/>
    <n v="10.0299997329712"/>
    <n v="0"/>
    <x v="108"/>
    <n v="3.3399999141693102"/>
    <n v="3.8199999332428001"/>
    <n v="0"/>
    <n v="46"/>
    <n v="114"/>
    <n v="250"/>
    <n v="739"/>
    <x v="292"/>
    <s v="6775888955 42467"/>
  </r>
  <r>
    <x v="25"/>
    <x v="14"/>
    <x v="289"/>
    <x v="258"/>
    <n v="2.96000003814697"/>
    <n v="0"/>
    <x v="109"/>
    <n v="0.61000001430511497"/>
    <n v="0.980000019073486"/>
    <n v="0"/>
    <n v="27"/>
    <n v="30"/>
    <n v="75"/>
    <n v="1308"/>
    <x v="293"/>
    <s v="6775888955 42468"/>
  </r>
  <r>
    <x v="25"/>
    <x v="15"/>
    <x v="290"/>
    <x v="170"/>
    <n v="9.9999997764825804E-3"/>
    <n v="0"/>
    <x v="17"/>
    <n v="0"/>
    <n v="9.9999997764825804E-3"/>
    <n v="0"/>
    <n v="0"/>
    <n v="0"/>
    <n v="1"/>
    <n v="601"/>
    <x v="294"/>
    <s v="6775888955 42469"/>
  </r>
  <r>
    <x v="26"/>
    <x v="5"/>
    <x v="291"/>
    <x v="259"/>
    <n v="10.2399997711182"/>
    <n v="0"/>
    <x v="23"/>
    <n v="4.4899997711181596"/>
    <n v="4.46000003814697"/>
    <n v="0"/>
    <n v="18"/>
    <n v="77"/>
    <n v="272"/>
    <n v="641"/>
    <x v="295"/>
    <s v="6962181067 42459"/>
  </r>
  <r>
    <x v="26"/>
    <x v="6"/>
    <x v="292"/>
    <x v="260"/>
    <n v="9.3199996948242205"/>
    <n v="0"/>
    <x v="110"/>
    <n v="1.91999995708466"/>
    <n v="3.9000000953674299"/>
    <n v="0"/>
    <n v="50"/>
    <n v="32"/>
    <n v="234"/>
    <n v="595"/>
    <x v="296"/>
    <s v="6962181067 42460"/>
  </r>
  <r>
    <x v="26"/>
    <x v="7"/>
    <x v="293"/>
    <x v="16"/>
    <n v="6.9800000190734899"/>
    <n v="0"/>
    <x v="111"/>
    <n v="2.4300000667571999"/>
    <n v="3.8499999046325701"/>
    <n v="0"/>
    <n v="9"/>
    <n v="45"/>
    <n v="252"/>
    <n v="602"/>
    <x v="297"/>
    <s v="6962181067 42461"/>
  </r>
  <r>
    <x v="26"/>
    <x v="8"/>
    <x v="294"/>
    <x v="240"/>
    <n v="8.3000001907348597"/>
    <n v="0"/>
    <x v="112"/>
    <n v="1.28999996185303"/>
    <n v="3.2400000095367401"/>
    <n v="0"/>
    <n v="50"/>
    <n v="24"/>
    <n v="219"/>
    <n v="732"/>
    <x v="298"/>
    <s v="6962181067 42462"/>
  </r>
  <r>
    <x v="26"/>
    <x v="9"/>
    <x v="295"/>
    <x v="261"/>
    <n v="8.1400003433227504"/>
    <n v="0"/>
    <x v="113"/>
    <n v="3.2599999904632599"/>
    <n v="3.8699998855590798"/>
    <n v="0"/>
    <n v="14"/>
    <n v="51"/>
    <n v="218"/>
    <n v="589"/>
    <x v="299"/>
    <s v="6962181067 42463"/>
  </r>
  <r>
    <x v="26"/>
    <x v="10"/>
    <x v="296"/>
    <x v="262"/>
    <n v="12.800000190734901"/>
    <n v="0"/>
    <x v="114"/>
    <n v="1.2300000190734901"/>
    <n v="5.6599998474121103"/>
    <n v="0"/>
    <n v="73"/>
    <n v="20"/>
    <n v="327"/>
    <n v="570"/>
    <x v="300"/>
    <s v="6962181067 42464"/>
  </r>
  <r>
    <x v="26"/>
    <x v="11"/>
    <x v="297"/>
    <x v="14"/>
    <n v="7.9400000572204599"/>
    <n v="0"/>
    <x v="115"/>
    <n v="0.94999998807907104"/>
    <n v="4.6100001335143999"/>
    <n v="0"/>
    <n v="38"/>
    <n v="17"/>
    <n v="287"/>
    <n v="692"/>
    <x v="301"/>
    <s v="6962181067 42465"/>
  </r>
  <r>
    <x v="26"/>
    <x v="12"/>
    <x v="298"/>
    <x v="263"/>
    <n v="8.25"/>
    <n v="3.9727950096130402"/>
    <x v="116"/>
    <n v="0.68999999761581399"/>
    <n v="4"/>
    <n v="0"/>
    <n v="55"/>
    <n v="14"/>
    <n v="276"/>
    <n v="593"/>
    <x v="302"/>
    <s v="6962181067 42466"/>
  </r>
  <r>
    <x v="26"/>
    <x v="13"/>
    <x v="299"/>
    <x v="264"/>
    <n v="8.8699998855590803"/>
    <n v="1.92630195617676"/>
    <x v="10"/>
    <n v="1.25"/>
    <n v="4.9099998474121103"/>
    <n v="0.10000000149011599"/>
    <n v="45"/>
    <n v="16"/>
    <n v="284"/>
    <n v="665"/>
    <x v="295"/>
    <s v="6962181067 42467"/>
  </r>
  <r>
    <x v="26"/>
    <x v="14"/>
    <x v="300"/>
    <x v="265"/>
    <n v="9.5200004577636701"/>
    <n v="5.4568638801574698"/>
    <x v="117"/>
    <n v="2.8800001144409202"/>
    <n v="5.5300002098083496"/>
    <n v="0"/>
    <n v="27"/>
    <n v="37"/>
    <n v="276"/>
    <n v="697"/>
    <x v="296"/>
    <s v="6962181067 42468"/>
  </r>
  <r>
    <x v="26"/>
    <x v="15"/>
    <x v="301"/>
    <x v="266"/>
    <n v="8.2600002288818395"/>
    <n v="0"/>
    <x v="118"/>
    <n v="1.0900000333786"/>
    <n v="4.96000003814697"/>
    <n v="0"/>
    <n v="33"/>
    <n v="19"/>
    <n v="324"/>
    <n v="609"/>
    <x v="303"/>
    <s v="6962181067 42469"/>
  </r>
  <r>
    <x v="26"/>
    <x v="16"/>
    <x v="302"/>
    <x v="267"/>
    <n v="6.71000003814697"/>
    <n v="0"/>
    <x v="119"/>
    <n v="0.21999999880790699"/>
    <n v="5.1300001144409197"/>
    <n v="0"/>
    <n v="19"/>
    <n v="7"/>
    <n v="306"/>
    <n v="679"/>
    <x v="304"/>
    <s v="6962181067 42470"/>
  </r>
  <r>
    <x v="26"/>
    <x v="17"/>
    <x v="303"/>
    <x v="268"/>
    <n v="8.1700000762939506"/>
    <n v="2.6964550018310498"/>
    <x v="120"/>
    <n v="2.7300000190734899"/>
    <n v="5.2699999809265101"/>
    <n v="0"/>
    <n v="21"/>
    <n v="38"/>
    <n v="297"/>
    <n v="678"/>
    <x v="296"/>
    <s v="6962181067 42471"/>
  </r>
  <r>
    <x v="26"/>
    <x v="18"/>
    <x v="304"/>
    <x v="269"/>
    <n v="3.9000000953674299"/>
    <n v="0"/>
    <x v="121"/>
    <n v="0.56000000238418601"/>
    <n v="0.46000000834464999"/>
    <n v="0"/>
    <n v="43"/>
    <n v="9"/>
    <n v="48"/>
    <n v="146"/>
    <x v="305"/>
    <s v="6962181067 42472"/>
  </r>
  <r>
    <x v="27"/>
    <x v="7"/>
    <x v="305"/>
    <x v="270"/>
    <n v="7.8099999427795401"/>
    <n v="4.9012827873229998"/>
    <x v="122"/>
    <n v="0.33000001311302202"/>
    <n v="4.2399997711181596"/>
    <n v="0"/>
    <n v="50"/>
    <n v="7"/>
    <n v="244"/>
    <n v="1139"/>
    <x v="306"/>
    <s v="7007744171 42461"/>
  </r>
  <r>
    <x v="27"/>
    <x v="8"/>
    <x v="306"/>
    <x v="103"/>
    <n v="7.3400001525878897"/>
    <n v="0"/>
    <x v="75"/>
    <n v="0.67000001668930098"/>
    <n v="6.1300001144409197"/>
    <n v="0"/>
    <n v="9"/>
    <n v="16"/>
    <n v="271"/>
    <n v="1075"/>
    <x v="307"/>
    <s v="7007744171 42462"/>
  </r>
  <r>
    <x v="27"/>
    <x v="9"/>
    <x v="307"/>
    <x v="271"/>
    <n v="11.2399997711182"/>
    <n v="0"/>
    <x v="123"/>
    <n v="1.37000000476837"/>
    <n v="3.4700000286102299"/>
    <n v="0"/>
    <n v="104"/>
    <n v="31"/>
    <n v="230"/>
    <n v="1002"/>
    <x v="308"/>
    <s v="7007744171 42463"/>
  </r>
  <r>
    <x v="27"/>
    <x v="10"/>
    <x v="308"/>
    <x v="272"/>
    <n v="10.210000038146999"/>
    <n v="5.1898498535156303"/>
    <x v="124"/>
    <n v="0.75999999046325695"/>
    <n v="4.78999996185303"/>
    <n v="5.0000000745058101E-2"/>
    <n v="70"/>
    <n v="21"/>
    <n v="292"/>
    <n v="1057"/>
    <x v="234"/>
    <s v="7007744171 42464"/>
  </r>
  <r>
    <x v="27"/>
    <x v="11"/>
    <x v="309"/>
    <x v="273"/>
    <n v="8.0799999237060494"/>
    <n v="4.8363800048828098"/>
    <x v="125"/>
    <n v="0.46000000834464999"/>
    <n v="4.28999996185303"/>
    <n v="0"/>
    <n v="50"/>
    <n v="6"/>
    <n v="284"/>
    <n v="1030"/>
    <x v="309"/>
    <s v="7007744171 42465"/>
  </r>
  <r>
    <x v="27"/>
    <x v="12"/>
    <x v="310"/>
    <x v="274"/>
    <n v="9.0699996948242205"/>
    <n v="4.8357200622558603"/>
    <x v="126"/>
    <n v="0.33000001311302202"/>
    <n v="4.5599999427795401"/>
    <n v="0"/>
    <n v="64"/>
    <n v="8"/>
    <n v="270"/>
    <n v="1098"/>
    <x v="77"/>
    <s v="7007744171 42466"/>
  </r>
  <r>
    <x v="27"/>
    <x v="13"/>
    <x v="311"/>
    <x v="275"/>
    <n v="9.4300003051757795"/>
    <n v="4.8759899139404297"/>
    <x v="127"/>
    <n v="1.1900000572204601"/>
    <n v="4.2800002098083496"/>
    <n v="0"/>
    <n v="61"/>
    <n v="33"/>
    <n v="265"/>
    <n v="1015"/>
    <x v="310"/>
    <s v="7007744171 42467"/>
  </r>
  <r>
    <x v="27"/>
    <x v="14"/>
    <x v="312"/>
    <x v="264"/>
    <n v="8.4499998092651403"/>
    <n v="4.8423199653625497"/>
    <x v="128"/>
    <n v="0.74000000953674305"/>
    <n v="4.21000003814697"/>
    <n v="0"/>
    <n v="54"/>
    <n v="22"/>
    <n v="301"/>
    <n v="1063"/>
    <x v="311"/>
    <s v="7007744171 42468"/>
  </r>
  <r>
    <x v="27"/>
    <x v="15"/>
    <x v="313"/>
    <x v="276"/>
    <n v="6.9200000762939498"/>
    <n v="0"/>
    <x v="65"/>
    <n v="0.270000010728836"/>
    <n v="6.5799999237060502"/>
    <n v="0"/>
    <n v="2"/>
    <n v="6"/>
    <n v="358"/>
    <n v="1074"/>
    <x v="312"/>
    <s v="7007744171 42469"/>
  </r>
  <r>
    <x v="27"/>
    <x v="16"/>
    <x v="314"/>
    <x v="95"/>
    <n v="6.78999996185303"/>
    <n v="0"/>
    <x v="65"/>
    <n v="0.61000001430511497"/>
    <n v="6.1100001335143999"/>
    <n v="0"/>
    <n v="1"/>
    <n v="12"/>
    <n v="397"/>
    <n v="1030"/>
    <x v="313"/>
    <s v="7007744171 42470"/>
  </r>
  <r>
    <x v="27"/>
    <x v="17"/>
    <x v="315"/>
    <x v="261"/>
    <n v="8.1400003433227504"/>
    <n v="0"/>
    <x v="129"/>
    <n v="0.79000002145767201"/>
    <n v="6.28999996185303"/>
    <n v="0"/>
    <n v="18"/>
    <n v="27"/>
    <n v="375"/>
    <n v="1020"/>
    <x v="311"/>
    <s v="7007744171 42471"/>
  </r>
  <r>
    <x v="27"/>
    <x v="18"/>
    <x v="316"/>
    <x v="277"/>
    <n v="4.96000003814697"/>
    <n v="4.8697829246520996"/>
    <x v="130"/>
    <n v="0.34000000357627902"/>
    <n v="0.93999999761581399"/>
    <n v="0"/>
    <n v="53"/>
    <n v="6"/>
    <n v="43"/>
    <n v="405"/>
    <x v="314"/>
    <s v="7007744171 42472"/>
  </r>
  <r>
    <x v="28"/>
    <x v="7"/>
    <x v="317"/>
    <x v="12"/>
    <n v="7.6700000762939498"/>
    <n v="0"/>
    <x v="131"/>
    <n v="1.8899999856948899"/>
    <n v="2.9300000667571999"/>
    <n v="0"/>
    <n v="38"/>
    <n v="30"/>
    <n v="154"/>
    <n v="777"/>
    <x v="315"/>
    <s v="7086361926 42461"/>
  </r>
  <r>
    <x v="28"/>
    <x v="8"/>
    <x v="318"/>
    <x v="65"/>
    <n v="1.9999999552965199E-2"/>
    <n v="0"/>
    <x v="17"/>
    <n v="0"/>
    <n v="9.9999997764825804E-3"/>
    <n v="0"/>
    <n v="0"/>
    <n v="0"/>
    <n v="2"/>
    <n v="872"/>
    <x v="316"/>
    <s v="7086361926 42462"/>
  </r>
  <r>
    <x v="28"/>
    <x v="9"/>
    <x v="319"/>
    <x v="278"/>
    <n v="1.3099999427795399"/>
    <n v="0"/>
    <x v="77"/>
    <n v="0.34999999403953602"/>
    <n v="0.730000019073486"/>
    <n v="0"/>
    <n v="3"/>
    <n v="6"/>
    <n v="27"/>
    <n v="1404"/>
    <x v="317"/>
    <s v="7086361926 42463"/>
  </r>
  <r>
    <x v="28"/>
    <x v="10"/>
    <x v="320"/>
    <x v="159"/>
    <n v="3.8699998855590798"/>
    <n v="0"/>
    <x v="132"/>
    <n v="0.230000004172325"/>
    <n v="3.0999999046325701"/>
    <n v="0"/>
    <n v="31"/>
    <n v="24"/>
    <n v="138"/>
    <n v="1247"/>
    <x v="318"/>
    <s v="7086361926 42464"/>
  </r>
  <r>
    <x v="28"/>
    <x v="11"/>
    <x v="321"/>
    <x v="279"/>
    <n v="4.9899997711181596"/>
    <n v="0"/>
    <x v="133"/>
    <n v="0.52999997138977095"/>
    <n v="2.6099998950958301"/>
    <n v="2.9999999329447701E-2"/>
    <n v="25"/>
    <n v="33"/>
    <n v="132"/>
    <n v="1159"/>
    <x v="319"/>
    <s v="7086361926 42465"/>
  </r>
  <r>
    <x v="28"/>
    <x v="12"/>
    <x v="322"/>
    <x v="280"/>
    <n v="4.7300000190734899"/>
    <n v="0"/>
    <x v="134"/>
    <n v="0.77999997138977095"/>
    <n v="2.5299999713897701"/>
    <n v="0"/>
    <n v="19"/>
    <n v="14"/>
    <n v="124"/>
    <n v="814"/>
    <x v="320"/>
    <s v="7086361926 42466"/>
  </r>
  <r>
    <x v="28"/>
    <x v="13"/>
    <x v="323"/>
    <x v="281"/>
    <n v="10.819999694824199"/>
    <n v="0"/>
    <x v="135"/>
    <n v="1.12000000476837"/>
    <n v="2.4300000667571999"/>
    <n v="2.9999999329447701E-2"/>
    <n v="76"/>
    <n v="30"/>
    <n v="127"/>
    <n v="695"/>
    <x v="321"/>
    <s v="7086361926 42467"/>
  </r>
  <r>
    <x v="28"/>
    <x v="14"/>
    <x v="324"/>
    <x v="282"/>
    <n v="6.5199999809265101"/>
    <n v="0"/>
    <x v="136"/>
    <n v="1.3999999761581401"/>
    <n v="2.5899999141693102"/>
    <n v="0"/>
    <n v="50"/>
    <n v="48"/>
    <n v="140"/>
    <n v="797"/>
    <x v="322"/>
    <s v="7086361926 42468"/>
  </r>
  <r>
    <x v="28"/>
    <x v="15"/>
    <x v="325"/>
    <x v="283"/>
    <n v="4.6700000762939498"/>
    <n v="0"/>
    <x v="137"/>
    <n v="0.129999995231628"/>
    <n v="3.46000003814697"/>
    <n v="0"/>
    <n v="27"/>
    <n v="5"/>
    <n v="204"/>
    <n v="717"/>
    <x v="323"/>
    <s v="7086361926 42469"/>
  </r>
  <r>
    <x v="28"/>
    <x v="16"/>
    <x v="326"/>
    <x v="284"/>
    <n v="0.34999999403953602"/>
    <n v="0"/>
    <x v="17"/>
    <n v="0"/>
    <n v="0.34000000357627902"/>
    <n v="0"/>
    <n v="0"/>
    <n v="0"/>
    <n v="27"/>
    <n v="1368"/>
    <x v="324"/>
    <s v="7086361926 42470"/>
  </r>
  <r>
    <x v="28"/>
    <x v="17"/>
    <x v="327"/>
    <x v="57"/>
    <n v="3.9200000762939502"/>
    <n v="0"/>
    <x v="138"/>
    <n v="0.230000004172325"/>
    <n v="2.9300000667571999"/>
    <n v="0"/>
    <n v="46"/>
    <n v="22"/>
    <n v="126"/>
    <n v="741"/>
    <x v="325"/>
    <s v="7086361926 42471"/>
  </r>
  <r>
    <x v="28"/>
    <x v="18"/>
    <x v="328"/>
    <x v="148"/>
    <n v="0.259999990463257"/>
    <n v="0"/>
    <x v="17"/>
    <n v="0"/>
    <n v="0.259999990463257"/>
    <n v="0"/>
    <n v="0"/>
    <n v="0"/>
    <n v="14"/>
    <n v="75"/>
    <x v="326"/>
    <s v="7086361926 42472"/>
  </r>
  <r>
    <x v="29"/>
    <x v="8"/>
    <x v="329"/>
    <x v="285"/>
    <n v="15.6199998855591"/>
    <n v="0"/>
    <x v="139"/>
    <n v="0.85000002384185802"/>
    <n v="2.71000003814697"/>
    <n v="0"/>
    <n v="124"/>
    <n v="19"/>
    <n v="172"/>
    <n v="1125"/>
    <x v="327"/>
    <s v="8053475328 42462"/>
  </r>
  <r>
    <x v="29"/>
    <x v="9"/>
    <x v="330"/>
    <x v="286"/>
    <n v="20.139999389648398"/>
    <n v="0"/>
    <x v="140"/>
    <n v="1.62999999523163"/>
    <n v="1.6900000572204601"/>
    <n v="0"/>
    <n v="165"/>
    <n v="36"/>
    <n v="97"/>
    <n v="1142"/>
    <x v="328"/>
    <s v="8053475328 42463"/>
  </r>
  <r>
    <x v="29"/>
    <x v="10"/>
    <x v="331"/>
    <x v="287"/>
    <n v="13.210000038146999"/>
    <n v="0"/>
    <x v="141"/>
    <n v="0.18000000715255701"/>
    <n v="3.3499999046325701"/>
    <n v="0"/>
    <n v="100"/>
    <n v="4"/>
    <n v="213"/>
    <n v="1123"/>
    <x v="329"/>
    <s v="8053475328 42464"/>
  </r>
  <r>
    <x v="29"/>
    <x v="11"/>
    <x v="332"/>
    <x v="288"/>
    <n v="13.4099998474121"/>
    <n v="0"/>
    <x v="142"/>
    <n v="0.31000000238418601"/>
    <n v="3.1400001049041699"/>
    <n v="0"/>
    <n v="98"/>
    <n v="8"/>
    <n v="184"/>
    <n v="1150"/>
    <x v="330"/>
    <s v="8053475328 42465"/>
  </r>
  <r>
    <x v="29"/>
    <x v="12"/>
    <x v="333"/>
    <x v="289"/>
    <n v="12.420000076293899"/>
    <n v="0"/>
    <x v="143"/>
    <n v="0.55000001192092896"/>
    <n v="2.9100000858306898"/>
    <n v="0"/>
    <n v="100"/>
    <n v="14"/>
    <n v="191"/>
    <n v="1135"/>
    <x v="331"/>
    <s v="8053475328 42466"/>
  </r>
  <r>
    <x v="29"/>
    <x v="13"/>
    <x v="334"/>
    <x v="290"/>
    <n v="13.199999809265099"/>
    <n v="0"/>
    <x v="144"/>
    <n v="0.239999994635582"/>
    <n v="2.9900000095367401"/>
    <n v="0"/>
    <n v="101"/>
    <n v="6"/>
    <n v="190"/>
    <n v="1143"/>
    <x v="332"/>
    <s v="8053475328 42467"/>
  </r>
  <r>
    <x v="29"/>
    <x v="14"/>
    <x v="335"/>
    <x v="291"/>
    <n v="9.5399999618530291"/>
    <n v="0"/>
    <x v="145"/>
    <n v="0.259999990463257"/>
    <n v="2.5"/>
    <n v="0"/>
    <n v="60"/>
    <n v="6"/>
    <n v="153"/>
    <n v="1221"/>
    <x v="333"/>
    <s v="8053475328 42468"/>
  </r>
  <r>
    <x v="29"/>
    <x v="15"/>
    <x v="336"/>
    <x v="273"/>
    <n v="9.1400003433227504"/>
    <n v="0"/>
    <x v="146"/>
    <n v="0.25"/>
    <n v="2.1900000572204599"/>
    <n v="0"/>
    <n v="59"/>
    <n v="6"/>
    <n v="120"/>
    <n v="1255"/>
    <x v="334"/>
    <s v="8053475328 42469"/>
  </r>
  <r>
    <x v="29"/>
    <x v="16"/>
    <x v="337"/>
    <x v="292"/>
    <n v="7.7300000190734899"/>
    <n v="0"/>
    <x v="147"/>
    <n v="0.80000001192092896"/>
    <n v="3.8800001144409202"/>
    <n v="0"/>
    <n v="30"/>
    <n v="18"/>
    <n v="207"/>
    <n v="1185"/>
    <x v="335"/>
    <s v="8053475328 42470"/>
  </r>
  <r>
    <x v="29"/>
    <x v="17"/>
    <x v="338"/>
    <x v="293"/>
    <n v="12.7200002670288"/>
    <n v="0"/>
    <x v="148"/>
    <n v="0.36000001430511502"/>
    <n v="2.3800001144409202"/>
    <n v="0"/>
    <n v="96"/>
    <n v="8"/>
    <n v="155"/>
    <n v="1181"/>
    <x v="336"/>
    <s v="8053475328 42471"/>
  </r>
  <r>
    <x v="29"/>
    <x v="18"/>
    <x v="339"/>
    <x v="294"/>
    <n v="0.20999999344348899"/>
    <n v="0"/>
    <x v="17"/>
    <n v="0"/>
    <n v="0.20999999344348899"/>
    <n v="0"/>
    <n v="0"/>
    <n v="0"/>
    <n v="16"/>
    <n v="599"/>
    <x v="337"/>
    <s v="8053475328 42472"/>
  </r>
  <r>
    <x v="30"/>
    <x v="7"/>
    <x v="51"/>
    <x v="50"/>
    <n v="0"/>
    <n v="0"/>
    <x v="17"/>
    <n v="0"/>
    <n v="0"/>
    <n v="0"/>
    <n v="0"/>
    <n v="0"/>
    <n v="0"/>
    <n v="1440"/>
    <x v="338"/>
    <s v="8253242879 42461"/>
  </r>
  <r>
    <x v="30"/>
    <x v="8"/>
    <x v="51"/>
    <x v="50"/>
    <n v="0"/>
    <n v="0"/>
    <x v="17"/>
    <n v="0"/>
    <n v="0"/>
    <n v="0"/>
    <n v="0"/>
    <n v="0"/>
    <n v="0"/>
    <n v="1440"/>
    <x v="338"/>
    <s v="8253242879 42462"/>
  </r>
  <r>
    <x v="30"/>
    <x v="9"/>
    <x v="51"/>
    <x v="50"/>
    <n v="0"/>
    <n v="0"/>
    <x v="17"/>
    <n v="0"/>
    <n v="0"/>
    <n v="0"/>
    <n v="0"/>
    <n v="0"/>
    <n v="0"/>
    <n v="1440"/>
    <x v="338"/>
    <s v="8253242879 42463"/>
  </r>
  <r>
    <x v="30"/>
    <x v="10"/>
    <x v="51"/>
    <x v="50"/>
    <n v="0"/>
    <n v="0"/>
    <x v="17"/>
    <n v="0"/>
    <n v="0"/>
    <n v="0"/>
    <n v="0"/>
    <n v="0"/>
    <n v="0"/>
    <n v="1440"/>
    <x v="338"/>
    <s v="8253242879 42464"/>
  </r>
  <r>
    <x v="30"/>
    <x v="11"/>
    <x v="51"/>
    <x v="50"/>
    <n v="0"/>
    <n v="0"/>
    <x v="17"/>
    <n v="0"/>
    <n v="0"/>
    <n v="0"/>
    <n v="0"/>
    <n v="0"/>
    <n v="0"/>
    <n v="1440"/>
    <x v="338"/>
    <s v="8253242879 42465"/>
  </r>
  <r>
    <x v="30"/>
    <x v="12"/>
    <x v="340"/>
    <x v="295"/>
    <n v="1.2799999713897701"/>
    <n v="0"/>
    <x v="17"/>
    <n v="0"/>
    <n v="1.2799999713897701"/>
    <n v="0"/>
    <n v="0"/>
    <n v="0"/>
    <n v="94"/>
    <n v="1346"/>
    <x v="339"/>
    <s v="8253242879 42466"/>
  </r>
  <r>
    <x v="30"/>
    <x v="13"/>
    <x v="341"/>
    <x v="296"/>
    <n v="3.4200000762939502"/>
    <n v="0"/>
    <x v="149"/>
    <n v="0.91000002622604403"/>
    <n v="1.5099999904632599"/>
    <n v="9.9999997764825804E-3"/>
    <n v="15"/>
    <n v="15"/>
    <n v="107"/>
    <n v="1303"/>
    <x v="185"/>
    <s v="8253242879 42467"/>
  </r>
  <r>
    <x v="30"/>
    <x v="14"/>
    <x v="342"/>
    <x v="297"/>
    <n v="9.1499996185302699"/>
    <n v="0"/>
    <x v="150"/>
    <n v="0.93000000715255704"/>
    <n v="2.5099999904632599"/>
    <n v="0"/>
    <n v="47"/>
    <n v="13"/>
    <n v="150"/>
    <n v="1230"/>
    <x v="340"/>
    <s v="8253242879 42468"/>
  </r>
  <r>
    <x v="30"/>
    <x v="15"/>
    <x v="343"/>
    <x v="298"/>
    <n v="3.53999996185303"/>
    <n v="0"/>
    <x v="83"/>
    <n v="1.54999995231628"/>
    <n v="1.46000003814697"/>
    <n v="0"/>
    <n v="8"/>
    <n v="28"/>
    <n v="148"/>
    <n v="1256"/>
    <x v="341"/>
    <s v="8253242879 42469"/>
  </r>
  <r>
    <x v="30"/>
    <x v="16"/>
    <x v="344"/>
    <x v="177"/>
    <n v="1.6799999475479099"/>
    <n v="0"/>
    <x v="17"/>
    <n v="0"/>
    <n v="1.66999995708466"/>
    <n v="1.9999999552965199E-2"/>
    <n v="0"/>
    <n v="0"/>
    <n v="126"/>
    <n v="1314"/>
    <x v="342"/>
    <s v="8253242879 42470"/>
  </r>
  <r>
    <x v="30"/>
    <x v="17"/>
    <x v="345"/>
    <x v="299"/>
    <n v="1.08000004291534"/>
    <n v="0"/>
    <x v="17"/>
    <n v="0"/>
    <n v="1.08000004291534"/>
    <n v="0"/>
    <n v="0"/>
    <n v="0"/>
    <n v="86"/>
    <n v="1139"/>
    <x v="343"/>
    <s v="8253242879 42471"/>
  </r>
  <r>
    <x v="30"/>
    <x v="18"/>
    <x v="51"/>
    <x v="50"/>
    <n v="0"/>
    <n v="0"/>
    <x v="17"/>
    <n v="0"/>
    <n v="0"/>
    <n v="0"/>
    <n v="0"/>
    <n v="0"/>
    <n v="0"/>
    <n v="1440"/>
    <x v="125"/>
    <s v="8253242879 42472"/>
  </r>
  <r>
    <x v="31"/>
    <x v="7"/>
    <x v="346"/>
    <x v="271"/>
    <n v="11.2399997711182"/>
    <n v="0"/>
    <x v="151"/>
    <n v="1.0599999427795399"/>
    <n v="3.96000003814697"/>
    <n v="0"/>
    <n v="73"/>
    <n v="21"/>
    <n v="195"/>
    <n v="719"/>
    <x v="344"/>
    <s v="8378563200 42461"/>
  </r>
  <r>
    <x v="31"/>
    <x v="8"/>
    <x v="347"/>
    <x v="300"/>
    <n v="2.6600000858306898"/>
    <n v="0"/>
    <x v="17"/>
    <n v="0"/>
    <n v="2.6600000858306898"/>
    <n v="0"/>
    <n v="0"/>
    <n v="0"/>
    <n v="144"/>
    <n v="657"/>
    <x v="345"/>
    <s v="8378563200 42462"/>
  </r>
  <r>
    <x v="31"/>
    <x v="9"/>
    <x v="348"/>
    <x v="17"/>
    <n v="7.2600002288818404"/>
    <n v="0"/>
    <x v="100"/>
    <n v="0.81999999284744296"/>
    <n v="4.4499998092651403"/>
    <n v="0"/>
    <n v="25"/>
    <n v="13"/>
    <n v="243"/>
    <n v="600"/>
    <x v="346"/>
    <s v="8378563200 42463"/>
  </r>
  <r>
    <x v="31"/>
    <x v="10"/>
    <x v="349"/>
    <x v="301"/>
    <n v="11.050000190734901"/>
    <n v="2.0921471118927002"/>
    <x v="152"/>
    <n v="0.79000002145767201"/>
    <n v="6.1700000762939498"/>
    <n v="0"/>
    <n v="105"/>
    <n v="16"/>
    <n v="220"/>
    <n v="658"/>
    <x v="347"/>
    <s v="8378563200 42464"/>
  </r>
  <r>
    <x v="31"/>
    <x v="11"/>
    <x v="350"/>
    <x v="302"/>
    <n v="10.189999580383301"/>
    <n v="2.2530810832977299"/>
    <x v="153"/>
    <n v="0.75"/>
    <n v="4.4400000572204599"/>
    <n v="0"/>
    <n v="113"/>
    <n v="15"/>
    <n v="189"/>
    <n v="686"/>
    <x v="348"/>
    <s v="8378563200 42465"/>
  </r>
  <r>
    <x v="31"/>
    <x v="12"/>
    <x v="351"/>
    <x v="303"/>
    <n v="7.2399997711181596"/>
    <n v="2.0921471118927002"/>
    <x v="17"/>
    <n v="0.25"/>
    <n v="6.9899997711181596"/>
    <n v="0"/>
    <n v="55"/>
    <n v="6"/>
    <n v="230"/>
    <n v="728"/>
    <x v="349"/>
    <s v="8378563200 42466"/>
  </r>
  <r>
    <x v="31"/>
    <x v="13"/>
    <x v="352"/>
    <x v="304"/>
    <n v="7.71000003814697"/>
    <n v="2.2530810832977299"/>
    <x v="93"/>
    <n v="0.52999997138977095"/>
    <n v="4.7699999809265101"/>
    <n v="0"/>
    <n v="83"/>
    <n v="11"/>
    <n v="181"/>
    <n v="670"/>
    <x v="350"/>
    <s v="8378563200 42467"/>
  </r>
  <r>
    <x v="31"/>
    <x v="14"/>
    <x v="353"/>
    <x v="305"/>
    <n v="6.6199998855590803"/>
    <n v="2.0921471118927002"/>
    <x v="154"/>
    <n v="0.52999997138977095"/>
    <n v="4.6100001335143999"/>
    <n v="0"/>
    <n v="72"/>
    <n v="10"/>
    <n v="167"/>
    <n v="868"/>
    <x v="351"/>
    <s v="8378563200 42468"/>
  </r>
  <r>
    <x v="31"/>
    <x v="15"/>
    <x v="354"/>
    <x v="306"/>
    <n v="1.7799999713897701"/>
    <n v="0"/>
    <x v="17"/>
    <n v="0"/>
    <n v="1.7799999713897701"/>
    <n v="0"/>
    <n v="0"/>
    <n v="0"/>
    <n v="110"/>
    <n v="843"/>
    <x v="352"/>
    <s v="8378563200 42469"/>
  </r>
  <r>
    <x v="31"/>
    <x v="16"/>
    <x v="355"/>
    <x v="307"/>
    <n v="2.0899999141693102"/>
    <n v="0"/>
    <x v="17"/>
    <n v="0"/>
    <n v="2.0899999141693102"/>
    <n v="0"/>
    <n v="0"/>
    <n v="0"/>
    <n v="117"/>
    <n v="727"/>
    <x v="353"/>
    <s v="8378563200 42470"/>
  </r>
  <r>
    <x v="31"/>
    <x v="17"/>
    <x v="356"/>
    <x v="308"/>
    <n v="7.0100002288818404"/>
    <n v="2.0921471118927002"/>
    <x v="155"/>
    <n v="0.87999999523162797"/>
    <n v="4.5900001525878897"/>
    <n v="0"/>
    <n v="74"/>
    <n v="17"/>
    <n v="182"/>
    <n v="811"/>
    <x v="354"/>
    <s v="8378563200 42471"/>
  </r>
  <r>
    <x v="31"/>
    <x v="18"/>
    <x v="357"/>
    <x v="309"/>
    <n v="2.5699999332428001"/>
    <n v="2.2530810832977299"/>
    <x v="156"/>
    <n v="0.70999997854232799"/>
    <n v="1.0299999713897701"/>
    <n v="0"/>
    <n v="65"/>
    <n v="15"/>
    <n v="49"/>
    <n v="243"/>
    <x v="230"/>
    <s v="8378563200 42472"/>
  </r>
  <r>
    <x v="32"/>
    <x v="7"/>
    <x v="358"/>
    <x v="310"/>
    <n v="1.70000004768372"/>
    <n v="0"/>
    <x v="17"/>
    <n v="0"/>
    <n v="1.70000004768372"/>
    <n v="0"/>
    <n v="0"/>
    <n v="0"/>
    <n v="112"/>
    <n v="1328"/>
    <x v="196"/>
    <s v="8583815059 42461"/>
  </r>
  <r>
    <x v="32"/>
    <x v="8"/>
    <x v="359"/>
    <x v="311"/>
    <n v="2.7300000190734899"/>
    <n v="0"/>
    <x v="17"/>
    <n v="0"/>
    <n v="2.6900000572204599"/>
    <n v="0"/>
    <n v="0"/>
    <n v="0"/>
    <n v="166"/>
    <n v="1274"/>
    <x v="355"/>
    <s v="8583815059 42462"/>
  </r>
  <r>
    <x v="32"/>
    <x v="9"/>
    <x v="360"/>
    <x v="312"/>
    <n v="1.8600000143051101"/>
    <n v="0"/>
    <x v="17"/>
    <n v="0"/>
    <n v="1.8600000143051101"/>
    <n v="0"/>
    <n v="0"/>
    <n v="0"/>
    <n v="131"/>
    <n v="1309"/>
    <x v="356"/>
    <s v="8583815059 42463"/>
  </r>
  <r>
    <x v="32"/>
    <x v="10"/>
    <x v="361"/>
    <x v="313"/>
    <n v="2.46000003814697"/>
    <n v="0"/>
    <x v="17"/>
    <n v="0"/>
    <n v="2.46000003814697"/>
    <n v="0"/>
    <n v="0"/>
    <n v="0"/>
    <n v="147"/>
    <n v="1293"/>
    <x v="357"/>
    <s v="8583815059 42464"/>
  </r>
  <r>
    <x v="32"/>
    <x v="11"/>
    <x v="362"/>
    <x v="160"/>
    <n v="5.3299999237060502"/>
    <n v="0"/>
    <x v="51"/>
    <n v="0.730000019073486"/>
    <n v="4.2399997711181596"/>
    <n v="0"/>
    <n v="5"/>
    <n v="15"/>
    <n v="212"/>
    <n v="1208"/>
    <x v="358"/>
    <s v="8583815059 42465"/>
  </r>
  <r>
    <x v="32"/>
    <x v="12"/>
    <x v="100"/>
    <x v="314"/>
    <n v="1.6399999856948899"/>
    <n v="0"/>
    <x v="17"/>
    <n v="0"/>
    <n v="1.62999999523163"/>
    <n v="0"/>
    <n v="0"/>
    <n v="0"/>
    <n v="112"/>
    <n v="1328"/>
    <x v="359"/>
    <s v="8583815059 42466"/>
  </r>
  <r>
    <x v="32"/>
    <x v="13"/>
    <x v="363"/>
    <x v="315"/>
    <n v="2.2000000476837198"/>
    <n v="0"/>
    <x v="17"/>
    <n v="0"/>
    <n v="2.2000000476837198"/>
    <n v="0"/>
    <n v="0"/>
    <n v="0"/>
    <n v="138"/>
    <n v="1302"/>
    <x v="300"/>
    <s v="8583815059 42467"/>
  </r>
  <r>
    <x v="32"/>
    <x v="14"/>
    <x v="364"/>
    <x v="316"/>
    <n v="1.1000000238418599"/>
    <n v="0"/>
    <x v="17"/>
    <n v="0"/>
    <n v="1.1000000238418599"/>
    <n v="0"/>
    <n v="0"/>
    <n v="0"/>
    <n v="79"/>
    <n v="1052"/>
    <x v="360"/>
    <s v="8583815059 42468"/>
  </r>
  <r>
    <x v="33"/>
    <x v="7"/>
    <x v="365"/>
    <x v="317"/>
    <n v="2.9400000572204599"/>
    <n v="0"/>
    <x v="157"/>
    <n v="0.140000000596046"/>
    <n v="2.7000000476837198"/>
    <n v="0"/>
    <n v="4"/>
    <n v="8"/>
    <n v="176"/>
    <n v="748"/>
    <x v="361"/>
    <s v="8792009665 42461"/>
  </r>
  <r>
    <x v="33"/>
    <x v="8"/>
    <x v="366"/>
    <x v="221"/>
    <n v="5.4099998474121103"/>
    <n v="0"/>
    <x v="158"/>
    <n v="0.38999998569488498"/>
    <n v="4.7600002288818404"/>
    <n v="0"/>
    <n v="9"/>
    <n v="24"/>
    <n v="328"/>
    <n v="1079"/>
    <x v="362"/>
    <s v="8792009665 42462"/>
  </r>
  <r>
    <x v="33"/>
    <x v="9"/>
    <x v="367"/>
    <x v="318"/>
    <n v="4.6300001144409197"/>
    <n v="0"/>
    <x v="159"/>
    <n v="0.230000004172325"/>
    <n v="4.28999996185303"/>
    <n v="0"/>
    <n v="2"/>
    <n v="6"/>
    <n v="279"/>
    <n v="636"/>
    <x v="363"/>
    <s v="8792009665 42463"/>
  </r>
  <r>
    <x v="33"/>
    <x v="10"/>
    <x v="368"/>
    <x v="319"/>
    <n v="2.4500000476837198"/>
    <n v="0"/>
    <x v="17"/>
    <n v="0.21999999880790699"/>
    <n v="2.2300000190734899"/>
    <n v="0"/>
    <n v="0"/>
    <n v="9"/>
    <n v="161"/>
    <n v="675"/>
    <x v="364"/>
    <s v="8792009665 42464"/>
  </r>
  <r>
    <x v="33"/>
    <x v="11"/>
    <x v="369"/>
    <x v="110"/>
    <n v="1.4900000095367401"/>
    <n v="0"/>
    <x v="160"/>
    <n v="0.18000000715255701"/>
    <n v="1.29999995231628"/>
    <n v="0"/>
    <n v="1"/>
    <n v="10"/>
    <n v="111"/>
    <n v="904"/>
    <x v="304"/>
    <s v="8792009665 42465"/>
  </r>
  <r>
    <x v="33"/>
    <x v="12"/>
    <x v="370"/>
    <x v="320"/>
    <n v="1.3600000143051101"/>
    <n v="0"/>
    <x v="17"/>
    <n v="0"/>
    <n v="1.3600000143051101"/>
    <n v="0"/>
    <n v="0"/>
    <n v="0"/>
    <n v="122"/>
    <n v="855"/>
    <x v="365"/>
    <s v="8792009665 42466"/>
  </r>
  <r>
    <x v="33"/>
    <x v="13"/>
    <x v="371"/>
    <x v="214"/>
    <n v="0.82999998331069902"/>
    <n v="0"/>
    <x v="17"/>
    <n v="0"/>
    <n v="0.82999998331069902"/>
    <n v="0"/>
    <n v="0"/>
    <n v="0"/>
    <n v="77"/>
    <n v="888"/>
    <x v="366"/>
    <s v="8792009665 42467"/>
  </r>
  <r>
    <x v="33"/>
    <x v="14"/>
    <x v="372"/>
    <x v="321"/>
    <n v="0.93999999761581399"/>
    <n v="0"/>
    <x v="157"/>
    <n v="0.20999999344348899"/>
    <n v="0.62999999523162797"/>
    <n v="0"/>
    <n v="2"/>
    <n v="8"/>
    <n v="71"/>
    <n v="912"/>
    <x v="120"/>
    <s v="8792009665 42468"/>
  </r>
  <r>
    <x v="33"/>
    <x v="15"/>
    <x v="373"/>
    <x v="30"/>
    <n v="0.64999997615814198"/>
    <n v="0"/>
    <x v="17"/>
    <n v="0"/>
    <n v="0.64999997615814198"/>
    <n v="0"/>
    <n v="0"/>
    <n v="0"/>
    <n v="63"/>
    <n v="739"/>
    <x v="367"/>
    <s v="8792009665 42469"/>
  </r>
  <r>
    <x v="33"/>
    <x v="16"/>
    <x v="374"/>
    <x v="322"/>
    <n v="2.9500000476837198"/>
    <n v="0"/>
    <x v="17"/>
    <n v="0"/>
    <n v="2.9500000476837198"/>
    <n v="0"/>
    <n v="0"/>
    <n v="0"/>
    <n v="179"/>
    <n v="1261"/>
    <x v="368"/>
    <s v="8792009665 42470"/>
  </r>
  <r>
    <x v="33"/>
    <x v="17"/>
    <x v="375"/>
    <x v="323"/>
    <n v="0.109999999403954"/>
    <n v="0"/>
    <x v="17"/>
    <n v="0"/>
    <n v="0.109999999403954"/>
    <n v="0"/>
    <n v="0"/>
    <n v="0"/>
    <n v="12"/>
    <n v="1428"/>
    <x v="369"/>
    <s v="8792009665 42471"/>
  </r>
  <r>
    <x v="33"/>
    <x v="18"/>
    <x v="376"/>
    <x v="170"/>
    <n v="9.9999997764825804E-3"/>
    <n v="0"/>
    <x v="17"/>
    <n v="0"/>
    <n v="9.9999997764825804E-3"/>
    <n v="0"/>
    <n v="0"/>
    <n v="0"/>
    <n v="6"/>
    <n v="598"/>
    <x v="370"/>
    <s v="8792009665 42472"/>
  </r>
  <r>
    <x v="34"/>
    <x v="7"/>
    <x v="377"/>
    <x v="324"/>
    <n v="15.819999694824199"/>
    <n v="0"/>
    <x v="161"/>
    <n v="0.15999999642372101"/>
    <n v="6.9099998474121103"/>
    <n v="0"/>
    <n v="67"/>
    <n v="3"/>
    <n v="247"/>
    <n v="1123"/>
    <x v="371"/>
    <s v="8877689391 42461"/>
  </r>
  <r>
    <x v="34"/>
    <x v="8"/>
    <x v="378"/>
    <x v="325"/>
    <n v="23.389999389648398"/>
    <n v="0"/>
    <x v="162"/>
    <n v="1.21000003814697"/>
    <n v="7.3400001525878897"/>
    <n v="9.9999997764825804E-3"/>
    <n v="116"/>
    <n v="24"/>
    <n v="260"/>
    <n v="1040"/>
    <x v="372"/>
    <s v="8877689391 42462"/>
  </r>
  <r>
    <x v="34"/>
    <x v="9"/>
    <x v="379"/>
    <x v="326"/>
    <n v="8.1899995803833008"/>
    <n v="0"/>
    <x v="133"/>
    <n v="0.75"/>
    <n v="5.5700001716613796"/>
    <n v="0"/>
    <n v="106"/>
    <n v="17"/>
    <n v="259"/>
    <n v="1058"/>
    <x v="373"/>
    <s v="8877689391 42463"/>
  </r>
  <r>
    <x v="34"/>
    <x v="10"/>
    <x v="380"/>
    <x v="327"/>
    <n v="18.409999847412099"/>
    <n v="0"/>
    <x v="163"/>
    <n v="0.64999997615814198"/>
    <n v="6"/>
    <n v="0"/>
    <n v="78"/>
    <n v="16"/>
    <n v="208"/>
    <n v="1138"/>
    <x v="374"/>
    <s v="8877689391 42464"/>
  </r>
  <r>
    <x v="34"/>
    <x v="11"/>
    <x v="381"/>
    <x v="43"/>
    <n v="8.1199998855590803"/>
    <n v="0"/>
    <x v="164"/>
    <n v="0.18000000715255701"/>
    <n v="7.0900001525878897"/>
    <n v="9.9999997764825804E-3"/>
    <n v="10"/>
    <n v="3"/>
    <n v="246"/>
    <n v="1181"/>
    <x v="375"/>
    <s v="8877689391 42465"/>
  </r>
  <r>
    <x v="34"/>
    <x v="12"/>
    <x v="382"/>
    <x v="328"/>
    <n v="20.909999847412099"/>
    <n v="0"/>
    <x v="165"/>
    <n v="0.54000002145767201"/>
    <n v="8.0799999237060494"/>
    <n v="0"/>
    <n v="87"/>
    <n v="16"/>
    <n v="318"/>
    <n v="1019"/>
    <x v="376"/>
    <s v="8877689391 42466"/>
  </r>
  <r>
    <x v="34"/>
    <x v="13"/>
    <x v="383"/>
    <x v="329"/>
    <n v="8.4200000762939506"/>
    <n v="0"/>
    <x v="166"/>
    <n v="0.38999998569488498"/>
    <n v="5.0300002098083496"/>
    <n v="0"/>
    <n v="32"/>
    <n v="11"/>
    <n v="212"/>
    <n v="1185"/>
    <x v="377"/>
    <s v="8877689391 42467"/>
  </r>
  <r>
    <x v="34"/>
    <x v="14"/>
    <x v="384"/>
    <x v="330"/>
    <n v="20.389999389648398"/>
    <n v="0"/>
    <x v="167"/>
    <n v="0.62999999523162797"/>
    <n v="8.6199998855590803"/>
    <n v="0"/>
    <n v="70"/>
    <n v="29"/>
    <n v="359"/>
    <n v="982"/>
    <x v="378"/>
    <s v="8877689391 42468"/>
  </r>
  <r>
    <x v="34"/>
    <x v="15"/>
    <x v="385"/>
    <x v="331"/>
    <n v="8.0699996948242205"/>
    <n v="0"/>
    <x v="17"/>
    <n v="1.9999999552965199E-2"/>
    <n v="8.0200004577636701"/>
    <n v="0"/>
    <n v="90"/>
    <n v="9"/>
    <n v="289"/>
    <n v="1052"/>
    <x v="379"/>
    <s v="8877689391 42469"/>
  </r>
  <r>
    <x v="34"/>
    <x v="16"/>
    <x v="386"/>
    <x v="332"/>
    <n v="27.530000686645501"/>
    <n v="0"/>
    <x v="168"/>
    <n v="1.12000000476837"/>
    <n v="4.46000003814697"/>
    <n v="0"/>
    <n v="128"/>
    <n v="46"/>
    <n v="211"/>
    <n v="1055"/>
    <x v="380"/>
    <s v="8877689391 42470"/>
  </r>
  <r>
    <x v="34"/>
    <x v="17"/>
    <x v="387"/>
    <x v="333"/>
    <n v="8.0600004196166992"/>
    <n v="0"/>
    <x v="169"/>
    <n v="0.15000000596046401"/>
    <n v="6.3699998855590803"/>
    <n v="9.9999997764825804E-3"/>
    <n v="18"/>
    <n v="7"/>
    <n v="225"/>
    <n v="1190"/>
    <x v="381"/>
    <s v="8877689391 42471"/>
  </r>
  <r>
    <x v="34"/>
    <x v="18"/>
    <x v="388"/>
    <x v="306"/>
    <n v="1.7799999713897701"/>
    <n v="0"/>
    <x v="17"/>
    <n v="0"/>
    <n v="1.7799999713897701"/>
    <n v="0"/>
    <n v="0"/>
    <n v="0"/>
    <n v="58"/>
    <n v="531"/>
    <x v="382"/>
    <s v="8877689391 42472"/>
  </r>
  <r>
    <x v="0"/>
    <x v="32"/>
    <x v="389"/>
    <x v="334"/>
    <n v="6.9699997901916504"/>
    <n v="0"/>
    <x v="170"/>
    <n v="0.68999999761581399"/>
    <n v="4.71000003814697"/>
    <n v="0"/>
    <n v="21"/>
    <n v="19"/>
    <n v="217"/>
    <n v="776"/>
    <x v="383"/>
    <s v="1503960366 42473"/>
  </r>
  <r>
    <x v="0"/>
    <x v="33"/>
    <x v="390"/>
    <x v="335"/>
    <n v="6.7399997711181596"/>
    <n v="0"/>
    <x v="171"/>
    <n v="0.40000000596046398"/>
    <n v="3.9100000858306898"/>
    <n v="0"/>
    <n v="30"/>
    <n v="11"/>
    <n v="181"/>
    <n v="1218"/>
    <x v="185"/>
    <s v="1503960366 42474"/>
  </r>
  <r>
    <x v="0"/>
    <x v="34"/>
    <x v="391"/>
    <x v="336"/>
    <n v="6.2800002098083496"/>
    <n v="0"/>
    <x v="95"/>
    <n v="1.2599999904632599"/>
    <n v="2.8299999237060498"/>
    <n v="0"/>
    <n v="29"/>
    <n v="34"/>
    <n v="209"/>
    <n v="726"/>
    <x v="384"/>
    <s v="1503960366 42475"/>
  </r>
  <r>
    <x v="0"/>
    <x v="35"/>
    <x v="392"/>
    <x v="337"/>
    <n v="8.1599998474121094"/>
    <n v="0"/>
    <x v="172"/>
    <n v="0.40999999642372098"/>
    <n v="5.03999996185303"/>
    <n v="0"/>
    <n v="36"/>
    <n v="10"/>
    <n v="221"/>
    <n v="773"/>
    <x v="385"/>
    <s v="1503960366 42476"/>
  </r>
  <r>
    <x v="0"/>
    <x v="36"/>
    <x v="393"/>
    <x v="338"/>
    <n v="6.4800000190734899"/>
    <n v="0"/>
    <x v="3"/>
    <n v="0.77999997138977095"/>
    <n v="2.5099999904632599"/>
    <n v="0"/>
    <n v="38"/>
    <n v="20"/>
    <n v="164"/>
    <n v="539"/>
    <x v="386"/>
    <s v="1503960366 42477"/>
  </r>
  <r>
    <x v="0"/>
    <x v="37"/>
    <x v="394"/>
    <x v="339"/>
    <n v="8.5900001525878906"/>
    <n v="0"/>
    <x v="173"/>
    <n v="0.63999998569488503"/>
    <n v="4.71000003814697"/>
    <n v="0"/>
    <n v="42"/>
    <n v="16"/>
    <n v="233"/>
    <n v="1149"/>
    <x v="387"/>
    <s v="1503960366 42478"/>
  </r>
  <r>
    <x v="0"/>
    <x v="38"/>
    <x v="395"/>
    <x v="340"/>
    <n v="9.8800001144409197"/>
    <n v="0"/>
    <x v="174"/>
    <n v="1.3200000524520901"/>
    <n v="5.0300002098083496"/>
    <n v="0"/>
    <n v="50"/>
    <n v="31"/>
    <n v="264"/>
    <n v="775"/>
    <x v="107"/>
    <s v="1503960366 42479"/>
  </r>
  <r>
    <x v="0"/>
    <x v="39"/>
    <x v="396"/>
    <x v="341"/>
    <n v="6.6799998283386204"/>
    <n v="0"/>
    <x v="175"/>
    <n v="0.479999989271164"/>
    <n v="4.2399997711181596"/>
    <n v="0"/>
    <n v="28"/>
    <n v="12"/>
    <n v="205"/>
    <n v="818"/>
    <x v="388"/>
    <s v="1503960366 42480"/>
  </r>
  <r>
    <x v="0"/>
    <x v="40"/>
    <x v="397"/>
    <x v="342"/>
    <n v="6.3400001525878897"/>
    <n v="0"/>
    <x v="176"/>
    <n v="0.34999999403953602"/>
    <n v="4.6500000953674299"/>
    <n v="0"/>
    <n v="19"/>
    <n v="8"/>
    <n v="211"/>
    <n v="838"/>
    <x v="389"/>
    <s v="1503960366 42481"/>
  </r>
  <r>
    <x v="0"/>
    <x v="41"/>
    <x v="398"/>
    <x v="343"/>
    <n v="8.1300001144409197"/>
    <n v="0"/>
    <x v="98"/>
    <n v="1.12000000476837"/>
    <n v="2.2400000095367401"/>
    <n v="0"/>
    <n v="66"/>
    <n v="27"/>
    <n v="130"/>
    <n v="1217"/>
    <x v="390"/>
    <s v="1503960366 42482"/>
  </r>
  <r>
    <x v="0"/>
    <x v="42"/>
    <x v="399"/>
    <x v="344"/>
    <n v="9.0399999618530291"/>
    <n v="0"/>
    <x v="177"/>
    <n v="0.87000000476837203"/>
    <n v="5.3600001335143999"/>
    <n v="0"/>
    <n v="41"/>
    <n v="21"/>
    <n v="262"/>
    <n v="732"/>
    <x v="391"/>
    <s v="1503960366 42483"/>
  </r>
  <r>
    <x v="0"/>
    <x v="43"/>
    <x v="400"/>
    <x v="147"/>
    <n v="6.4099998474121103"/>
    <n v="0"/>
    <x v="178"/>
    <n v="0.20999999344348899"/>
    <n v="3.2799999713897701"/>
    <n v="0"/>
    <n v="39"/>
    <n v="5"/>
    <n v="238"/>
    <n v="709"/>
    <x v="392"/>
    <s v="1503960366 42484"/>
  </r>
  <r>
    <x v="0"/>
    <x v="44"/>
    <x v="401"/>
    <x v="10"/>
    <n v="9.8000001907348597"/>
    <n v="0"/>
    <x v="179"/>
    <n v="0.56999999284744296"/>
    <n v="3.9400000572204599"/>
    <n v="0"/>
    <n v="73"/>
    <n v="14"/>
    <n v="216"/>
    <n v="814"/>
    <x v="393"/>
    <s v="1503960366 42485"/>
  </r>
  <r>
    <x v="0"/>
    <x v="45"/>
    <x v="402"/>
    <x v="345"/>
    <n v="8.7899999618530291"/>
    <n v="0"/>
    <x v="180"/>
    <n v="0.92000001668930098"/>
    <n v="5.53999996185303"/>
    <n v="0"/>
    <n v="31"/>
    <n v="23"/>
    <n v="279"/>
    <n v="833"/>
    <x v="394"/>
    <s v="1503960366 42486"/>
  </r>
  <r>
    <x v="0"/>
    <x v="46"/>
    <x v="403"/>
    <x v="346"/>
    <n v="12.210000038146999"/>
    <n v="0"/>
    <x v="181"/>
    <n v="0.40999999642372098"/>
    <n v="5.4099998474121103"/>
    <n v="0"/>
    <n v="78"/>
    <n v="11"/>
    <n v="243"/>
    <n v="1108"/>
    <x v="395"/>
    <s v="1503960366 42487"/>
  </r>
  <r>
    <x v="0"/>
    <x v="47"/>
    <x v="404"/>
    <x v="2"/>
    <n v="8.5299997329711896"/>
    <n v="0"/>
    <x v="182"/>
    <n v="1.1599999666214"/>
    <n v="3.78999996185303"/>
    <n v="0"/>
    <n v="48"/>
    <n v="28"/>
    <n v="189"/>
    <n v="782"/>
    <x v="396"/>
    <s v="1503960366 42488"/>
  </r>
  <r>
    <x v="0"/>
    <x v="48"/>
    <x v="405"/>
    <x v="347"/>
    <n v="7.1500000953674299"/>
    <n v="0"/>
    <x v="183"/>
    <n v="0.5"/>
    <n v="5.5799999237060502"/>
    <n v="0"/>
    <n v="16"/>
    <n v="12"/>
    <n v="243"/>
    <n v="815"/>
    <x v="397"/>
    <s v="1503960366 42489"/>
  </r>
  <r>
    <x v="0"/>
    <x v="49"/>
    <x v="406"/>
    <x v="348"/>
    <n v="9.25"/>
    <n v="0"/>
    <x v="184"/>
    <n v="1.41999995708466"/>
    <n v="4.2699999809265101"/>
    <n v="0"/>
    <n v="52"/>
    <n v="34"/>
    <n v="217"/>
    <n v="712"/>
    <x v="398"/>
    <s v="1503960366 42490"/>
  </r>
  <r>
    <x v="0"/>
    <x v="50"/>
    <x v="407"/>
    <x v="349"/>
    <n v="6.8099999427795401"/>
    <n v="0"/>
    <x v="6"/>
    <n v="1.6000000238418599"/>
    <n v="2.9200000762939502"/>
    <n v="0"/>
    <n v="33"/>
    <n v="35"/>
    <n v="246"/>
    <n v="730"/>
    <x v="5"/>
    <s v="1503960366 42491"/>
  </r>
  <r>
    <x v="0"/>
    <x v="51"/>
    <x v="408"/>
    <x v="350"/>
    <n v="9.7100000381469709"/>
    <n v="0"/>
    <x v="185"/>
    <n v="0.56999999284744296"/>
    <n v="5.9200000762939498"/>
    <n v="0"/>
    <n v="41"/>
    <n v="15"/>
    <n v="277"/>
    <n v="798"/>
    <x v="399"/>
    <s v="1503960366 42492"/>
  </r>
  <r>
    <x v="0"/>
    <x v="52"/>
    <x v="409"/>
    <x v="351"/>
    <n v="9.6599998474121094"/>
    <n v="0"/>
    <x v="186"/>
    <n v="1.04999995231628"/>
    <n v="4.8800001144409197"/>
    <n v="0"/>
    <n v="50"/>
    <n v="24"/>
    <n v="254"/>
    <n v="816"/>
    <x v="400"/>
    <s v="1503960366 42493"/>
  </r>
  <r>
    <x v="0"/>
    <x v="53"/>
    <x v="410"/>
    <x v="347"/>
    <n v="7.1500000953674299"/>
    <n v="0"/>
    <x v="187"/>
    <n v="0.87000000476837203"/>
    <n v="3.8199999332428001"/>
    <n v="0"/>
    <n v="36"/>
    <n v="22"/>
    <n v="203"/>
    <n v="1179"/>
    <x v="0"/>
    <s v="1503960366 42494"/>
  </r>
  <r>
    <x v="0"/>
    <x v="54"/>
    <x v="411"/>
    <x v="352"/>
    <n v="8.8999996185302699"/>
    <n v="0"/>
    <x v="178"/>
    <n v="1.08000004291534"/>
    <n v="4.8800001144409197"/>
    <n v="0"/>
    <n v="45"/>
    <n v="24"/>
    <n v="250"/>
    <n v="857"/>
    <x v="401"/>
    <s v="1503960366 42495"/>
  </r>
  <r>
    <x v="0"/>
    <x v="55"/>
    <x v="412"/>
    <x v="353"/>
    <n v="8.0299997329711896"/>
    <n v="0"/>
    <x v="188"/>
    <n v="0.25"/>
    <n v="5.8099999427795401"/>
    <n v="0"/>
    <n v="24"/>
    <n v="6"/>
    <n v="289"/>
    <n v="754"/>
    <x v="402"/>
    <s v="1503960366 42496"/>
  </r>
  <r>
    <x v="0"/>
    <x v="56"/>
    <x v="413"/>
    <x v="304"/>
    <n v="7.71000003814697"/>
    <n v="0"/>
    <x v="187"/>
    <n v="2.1199998855590798"/>
    <n v="3.1300001144409202"/>
    <n v="0"/>
    <n v="37"/>
    <n v="46"/>
    <n v="175"/>
    <n v="833"/>
    <x v="403"/>
    <s v="1503960366 42497"/>
  </r>
  <r>
    <x v="0"/>
    <x v="57"/>
    <x v="414"/>
    <x v="354"/>
    <n v="6.5799999237060502"/>
    <n v="0"/>
    <x v="174"/>
    <n v="0.31999999284744302"/>
    <n v="2.7300000190734899"/>
    <n v="0"/>
    <n v="44"/>
    <n v="8"/>
    <n v="203"/>
    <n v="574"/>
    <x v="404"/>
    <s v="1503960366 42498"/>
  </r>
  <r>
    <x v="0"/>
    <x v="58"/>
    <x v="415"/>
    <x v="355"/>
    <n v="7.7199997901916504"/>
    <n v="0"/>
    <x v="189"/>
    <n v="0.52999997138977095"/>
    <n v="3.7400000095367401"/>
    <n v="0"/>
    <n v="46"/>
    <n v="11"/>
    <n v="206"/>
    <n v="835"/>
    <x v="0"/>
    <s v="1503960366 42499"/>
  </r>
  <r>
    <x v="0"/>
    <x v="59"/>
    <x v="416"/>
    <x v="235"/>
    <n v="7.7699999809265101"/>
    <n v="0"/>
    <x v="190"/>
    <n v="1.1599999666214"/>
    <n v="3.2599999904632599"/>
    <n v="0"/>
    <n v="46"/>
    <n v="31"/>
    <n v="214"/>
    <n v="746"/>
    <x v="405"/>
    <s v="1503960366 42500"/>
  </r>
  <r>
    <x v="0"/>
    <x v="60"/>
    <x v="417"/>
    <x v="343"/>
    <n v="8.1300001144409197"/>
    <n v="0"/>
    <x v="191"/>
    <n v="1.0099999904632599"/>
    <n v="4.5500001907348597"/>
    <n v="0"/>
    <n v="36"/>
    <n v="23"/>
    <n v="251"/>
    <n v="669"/>
    <x v="144"/>
    <s v="1503960366 42501"/>
  </r>
  <r>
    <x v="0"/>
    <x v="61"/>
    <x v="51"/>
    <x v="50"/>
    <n v="0"/>
    <n v="0"/>
    <x v="17"/>
    <n v="0"/>
    <n v="0"/>
    <n v="0"/>
    <n v="0"/>
    <n v="0"/>
    <n v="0"/>
    <n v="1440"/>
    <x v="125"/>
    <s v="1503960366 42502"/>
  </r>
  <r>
    <x v="1"/>
    <x v="32"/>
    <x v="418"/>
    <x v="356"/>
    <n v="4.5500001907348597"/>
    <n v="0"/>
    <x v="17"/>
    <n v="0"/>
    <n v="4.5500001907348597"/>
    <n v="0"/>
    <n v="0"/>
    <n v="0"/>
    <n v="148"/>
    <n v="1292"/>
    <x v="406"/>
    <s v="1624580081 42473"/>
  </r>
  <r>
    <x v="1"/>
    <x v="33"/>
    <x v="419"/>
    <x v="357"/>
    <n v="5.9200000762939498"/>
    <n v="0"/>
    <x v="17"/>
    <n v="0"/>
    <n v="5.9099998474121103"/>
    <n v="9.9999997764825804E-3"/>
    <n v="0"/>
    <n v="0"/>
    <n v="236"/>
    <n v="1204"/>
    <x v="407"/>
    <s v="1624580081 42474"/>
  </r>
  <r>
    <x v="1"/>
    <x v="34"/>
    <x v="420"/>
    <x v="358"/>
    <n v="0.980000019073486"/>
    <n v="0"/>
    <x v="17"/>
    <n v="0"/>
    <n v="0.97000002861022905"/>
    <n v="0"/>
    <n v="0"/>
    <n v="0"/>
    <n v="96"/>
    <n v="1344"/>
    <x v="408"/>
    <s v="1624580081 42475"/>
  </r>
  <r>
    <x v="1"/>
    <x v="35"/>
    <x v="421"/>
    <x v="359"/>
    <n v="3.4900000095367401"/>
    <n v="0"/>
    <x v="17"/>
    <n v="0"/>
    <n v="3.4900000095367401"/>
    <n v="0"/>
    <n v="0"/>
    <n v="0"/>
    <n v="176"/>
    <n v="1264"/>
    <x v="409"/>
    <s v="1624580081 42476"/>
  </r>
  <r>
    <x v="1"/>
    <x v="36"/>
    <x v="422"/>
    <x v="360"/>
    <n v="4.0599999427795401"/>
    <n v="0"/>
    <x v="60"/>
    <n v="1.5199999809265099"/>
    <n v="1.4900000095367401"/>
    <n v="9.9999997764825804E-3"/>
    <n v="15"/>
    <n v="22"/>
    <n v="127"/>
    <n v="1276"/>
    <x v="410"/>
    <s v="1624580081 42477"/>
  </r>
  <r>
    <x v="1"/>
    <x v="37"/>
    <x v="423"/>
    <x v="150"/>
    <n v="7.4099998474121103"/>
    <n v="0"/>
    <x v="192"/>
    <n v="0.62000000476837203"/>
    <n v="4.6199998855590803"/>
    <n v="9.9999997764825804E-3"/>
    <n v="17"/>
    <n v="7"/>
    <n v="202"/>
    <n v="1214"/>
    <x v="411"/>
    <s v="1624580081 42478"/>
  </r>
  <r>
    <x v="1"/>
    <x v="38"/>
    <x v="424"/>
    <x v="361"/>
    <n v="1.8999999761581401"/>
    <n v="0"/>
    <x v="17"/>
    <n v="0"/>
    <n v="1.8999999761581401"/>
    <n v="0"/>
    <n v="0"/>
    <n v="0"/>
    <n v="141"/>
    <n v="1299"/>
    <x v="412"/>
    <s v="1624580081 42479"/>
  </r>
  <r>
    <x v="1"/>
    <x v="39"/>
    <x v="425"/>
    <x v="362"/>
    <n v="3.2300000190734899"/>
    <n v="0"/>
    <x v="17"/>
    <n v="0"/>
    <n v="3.2300000190734899"/>
    <n v="0"/>
    <n v="0"/>
    <n v="0"/>
    <n v="151"/>
    <n v="1289"/>
    <x v="413"/>
    <s v="1624580081 42480"/>
  </r>
  <r>
    <x v="1"/>
    <x v="40"/>
    <x v="426"/>
    <x v="202"/>
    <n v="4.1300001144409197"/>
    <n v="0"/>
    <x v="17"/>
    <n v="0"/>
    <n v="4.1100001335143999"/>
    <n v="1.9999999552965199E-2"/>
    <n v="0"/>
    <n v="0"/>
    <n v="186"/>
    <n v="1254"/>
    <x v="414"/>
    <s v="1624580081 42481"/>
  </r>
  <r>
    <x v="1"/>
    <x v="41"/>
    <x v="427"/>
    <x v="363"/>
    <n v="2.6199998855590798"/>
    <n v="0"/>
    <x v="17"/>
    <n v="0"/>
    <n v="2.5999999046325701"/>
    <n v="0"/>
    <n v="0"/>
    <n v="0"/>
    <n v="199"/>
    <n v="1241"/>
    <x v="415"/>
    <s v="1624580081 42482"/>
  </r>
  <r>
    <x v="1"/>
    <x v="42"/>
    <x v="428"/>
    <x v="167"/>
    <n v="5.5500001907348597"/>
    <n v="0"/>
    <x v="17"/>
    <n v="0"/>
    <n v="5.53999996185303"/>
    <n v="9.9999997764825804E-3"/>
    <n v="0"/>
    <n v="0"/>
    <n v="227"/>
    <n v="1213"/>
    <x v="416"/>
    <s v="1624580081 42483"/>
  </r>
  <r>
    <x v="1"/>
    <x v="43"/>
    <x v="429"/>
    <x v="121"/>
    <n v="3.9500000476837198"/>
    <n v="0"/>
    <x v="193"/>
    <n v="0.91000002622604403"/>
    <n v="1.8899999856948899"/>
    <n v="0"/>
    <n v="16"/>
    <n v="18"/>
    <n v="185"/>
    <n v="1221"/>
    <x v="417"/>
    <s v="1624580081 42484"/>
  </r>
  <r>
    <x v="1"/>
    <x v="44"/>
    <x v="430"/>
    <x v="364"/>
    <n v="4.2199997901916504"/>
    <n v="0"/>
    <x v="17"/>
    <n v="0"/>
    <n v="4.1999998092651403"/>
    <n v="1.9999999552965199E-2"/>
    <n v="0"/>
    <n v="0"/>
    <n v="202"/>
    <n v="1238"/>
    <x v="418"/>
    <s v="1624580081 42485"/>
  </r>
  <r>
    <x v="1"/>
    <x v="45"/>
    <x v="431"/>
    <x v="365"/>
    <n v="1.8400000333786"/>
    <n v="0"/>
    <x v="17"/>
    <n v="0"/>
    <n v="1.83000004291534"/>
    <n v="9.9999997764825804E-3"/>
    <n v="0"/>
    <n v="0"/>
    <n v="140"/>
    <n v="1300"/>
    <x v="419"/>
    <s v="1624580081 42486"/>
  </r>
  <r>
    <x v="1"/>
    <x v="46"/>
    <x v="432"/>
    <x v="366"/>
    <n v="5.4400000572204599"/>
    <n v="0"/>
    <x v="194"/>
    <n v="1.87000000476837"/>
    <n v="2.46000003814697"/>
    <n v="0"/>
    <n v="17"/>
    <n v="36"/>
    <n v="154"/>
    <n v="1233"/>
    <x v="420"/>
    <s v="1624580081 42487"/>
  </r>
  <r>
    <x v="1"/>
    <x v="47"/>
    <x v="433"/>
    <x v="367"/>
    <n v="1.78999996185303"/>
    <n v="0"/>
    <x v="17"/>
    <n v="0.20000000298023199"/>
    <n v="1.6000000238418599"/>
    <n v="0"/>
    <n v="0"/>
    <n v="5"/>
    <n v="115"/>
    <n v="1320"/>
    <x v="421"/>
    <s v="1624580081 42488"/>
  </r>
  <r>
    <x v="1"/>
    <x v="48"/>
    <x v="434"/>
    <x v="60"/>
    <n v="1.54999995231628"/>
    <n v="0"/>
    <x v="17"/>
    <n v="0"/>
    <n v="1.54999995231628"/>
    <n v="0"/>
    <n v="0"/>
    <n v="0"/>
    <n v="150"/>
    <n v="1290"/>
    <x v="422"/>
    <s v="1624580081 42489"/>
  </r>
  <r>
    <x v="1"/>
    <x v="49"/>
    <x v="435"/>
    <x v="368"/>
    <n v="4.3000001907348597"/>
    <n v="0"/>
    <x v="45"/>
    <n v="1.2799999713897701"/>
    <n v="2.1199998855590798"/>
    <n v="9.9999997764825804E-3"/>
    <n v="11"/>
    <n v="23"/>
    <n v="224"/>
    <n v="1182"/>
    <x v="423"/>
    <s v="1624580081 42490"/>
  </r>
  <r>
    <x v="1"/>
    <x v="50"/>
    <x v="436"/>
    <x v="369"/>
    <n v="28.030000686645501"/>
    <n v="0"/>
    <x v="168"/>
    <n v="4.1900000572204599"/>
    <n v="1.9099999666214"/>
    <n v="1.9999999552965199E-2"/>
    <n v="186"/>
    <n v="63"/>
    <n v="171"/>
    <n v="1020"/>
    <x v="424"/>
    <s v="1624580081 42491"/>
  </r>
  <r>
    <x v="1"/>
    <x v="51"/>
    <x v="437"/>
    <x v="164"/>
    <n v="4.9299998283386204"/>
    <n v="0"/>
    <x v="195"/>
    <n v="0.58999997377395597"/>
    <n v="3.4700000286102299"/>
    <n v="0"/>
    <n v="7"/>
    <n v="6"/>
    <n v="166"/>
    <n v="1261"/>
    <x v="425"/>
    <s v="1624580081 42492"/>
  </r>
  <r>
    <x v="1"/>
    <x v="52"/>
    <x v="438"/>
    <x v="370"/>
    <n v="1.37000000476837"/>
    <n v="0"/>
    <x v="17"/>
    <n v="0"/>
    <n v="1.3400000333786"/>
    <n v="1.9999999552965199E-2"/>
    <n v="0"/>
    <n v="0"/>
    <n v="96"/>
    <n v="1344"/>
    <x v="426"/>
    <s v="1624580081 42493"/>
  </r>
  <r>
    <x v="1"/>
    <x v="53"/>
    <x v="439"/>
    <x v="80"/>
    <n v="1.4299999475479099"/>
    <n v="0"/>
    <x v="17"/>
    <n v="0"/>
    <n v="1.41999995708466"/>
    <n v="0"/>
    <n v="0"/>
    <n v="0"/>
    <n v="118"/>
    <n v="1322"/>
    <x v="427"/>
    <s v="1624580081 42494"/>
  </r>
  <r>
    <x v="1"/>
    <x v="54"/>
    <x v="440"/>
    <x v="120"/>
    <n v="1.6100000143051101"/>
    <n v="0"/>
    <x v="17"/>
    <n v="0"/>
    <n v="1.58000004291534"/>
    <n v="1.9999999552965199E-2"/>
    <n v="0"/>
    <n v="0"/>
    <n v="117"/>
    <n v="1323"/>
    <x v="33"/>
    <s v="1624580081 42495"/>
  </r>
  <r>
    <x v="1"/>
    <x v="55"/>
    <x v="441"/>
    <x v="371"/>
    <n v="1.12000000476837"/>
    <n v="0"/>
    <x v="17"/>
    <n v="0"/>
    <n v="1.12000000476837"/>
    <n v="9.9999997764825804E-3"/>
    <n v="0"/>
    <n v="0"/>
    <n v="102"/>
    <n v="1338"/>
    <x v="428"/>
    <s v="1624580081 42496"/>
  </r>
  <r>
    <x v="1"/>
    <x v="56"/>
    <x v="442"/>
    <x v="370"/>
    <n v="1.37000000476837"/>
    <n v="0"/>
    <x v="17"/>
    <n v="0"/>
    <n v="1.37000000476837"/>
    <n v="0"/>
    <n v="0"/>
    <n v="0"/>
    <n v="182"/>
    <n v="1258"/>
    <x v="429"/>
    <s v="1624580081 42497"/>
  </r>
  <r>
    <x v="1"/>
    <x v="57"/>
    <x v="443"/>
    <x v="372"/>
    <n v="2.2300000190734899"/>
    <n v="0"/>
    <x v="17"/>
    <n v="0"/>
    <n v="2.2200000286102299"/>
    <n v="0"/>
    <n v="0"/>
    <n v="0"/>
    <n v="152"/>
    <n v="1288"/>
    <x v="430"/>
    <s v="1624580081 42498"/>
  </r>
  <r>
    <x v="1"/>
    <x v="58"/>
    <x v="444"/>
    <x v="255"/>
    <n v="1.12999999523163"/>
    <n v="0"/>
    <x v="17"/>
    <n v="0"/>
    <n v="1.12999999523163"/>
    <n v="0"/>
    <n v="0"/>
    <n v="0"/>
    <n v="91"/>
    <n v="1349"/>
    <x v="431"/>
    <s v="1624580081 42499"/>
  </r>
  <r>
    <x v="1"/>
    <x v="59"/>
    <x v="445"/>
    <x v="373"/>
    <n v="1.9299999475479099"/>
    <n v="0"/>
    <x v="17"/>
    <n v="0"/>
    <n v="1.91999995708466"/>
    <n v="9.9999997764825804E-3"/>
    <n v="0"/>
    <n v="0"/>
    <n v="139"/>
    <n v="1301"/>
    <x v="432"/>
    <s v="1624580081 42500"/>
  </r>
  <r>
    <x v="1"/>
    <x v="60"/>
    <x v="446"/>
    <x v="374"/>
    <n v="2.03999996185303"/>
    <n v="0"/>
    <x v="17"/>
    <n v="0"/>
    <n v="2.03999996185303"/>
    <n v="0"/>
    <n v="0"/>
    <n v="0"/>
    <n v="112"/>
    <n v="1328"/>
    <x v="433"/>
    <s v="1624580081 42501"/>
  </r>
  <r>
    <x v="1"/>
    <x v="61"/>
    <x v="447"/>
    <x v="373"/>
    <n v="1.9299999475479099"/>
    <n v="0"/>
    <x v="17"/>
    <n v="0"/>
    <n v="1.91999995708466"/>
    <n v="9.9999997764825804E-3"/>
    <n v="0"/>
    <n v="0"/>
    <n v="107"/>
    <n v="890"/>
    <x v="434"/>
    <s v="1624580081 42502"/>
  </r>
  <r>
    <x v="2"/>
    <x v="18"/>
    <x v="448"/>
    <x v="235"/>
    <n v="7.7699999809265101"/>
    <n v="0"/>
    <x v="196"/>
    <n v="2.2999999523162802"/>
    <n v="5.3299999237060502"/>
    <n v="0"/>
    <n v="2"/>
    <n v="51"/>
    <n v="256"/>
    <n v="1131"/>
    <x v="435"/>
    <s v="1644430081 42472"/>
  </r>
  <r>
    <x v="2"/>
    <x v="32"/>
    <x v="449"/>
    <x v="375"/>
    <n v="5.8200001716613796"/>
    <n v="0"/>
    <x v="197"/>
    <n v="0.89999997615814198"/>
    <n v="2.6400001049041699"/>
    <n v="0"/>
    <n v="30"/>
    <n v="16"/>
    <n v="135"/>
    <n v="1259"/>
    <x v="436"/>
    <s v="1644430081 42473"/>
  </r>
  <r>
    <x v="2"/>
    <x v="33"/>
    <x v="450"/>
    <x v="376"/>
    <n v="8.0200004577636701"/>
    <n v="0"/>
    <x v="82"/>
    <n v="2.5599999427795401"/>
    <n v="5.0999999046325701"/>
    <n v="0"/>
    <n v="5"/>
    <n v="58"/>
    <n v="252"/>
    <n v="1125"/>
    <x v="437"/>
    <s v="1644430081 42474"/>
  </r>
  <r>
    <x v="2"/>
    <x v="34"/>
    <x v="451"/>
    <x v="377"/>
    <n v="3.8299999237060498"/>
    <n v="0"/>
    <x v="198"/>
    <n v="0.15000000596046401"/>
    <n v="3.4500000476837198"/>
    <n v="0"/>
    <n v="3"/>
    <n v="4"/>
    <n v="170"/>
    <n v="1263"/>
    <x v="438"/>
    <s v="1644430081 42475"/>
  </r>
  <r>
    <x v="2"/>
    <x v="35"/>
    <x v="452"/>
    <x v="378"/>
    <n v="11.1199998855591"/>
    <n v="0"/>
    <x v="199"/>
    <n v="1.87999999523163"/>
    <n v="5.0900001525878897"/>
    <n v="0"/>
    <n v="51"/>
    <n v="42"/>
    <n v="212"/>
    <n v="1135"/>
    <x v="439"/>
    <s v="1644430081 42476"/>
  </r>
  <r>
    <x v="2"/>
    <x v="36"/>
    <x v="453"/>
    <x v="9"/>
    <n v="6.3699998855590803"/>
    <n v="0"/>
    <x v="200"/>
    <n v="0.56999999284744296"/>
    <n v="3.5499999523162802"/>
    <n v="0"/>
    <n v="29"/>
    <n v="13"/>
    <n v="186"/>
    <n v="1212"/>
    <x v="440"/>
    <s v="1644430081 42477"/>
  </r>
  <r>
    <x v="2"/>
    <x v="37"/>
    <x v="454"/>
    <x v="379"/>
    <n v="5.1900000572204599"/>
    <n v="0"/>
    <x v="201"/>
    <n v="1.66999995708466"/>
    <n v="2.4500000476837198"/>
    <n v="0"/>
    <n v="15"/>
    <n v="33"/>
    <n v="121"/>
    <n v="1271"/>
    <x v="441"/>
    <s v="1644430081 42478"/>
  </r>
  <r>
    <x v="2"/>
    <x v="38"/>
    <x v="455"/>
    <x v="380"/>
    <n v="8.1800003051757795"/>
    <n v="0"/>
    <x v="82"/>
    <n v="2.5299999713897701"/>
    <n v="5.3000001907348597"/>
    <n v="0"/>
    <n v="5"/>
    <n v="58"/>
    <n v="278"/>
    <n v="1099"/>
    <x v="442"/>
    <s v="1644430081 42479"/>
  </r>
  <r>
    <x v="2"/>
    <x v="39"/>
    <x v="456"/>
    <x v="381"/>
    <n v="1.7699999809265099"/>
    <n v="0"/>
    <x v="17"/>
    <n v="0"/>
    <n v="1.7599999904632599"/>
    <n v="9.9999997764825804E-3"/>
    <n v="0"/>
    <n v="0"/>
    <n v="125"/>
    <n v="1315"/>
    <x v="443"/>
    <s v="1644430081 42480"/>
  </r>
  <r>
    <x v="2"/>
    <x v="40"/>
    <x v="457"/>
    <x v="382"/>
    <n v="0.88999998569488503"/>
    <n v="0"/>
    <x v="17"/>
    <n v="0"/>
    <n v="0.87999999523162797"/>
    <n v="9.9999997764825804E-3"/>
    <n v="0"/>
    <n v="0"/>
    <n v="38"/>
    <n v="1402"/>
    <x v="444"/>
    <s v="1644430081 42481"/>
  </r>
  <r>
    <x v="2"/>
    <x v="41"/>
    <x v="458"/>
    <x v="383"/>
    <n v="2.6700000762939502"/>
    <n v="0"/>
    <x v="17"/>
    <n v="0"/>
    <n v="2.6600000858306898"/>
    <n v="9.9999997764825804E-3"/>
    <n v="0"/>
    <n v="0"/>
    <n v="86"/>
    <n v="1354"/>
    <x v="61"/>
    <s v="1644430081 42482"/>
  </r>
  <r>
    <x v="2"/>
    <x v="42"/>
    <x v="459"/>
    <x v="384"/>
    <n v="4.8299999237060502"/>
    <n v="0"/>
    <x v="17"/>
    <n v="0.57999998331069902"/>
    <n v="4.25"/>
    <n v="0"/>
    <n v="0"/>
    <n v="15"/>
    <n v="160"/>
    <n v="1265"/>
    <x v="246"/>
    <s v="1644430081 42483"/>
  </r>
  <r>
    <x v="2"/>
    <x v="43"/>
    <x v="460"/>
    <x v="385"/>
    <n v="2.4100000858306898"/>
    <n v="0"/>
    <x v="17"/>
    <n v="0"/>
    <n v="2.4100000858306898"/>
    <n v="0"/>
    <n v="0"/>
    <n v="0"/>
    <n v="89"/>
    <n v="1351"/>
    <x v="445"/>
    <s v="1644430081 42484"/>
  </r>
  <r>
    <x v="2"/>
    <x v="44"/>
    <x v="461"/>
    <x v="386"/>
    <n v="2.5999999046325701"/>
    <n v="0"/>
    <x v="202"/>
    <n v="5.9999998658895499E-2"/>
    <n v="1.95000004768372"/>
    <n v="0"/>
    <n v="8"/>
    <n v="1"/>
    <n v="94"/>
    <n v="1337"/>
    <x v="446"/>
    <s v="1644430081 42485"/>
  </r>
  <r>
    <x v="2"/>
    <x v="45"/>
    <x v="462"/>
    <x v="41"/>
    <n v="7.21000003814697"/>
    <n v="0"/>
    <x v="81"/>
    <n v="1.7200000286102299"/>
    <n v="4.6900000572204599"/>
    <n v="0"/>
    <n v="11"/>
    <n v="41"/>
    <n v="223"/>
    <n v="1165"/>
    <x v="447"/>
    <s v="1644430081 42486"/>
  </r>
  <r>
    <x v="2"/>
    <x v="46"/>
    <x v="463"/>
    <x v="315"/>
    <n v="2.2000000476837198"/>
    <n v="0"/>
    <x v="17"/>
    <n v="0"/>
    <n v="2.2000000476837198"/>
    <n v="0"/>
    <n v="0"/>
    <n v="0"/>
    <n v="118"/>
    <n v="1322"/>
    <x v="448"/>
    <s v="1644430081 42487"/>
  </r>
  <r>
    <x v="2"/>
    <x v="47"/>
    <x v="464"/>
    <x v="137"/>
    <n v="6.8400001525878897"/>
    <n v="0"/>
    <x v="203"/>
    <n v="2.3199999332428001"/>
    <n v="4.3099999427795401"/>
    <n v="0"/>
    <n v="3"/>
    <n v="53"/>
    <n v="227"/>
    <n v="1157"/>
    <x v="449"/>
    <s v="1644430081 42488"/>
  </r>
  <r>
    <x v="2"/>
    <x v="48"/>
    <x v="465"/>
    <x v="143"/>
    <n v="2.3099999427795401"/>
    <n v="0"/>
    <x v="17"/>
    <n v="0"/>
    <n v="2.3099999427795401"/>
    <n v="0"/>
    <n v="0"/>
    <n v="0"/>
    <n v="120"/>
    <n v="1193"/>
    <x v="450"/>
    <s v="1644430081 42489"/>
  </r>
  <r>
    <x v="2"/>
    <x v="49"/>
    <x v="466"/>
    <x v="387"/>
    <n v="13.2399997711182"/>
    <n v="0"/>
    <x v="204"/>
    <n v="3.1400001049041699"/>
    <n v="9.4600000381469709"/>
    <n v="0"/>
    <n v="9"/>
    <n v="71"/>
    <n v="402"/>
    <n v="816"/>
    <x v="451"/>
    <s v="1644430081 42490"/>
  </r>
  <r>
    <x v="2"/>
    <x v="50"/>
    <x v="467"/>
    <x v="388"/>
    <n v="4.46000003814697"/>
    <n v="0"/>
    <x v="105"/>
    <n v="0.99000000953674305"/>
    <n v="3.2300000190734899"/>
    <n v="0"/>
    <n v="3"/>
    <n v="24"/>
    <n v="146"/>
    <n v="908"/>
    <x v="452"/>
    <s v="1644430081 42491"/>
  </r>
  <r>
    <x v="2"/>
    <x v="51"/>
    <x v="468"/>
    <x v="311"/>
    <n v="2.7300000190734899"/>
    <n v="0"/>
    <x v="65"/>
    <n v="0.31000000238418601"/>
    <n v="2.3499999046325701"/>
    <n v="0"/>
    <n v="1"/>
    <n v="7"/>
    <n v="148"/>
    <n v="682"/>
    <x v="453"/>
    <s v="1644430081 42492"/>
  </r>
  <r>
    <x v="2"/>
    <x v="52"/>
    <x v="469"/>
    <x v="389"/>
    <n v="9.3400001525878906"/>
    <n v="0"/>
    <x v="31"/>
    <n v="4.0900001525878897"/>
    <n v="4.53999996185303"/>
    <n v="0"/>
    <n v="10"/>
    <n v="94"/>
    <n v="221"/>
    <n v="1115"/>
    <x v="454"/>
    <s v="1644430081 42493"/>
  </r>
  <r>
    <x v="2"/>
    <x v="53"/>
    <x v="470"/>
    <x v="177"/>
    <n v="1.6799999475479099"/>
    <n v="0"/>
    <x v="17"/>
    <n v="0"/>
    <n v="1.6599999666214"/>
    <n v="1.9999999552965199E-2"/>
    <n v="0"/>
    <n v="0"/>
    <n v="52"/>
    <n v="1388"/>
    <x v="455"/>
    <s v="1644430081 42494"/>
  </r>
  <r>
    <x v="2"/>
    <x v="54"/>
    <x v="267"/>
    <x v="87"/>
    <n v="3.1900000572204599"/>
    <n v="0"/>
    <x v="205"/>
    <n v="0.54000002145767201"/>
    <n v="2.1300001144409202"/>
    <n v="9.9999997764825804E-3"/>
    <n v="6"/>
    <n v="12"/>
    <n v="81"/>
    <n v="1341"/>
    <x v="456"/>
    <s v="1644430081 42495"/>
  </r>
  <r>
    <x v="2"/>
    <x v="55"/>
    <x v="471"/>
    <x v="390"/>
    <n v="7.1199998855590803"/>
    <n v="0"/>
    <x v="206"/>
    <n v="0.270000010728836"/>
    <n v="6.0100002288818404"/>
    <n v="1.9999999552965199E-2"/>
    <n v="11"/>
    <n v="6"/>
    <n v="369"/>
    <n v="1054"/>
    <x v="457"/>
    <s v="1644430081 42496"/>
  </r>
  <r>
    <x v="2"/>
    <x v="56"/>
    <x v="472"/>
    <x v="391"/>
    <n v="9.7200002670288104"/>
    <n v="0"/>
    <x v="207"/>
    <n v="0.79000002145767201"/>
    <n v="5.6700000762939498"/>
    <n v="9.9999997764825804E-3"/>
    <n v="41"/>
    <n v="17"/>
    <n v="243"/>
    <n v="1139"/>
    <x v="458"/>
    <s v="1644430081 42497"/>
  </r>
  <r>
    <x v="2"/>
    <x v="57"/>
    <x v="473"/>
    <x v="392"/>
    <n v="4.8899998664856001"/>
    <n v="0"/>
    <x v="17"/>
    <n v="0"/>
    <n v="4.8800001144409197"/>
    <n v="0"/>
    <n v="0"/>
    <n v="0"/>
    <n v="295"/>
    <n v="991"/>
    <x v="459"/>
    <s v="1644430081 42498"/>
  </r>
  <r>
    <x v="2"/>
    <x v="58"/>
    <x v="474"/>
    <x v="384"/>
    <n v="4.8299999237060502"/>
    <n v="0"/>
    <x v="208"/>
    <n v="0.34999999403953602"/>
    <n v="2.0899999141693102"/>
    <n v="9.9999997764825804E-3"/>
    <n v="32"/>
    <n v="6"/>
    <n v="303"/>
    <n v="1099"/>
    <x v="460"/>
    <s v="1644430081 42499"/>
  </r>
  <r>
    <x v="2"/>
    <x v="59"/>
    <x v="475"/>
    <x v="393"/>
    <n v="6.6599998474121103"/>
    <n v="0"/>
    <x v="209"/>
    <n v="0.81000000238418601"/>
    <n v="4.9699997901916504"/>
    <n v="9.9999997764825804E-3"/>
    <n v="12"/>
    <n v="19"/>
    <n v="155"/>
    <n v="1254"/>
    <x v="461"/>
    <s v="1644430081 42500"/>
  </r>
  <r>
    <x v="2"/>
    <x v="60"/>
    <x v="47"/>
    <x v="46"/>
    <n v="0.97000002861022905"/>
    <n v="0"/>
    <x v="17"/>
    <n v="0"/>
    <n v="0.94999998807907104"/>
    <n v="9.9999997764825804E-3"/>
    <n v="0"/>
    <n v="0"/>
    <n v="49"/>
    <n v="713"/>
    <x v="30"/>
    <s v="1644430081 42501"/>
  </r>
  <r>
    <x v="3"/>
    <x v="32"/>
    <x v="476"/>
    <x v="242"/>
    <n v="3.2599999904632599"/>
    <n v="0"/>
    <x v="17"/>
    <n v="0"/>
    <n v="3.2599999904632599"/>
    <n v="0"/>
    <n v="0"/>
    <n v="0"/>
    <n v="248"/>
    <n v="1192"/>
    <x v="462"/>
    <s v="1844505072 42473"/>
  </r>
  <r>
    <x v="3"/>
    <x v="33"/>
    <x v="477"/>
    <x v="394"/>
    <n v="5.25"/>
    <n v="0"/>
    <x v="17"/>
    <n v="0"/>
    <n v="5.2300000190734899"/>
    <n v="0"/>
    <n v="0"/>
    <n v="0"/>
    <n v="373"/>
    <n v="843"/>
    <x v="63"/>
    <s v="1844505072 42474"/>
  </r>
  <r>
    <x v="3"/>
    <x v="34"/>
    <x v="478"/>
    <x v="34"/>
    <n v="2.53999996185303"/>
    <n v="0"/>
    <x v="17"/>
    <n v="0"/>
    <n v="2.53999996185303"/>
    <n v="0"/>
    <n v="0"/>
    <n v="0"/>
    <n v="176"/>
    <n v="527"/>
    <x v="369"/>
    <s v="1844505072 42475"/>
  </r>
  <r>
    <x v="3"/>
    <x v="35"/>
    <x v="479"/>
    <x v="395"/>
    <n v="2.2599999904632599"/>
    <n v="0"/>
    <x v="17"/>
    <n v="0"/>
    <n v="2.2599999904632599"/>
    <n v="0"/>
    <n v="0"/>
    <n v="0"/>
    <n v="147"/>
    <n v="1293"/>
    <x v="342"/>
    <s v="1844505072 42476"/>
  </r>
  <r>
    <x v="3"/>
    <x v="36"/>
    <x v="480"/>
    <x v="56"/>
    <n v="2.9900000095367401"/>
    <n v="0"/>
    <x v="196"/>
    <n v="0.259999990463257"/>
    <n v="2.5899999141693102"/>
    <n v="0"/>
    <n v="2"/>
    <n v="8"/>
    <n v="199"/>
    <n v="1231"/>
    <x v="463"/>
    <s v="1844505072 42477"/>
  </r>
  <r>
    <x v="3"/>
    <x v="37"/>
    <x v="481"/>
    <x v="125"/>
    <n v="3.03999996185303"/>
    <n v="0"/>
    <x v="17"/>
    <n v="0.479999989271164"/>
    <n v="2.5599999427795401"/>
    <n v="0"/>
    <n v="0"/>
    <n v="12"/>
    <n v="217"/>
    <n v="1211"/>
    <x v="360"/>
    <s v="1844505072 42478"/>
  </r>
  <r>
    <x v="3"/>
    <x v="38"/>
    <x v="482"/>
    <x v="253"/>
    <n v="0.129999995231628"/>
    <n v="0"/>
    <x v="17"/>
    <n v="0"/>
    <n v="0.129999995231628"/>
    <n v="0"/>
    <n v="0"/>
    <n v="0"/>
    <n v="10"/>
    <n v="1430"/>
    <x v="464"/>
    <s v="1844505072 42479"/>
  </r>
  <r>
    <x v="3"/>
    <x v="39"/>
    <x v="181"/>
    <x v="170"/>
    <n v="9.9999997764825804E-3"/>
    <n v="0"/>
    <x v="17"/>
    <n v="0"/>
    <n v="9.9999997764825804E-3"/>
    <n v="0"/>
    <n v="0"/>
    <n v="0"/>
    <n v="1"/>
    <n v="1439"/>
    <x v="50"/>
    <s v="1844505072 42480"/>
  </r>
  <r>
    <x v="3"/>
    <x v="40"/>
    <x v="483"/>
    <x v="396"/>
    <n v="5.3200001716613796"/>
    <n v="0"/>
    <x v="210"/>
    <n v="0.519999980926514"/>
    <n v="4.6799998283386204"/>
    <n v="0"/>
    <n v="2"/>
    <n v="13"/>
    <n v="308"/>
    <n v="1117"/>
    <x v="138"/>
    <s v="1844505072 42481"/>
  </r>
  <r>
    <x v="3"/>
    <x v="41"/>
    <x v="484"/>
    <x v="48"/>
    <n v="3.5499999523162802"/>
    <n v="0"/>
    <x v="17"/>
    <n v="0"/>
    <n v="3.5499999523162802"/>
    <n v="0"/>
    <n v="0"/>
    <n v="0"/>
    <n v="220"/>
    <n v="1220"/>
    <x v="390"/>
    <s v="1844505072 42482"/>
  </r>
  <r>
    <x v="3"/>
    <x v="42"/>
    <x v="485"/>
    <x v="397"/>
    <n v="2.3599998950958301"/>
    <n v="0"/>
    <x v="17"/>
    <n v="0"/>
    <n v="2.3599998950958301"/>
    <n v="0"/>
    <n v="0"/>
    <n v="0"/>
    <n v="139"/>
    <n v="1301"/>
    <x v="465"/>
    <s v="1844505072 42483"/>
  </r>
  <r>
    <x v="3"/>
    <x v="43"/>
    <x v="51"/>
    <x v="50"/>
    <n v="0"/>
    <n v="0"/>
    <x v="17"/>
    <n v="0"/>
    <n v="0"/>
    <n v="0"/>
    <n v="0"/>
    <n v="0"/>
    <n v="0"/>
    <n v="1440"/>
    <x v="49"/>
    <s v="1844505072 42484"/>
  </r>
  <r>
    <x v="3"/>
    <x v="44"/>
    <x v="51"/>
    <x v="50"/>
    <n v="0"/>
    <n v="0"/>
    <x v="17"/>
    <n v="0"/>
    <n v="0"/>
    <n v="0"/>
    <n v="0"/>
    <n v="0"/>
    <n v="0"/>
    <n v="1440"/>
    <x v="49"/>
    <s v="1844505072 42485"/>
  </r>
  <r>
    <x v="3"/>
    <x v="45"/>
    <x v="51"/>
    <x v="50"/>
    <n v="0"/>
    <n v="0"/>
    <x v="17"/>
    <n v="0"/>
    <n v="0"/>
    <n v="0"/>
    <n v="0"/>
    <n v="0"/>
    <n v="0"/>
    <n v="1440"/>
    <x v="49"/>
    <s v="1844505072 42486"/>
  </r>
  <r>
    <x v="3"/>
    <x v="46"/>
    <x v="193"/>
    <x v="50"/>
    <n v="0"/>
    <n v="0"/>
    <x v="17"/>
    <n v="0"/>
    <n v="0"/>
    <n v="0"/>
    <n v="0"/>
    <n v="0"/>
    <n v="1"/>
    <n v="1439"/>
    <x v="466"/>
    <s v="1844505072 42487"/>
  </r>
  <r>
    <x v="3"/>
    <x v="47"/>
    <x v="486"/>
    <x v="398"/>
    <n v="4.5700001716613796"/>
    <n v="0"/>
    <x v="17"/>
    <n v="0"/>
    <n v="4.5599999427795401"/>
    <n v="0"/>
    <n v="0"/>
    <n v="0"/>
    <n v="302"/>
    <n v="1138"/>
    <x v="467"/>
    <s v="1844505072 42488"/>
  </r>
  <r>
    <x v="3"/>
    <x v="48"/>
    <x v="487"/>
    <x v="399"/>
    <n v="3.25"/>
    <n v="0"/>
    <x v="17"/>
    <n v="0"/>
    <n v="3.25"/>
    <n v="0"/>
    <n v="0"/>
    <n v="0"/>
    <n v="247"/>
    <n v="1082"/>
    <x v="468"/>
    <s v="1844505072 42489"/>
  </r>
  <r>
    <x v="3"/>
    <x v="49"/>
    <x v="488"/>
    <x v="383"/>
    <n v="2.6700000762939502"/>
    <n v="0"/>
    <x v="17"/>
    <n v="0"/>
    <n v="2.6500000953674299"/>
    <n v="0"/>
    <n v="0"/>
    <n v="0"/>
    <n v="184"/>
    <n v="218"/>
    <x v="469"/>
    <s v="1844505072 42490"/>
  </r>
  <r>
    <x v="3"/>
    <x v="50"/>
    <x v="489"/>
    <x v="310"/>
    <n v="1.70000004768372"/>
    <n v="0"/>
    <x v="17"/>
    <n v="0.259999990463257"/>
    <n v="1.45000004768372"/>
    <n v="0"/>
    <n v="0"/>
    <n v="7"/>
    <n v="75"/>
    <n v="585"/>
    <x v="25"/>
    <s v="1844505072 42491"/>
  </r>
  <r>
    <x v="3"/>
    <x v="51"/>
    <x v="51"/>
    <x v="50"/>
    <n v="0"/>
    <n v="0"/>
    <x v="17"/>
    <n v="0"/>
    <n v="0"/>
    <n v="0"/>
    <n v="0"/>
    <n v="0"/>
    <n v="0"/>
    <n v="1440"/>
    <x v="466"/>
    <s v="1844505072 42492"/>
  </r>
  <r>
    <x v="3"/>
    <x v="52"/>
    <x v="490"/>
    <x v="400"/>
    <n v="2.6800000667571999"/>
    <n v="0"/>
    <x v="17"/>
    <n v="0"/>
    <n v="2.6800000667571999"/>
    <n v="0"/>
    <n v="0"/>
    <n v="0"/>
    <n v="184"/>
    <n v="1256"/>
    <x v="470"/>
    <s v="1844505072 42493"/>
  </r>
  <r>
    <x v="3"/>
    <x v="53"/>
    <x v="491"/>
    <x v="370"/>
    <n v="1.37000000476837"/>
    <n v="0"/>
    <x v="17"/>
    <n v="0"/>
    <n v="1.37000000476837"/>
    <n v="0"/>
    <n v="0"/>
    <n v="0"/>
    <n v="87"/>
    <n v="1353"/>
    <x v="471"/>
    <s v="1844505072 42494"/>
  </r>
  <r>
    <x v="3"/>
    <x v="54"/>
    <x v="492"/>
    <x v="401"/>
    <n v="1.4800000190734901"/>
    <n v="0"/>
    <x v="17"/>
    <n v="0"/>
    <n v="1.4800000190734901"/>
    <n v="0"/>
    <n v="0"/>
    <n v="0"/>
    <n v="120"/>
    <n v="1320"/>
    <x v="472"/>
    <s v="1844505072 42495"/>
  </r>
  <r>
    <x v="3"/>
    <x v="55"/>
    <x v="185"/>
    <x v="174"/>
    <n v="2.9999999329447701E-2"/>
    <n v="0"/>
    <x v="17"/>
    <n v="0"/>
    <n v="2.9999999329447701E-2"/>
    <n v="0"/>
    <n v="0"/>
    <n v="0"/>
    <n v="2"/>
    <n v="1438"/>
    <x v="473"/>
    <s v="1844505072 42496"/>
  </r>
  <r>
    <x v="3"/>
    <x v="56"/>
    <x v="51"/>
    <x v="50"/>
    <n v="0"/>
    <n v="0"/>
    <x v="17"/>
    <n v="0"/>
    <n v="0"/>
    <n v="0"/>
    <n v="0"/>
    <n v="0"/>
    <n v="0"/>
    <n v="1440"/>
    <x v="49"/>
    <s v="1844505072 42497"/>
  </r>
  <r>
    <x v="3"/>
    <x v="57"/>
    <x v="51"/>
    <x v="50"/>
    <n v="0"/>
    <n v="0"/>
    <x v="17"/>
    <n v="0"/>
    <n v="0"/>
    <n v="0"/>
    <n v="0"/>
    <n v="0"/>
    <n v="0"/>
    <n v="1440"/>
    <x v="49"/>
    <s v="1844505072 42498"/>
  </r>
  <r>
    <x v="3"/>
    <x v="58"/>
    <x v="51"/>
    <x v="50"/>
    <n v="0"/>
    <n v="0"/>
    <x v="17"/>
    <n v="0"/>
    <n v="0"/>
    <n v="0"/>
    <n v="0"/>
    <n v="0"/>
    <n v="0"/>
    <n v="1440"/>
    <x v="49"/>
    <s v="1844505072 42499"/>
  </r>
  <r>
    <x v="3"/>
    <x v="59"/>
    <x v="51"/>
    <x v="50"/>
    <n v="0"/>
    <n v="0"/>
    <x v="17"/>
    <n v="0"/>
    <n v="0"/>
    <n v="0"/>
    <n v="0"/>
    <n v="0"/>
    <n v="0"/>
    <n v="1440"/>
    <x v="49"/>
    <s v="1844505072 42500"/>
  </r>
  <r>
    <x v="3"/>
    <x v="60"/>
    <x v="51"/>
    <x v="50"/>
    <n v="0"/>
    <n v="0"/>
    <x v="17"/>
    <n v="0"/>
    <n v="0"/>
    <n v="0"/>
    <n v="0"/>
    <n v="0"/>
    <n v="0"/>
    <n v="1440"/>
    <x v="49"/>
    <s v="1844505072 42501"/>
  </r>
  <r>
    <x v="3"/>
    <x v="61"/>
    <x v="51"/>
    <x v="50"/>
    <n v="0"/>
    <n v="0"/>
    <x v="17"/>
    <n v="0"/>
    <n v="0"/>
    <n v="0"/>
    <n v="0"/>
    <n v="0"/>
    <n v="0"/>
    <n v="711"/>
    <x v="474"/>
    <s v="1844505072 42502"/>
  </r>
  <r>
    <x v="4"/>
    <x v="32"/>
    <x v="493"/>
    <x v="402"/>
    <n v="0.25"/>
    <n v="0"/>
    <x v="17"/>
    <n v="0"/>
    <n v="0.25"/>
    <n v="0"/>
    <n v="0"/>
    <n v="0"/>
    <n v="32"/>
    <n v="986"/>
    <x v="475"/>
    <s v="1927972279 42473"/>
  </r>
  <r>
    <x v="4"/>
    <x v="33"/>
    <x v="494"/>
    <x v="403"/>
    <n v="1.5"/>
    <n v="0"/>
    <x v="17"/>
    <n v="0.40000000596046398"/>
    <n v="1.1000000238418599"/>
    <n v="0"/>
    <n v="0"/>
    <n v="9"/>
    <n v="88"/>
    <n v="1292"/>
    <x v="476"/>
    <s v="1927972279 42474"/>
  </r>
  <r>
    <x v="4"/>
    <x v="34"/>
    <x v="495"/>
    <x v="404"/>
    <n v="0.68000000715255704"/>
    <n v="0"/>
    <x v="17"/>
    <n v="0"/>
    <n v="0.68000000715255704"/>
    <n v="0"/>
    <n v="0"/>
    <n v="0"/>
    <n v="51"/>
    <n v="941"/>
    <x v="477"/>
    <s v="1927972279 42475"/>
  </r>
  <r>
    <x v="4"/>
    <x v="35"/>
    <x v="51"/>
    <x v="50"/>
    <n v="0"/>
    <n v="0"/>
    <x v="17"/>
    <n v="0"/>
    <n v="0"/>
    <n v="0"/>
    <n v="0"/>
    <n v="0"/>
    <n v="0"/>
    <n v="1440"/>
    <x v="478"/>
    <s v="1927972279 42476"/>
  </r>
  <r>
    <x v="4"/>
    <x v="36"/>
    <x v="51"/>
    <x v="50"/>
    <n v="0"/>
    <n v="0"/>
    <x v="17"/>
    <n v="0"/>
    <n v="0"/>
    <n v="0"/>
    <n v="0"/>
    <n v="0"/>
    <n v="0"/>
    <n v="1440"/>
    <x v="479"/>
    <s v="1927972279 42477"/>
  </r>
  <r>
    <x v="4"/>
    <x v="37"/>
    <x v="496"/>
    <x v="405"/>
    <n v="0.17000000178813901"/>
    <n v="0"/>
    <x v="17"/>
    <n v="0"/>
    <n v="0.17000000178813901"/>
    <n v="0"/>
    <n v="0"/>
    <n v="0"/>
    <n v="17"/>
    <n v="1423"/>
    <x v="480"/>
    <s v="1927972279 42478"/>
  </r>
  <r>
    <x v="4"/>
    <x v="38"/>
    <x v="51"/>
    <x v="50"/>
    <n v="0"/>
    <n v="0"/>
    <x v="17"/>
    <n v="0"/>
    <n v="0"/>
    <n v="0"/>
    <n v="0"/>
    <n v="0"/>
    <n v="0"/>
    <n v="1440"/>
    <x v="479"/>
    <s v="1927972279 42479"/>
  </r>
  <r>
    <x v="4"/>
    <x v="39"/>
    <x v="51"/>
    <x v="50"/>
    <n v="0"/>
    <n v="0"/>
    <x v="17"/>
    <n v="0"/>
    <n v="0"/>
    <n v="0"/>
    <n v="0"/>
    <n v="0"/>
    <n v="0"/>
    <n v="1440"/>
    <x v="479"/>
    <s v="1927972279 42480"/>
  </r>
  <r>
    <x v="4"/>
    <x v="40"/>
    <x v="51"/>
    <x v="50"/>
    <n v="0"/>
    <n v="0"/>
    <x v="17"/>
    <n v="0"/>
    <n v="0"/>
    <n v="0"/>
    <n v="0"/>
    <n v="0"/>
    <n v="0"/>
    <n v="1440"/>
    <x v="478"/>
    <s v="1927972279 42481"/>
  </r>
  <r>
    <x v="4"/>
    <x v="41"/>
    <x v="497"/>
    <x v="406"/>
    <n v="0.10000000149011599"/>
    <n v="0"/>
    <x v="17"/>
    <n v="0"/>
    <n v="0.10000000149011599"/>
    <n v="0"/>
    <n v="0"/>
    <n v="0"/>
    <n v="10"/>
    <n v="1430"/>
    <x v="481"/>
    <s v="1927972279 42482"/>
  </r>
  <r>
    <x v="4"/>
    <x v="42"/>
    <x v="498"/>
    <x v="374"/>
    <n v="2.03999996185303"/>
    <n v="0"/>
    <x v="17"/>
    <n v="0"/>
    <n v="2.03999996185303"/>
    <n v="0"/>
    <n v="0"/>
    <n v="0"/>
    <n v="145"/>
    <n v="1295"/>
    <x v="482"/>
    <s v="1927972279 42483"/>
  </r>
  <r>
    <x v="4"/>
    <x v="43"/>
    <x v="499"/>
    <x v="407"/>
    <n v="1.45000004768372"/>
    <n v="0"/>
    <x v="65"/>
    <n v="0.239999994635582"/>
    <n v="1.1399999856948899"/>
    <n v="0"/>
    <n v="1"/>
    <n v="6"/>
    <n v="75"/>
    <n v="1358"/>
    <x v="483"/>
    <s v="1927972279 42484"/>
  </r>
  <r>
    <x v="4"/>
    <x v="44"/>
    <x v="500"/>
    <x v="323"/>
    <n v="0.109999999403954"/>
    <n v="0"/>
    <x v="17"/>
    <n v="0"/>
    <n v="0.109999999403954"/>
    <n v="0"/>
    <n v="0"/>
    <n v="0"/>
    <n v="12"/>
    <n v="1303"/>
    <x v="304"/>
    <s v="1927972279 42485"/>
  </r>
  <r>
    <x v="4"/>
    <x v="45"/>
    <x v="501"/>
    <x v="386"/>
    <n v="2.5999999046325701"/>
    <n v="0"/>
    <x v="17"/>
    <n v="0"/>
    <n v="2.5999999046325701"/>
    <n v="0"/>
    <n v="0"/>
    <n v="0"/>
    <n v="192"/>
    <n v="1058"/>
    <x v="484"/>
    <s v="1927972279 42486"/>
  </r>
  <r>
    <x v="4"/>
    <x v="46"/>
    <x v="51"/>
    <x v="50"/>
    <n v="0"/>
    <n v="0"/>
    <x v="17"/>
    <n v="0"/>
    <n v="0"/>
    <n v="0"/>
    <n v="0"/>
    <n v="0"/>
    <n v="0"/>
    <n v="1440"/>
    <x v="479"/>
    <s v="1927972279 42487"/>
  </r>
  <r>
    <x v="4"/>
    <x v="47"/>
    <x v="24"/>
    <x v="408"/>
    <n v="1.1599999666214"/>
    <n v="0"/>
    <x v="17"/>
    <n v="0"/>
    <n v="1.1599999666214"/>
    <n v="0"/>
    <n v="0"/>
    <n v="0"/>
    <n v="95"/>
    <n v="1167"/>
    <x v="485"/>
    <s v="1927972279 42488"/>
  </r>
  <r>
    <x v="4"/>
    <x v="48"/>
    <x v="51"/>
    <x v="50"/>
    <n v="0"/>
    <n v="0"/>
    <x v="17"/>
    <n v="0"/>
    <n v="0"/>
    <n v="0"/>
    <n v="0"/>
    <n v="0"/>
    <n v="0"/>
    <n v="1440"/>
    <x v="479"/>
    <s v="1927972279 42489"/>
  </r>
  <r>
    <x v="4"/>
    <x v="49"/>
    <x v="51"/>
    <x v="50"/>
    <n v="0"/>
    <n v="0"/>
    <x v="17"/>
    <n v="0"/>
    <n v="0"/>
    <n v="0"/>
    <n v="0"/>
    <n v="0"/>
    <n v="0"/>
    <n v="1440"/>
    <x v="478"/>
    <s v="1927972279 42490"/>
  </r>
  <r>
    <x v="4"/>
    <x v="50"/>
    <x v="502"/>
    <x v="409"/>
    <n v="1.87000000476837"/>
    <n v="0"/>
    <x v="113"/>
    <n v="2.9999999329447701E-2"/>
    <n v="0.82999998331069902"/>
    <n v="0"/>
    <n v="14"/>
    <n v="1"/>
    <n v="70"/>
    <n v="1355"/>
    <x v="486"/>
    <s v="1927972279 42491"/>
  </r>
  <r>
    <x v="4"/>
    <x v="51"/>
    <x v="503"/>
    <x v="363"/>
    <n v="2.6199998855590798"/>
    <n v="0"/>
    <x v="72"/>
    <n v="0.30000001192092901"/>
    <n v="1.1599999666214"/>
    <n v="0"/>
    <n v="16"/>
    <n v="8"/>
    <n v="94"/>
    <n v="1322"/>
    <x v="487"/>
    <s v="1927972279 42492"/>
  </r>
  <r>
    <x v="4"/>
    <x v="52"/>
    <x v="504"/>
    <x v="410"/>
    <n v="0.92000001668930098"/>
    <n v="0"/>
    <x v="211"/>
    <n v="0"/>
    <n v="0.18000000715255701"/>
    <n v="0"/>
    <n v="10"/>
    <n v="0"/>
    <n v="17"/>
    <n v="1413"/>
    <x v="488"/>
    <s v="1927972279 42493"/>
  </r>
  <r>
    <x v="4"/>
    <x v="53"/>
    <x v="505"/>
    <x v="22"/>
    <n v="1.2400000095367401"/>
    <n v="0"/>
    <x v="17"/>
    <n v="0"/>
    <n v="1.2400000095367401"/>
    <n v="0"/>
    <n v="0"/>
    <n v="0"/>
    <n v="87"/>
    <n v="1353"/>
    <x v="111"/>
    <s v="1927972279 42494"/>
  </r>
  <r>
    <x v="4"/>
    <x v="54"/>
    <x v="51"/>
    <x v="50"/>
    <n v="0"/>
    <n v="0"/>
    <x v="17"/>
    <n v="0"/>
    <n v="0"/>
    <n v="0"/>
    <n v="0"/>
    <n v="0"/>
    <n v="0"/>
    <n v="1440"/>
    <x v="479"/>
    <s v="1927972279 42495"/>
  </r>
  <r>
    <x v="4"/>
    <x v="55"/>
    <x v="506"/>
    <x v="407"/>
    <n v="1.45000004768372"/>
    <n v="0"/>
    <x v="17"/>
    <n v="0"/>
    <n v="1.45000004768372"/>
    <n v="0"/>
    <n v="0"/>
    <n v="0"/>
    <n v="108"/>
    <n v="1332"/>
    <x v="476"/>
    <s v="1927972279 42496"/>
  </r>
  <r>
    <x v="4"/>
    <x v="56"/>
    <x v="420"/>
    <x v="411"/>
    <n v="1.03999996185303"/>
    <n v="0"/>
    <x v="17"/>
    <n v="0"/>
    <n v="1.03999996185303"/>
    <n v="0"/>
    <n v="0"/>
    <n v="0"/>
    <n v="48"/>
    <n v="1392"/>
    <x v="364"/>
    <s v="1927972279 42497"/>
  </r>
  <r>
    <x v="4"/>
    <x v="57"/>
    <x v="51"/>
    <x v="50"/>
    <n v="0"/>
    <n v="0"/>
    <x v="17"/>
    <n v="0"/>
    <n v="0"/>
    <n v="0"/>
    <n v="0"/>
    <n v="0"/>
    <n v="0"/>
    <n v="1440"/>
    <x v="479"/>
    <s v="1927972279 42498"/>
  </r>
  <r>
    <x v="4"/>
    <x v="58"/>
    <x v="51"/>
    <x v="50"/>
    <n v="0"/>
    <n v="0"/>
    <x v="17"/>
    <n v="0"/>
    <n v="0"/>
    <n v="0"/>
    <n v="0"/>
    <n v="0"/>
    <n v="0"/>
    <n v="1440"/>
    <x v="479"/>
    <s v="1927972279 42499"/>
  </r>
  <r>
    <x v="4"/>
    <x v="59"/>
    <x v="51"/>
    <x v="50"/>
    <n v="0"/>
    <n v="0"/>
    <x v="17"/>
    <n v="0"/>
    <n v="0"/>
    <n v="0"/>
    <n v="0"/>
    <n v="0"/>
    <n v="0"/>
    <n v="1440"/>
    <x v="479"/>
    <s v="1927972279 42500"/>
  </r>
  <r>
    <x v="4"/>
    <x v="60"/>
    <x v="51"/>
    <x v="50"/>
    <n v="0"/>
    <n v="0"/>
    <x v="17"/>
    <n v="0"/>
    <n v="0"/>
    <n v="0"/>
    <n v="0"/>
    <n v="0"/>
    <n v="0"/>
    <n v="1440"/>
    <x v="479"/>
    <s v="1927972279 42501"/>
  </r>
  <r>
    <x v="4"/>
    <x v="61"/>
    <x v="51"/>
    <x v="50"/>
    <n v="0"/>
    <n v="0"/>
    <x v="17"/>
    <n v="0"/>
    <n v="0"/>
    <n v="0"/>
    <n v="0"/>
    <n v="0"/>
    <n v="0"/>
    <n v="966"/>
    <x v="489"/>
    <s v="1927972279 42502"/>
  </r>
  <r>
    <x v="5"/>
    <x v="32"/>
    <x v="507"/>
    <x v="412"/>
    <n v="8.5"/>
    <n v="0"/>
    <x v="212"/>
    <n v="0.10000000149011599"/>
    <n v="5.4099998474121103"/>
    <n v="0"/>
    <n v="43"/>
    <n v="5"/>
    <n v="292"/>
    <n v="1100"/>
    <x v="490"/>
    <s v="2022484408 42473"/>
  </r>
  <r>
    <x v="5"/>
    <x v="33"/>
    <x v="508"/>
    <x v="413"/>
    <n v="7.5"/>
    <n v="0"/>
    <x v="63"/>
    <n v="0.20999999344348899"/>
    <n v="4.8200001716613796"/>
    <n v="0"/>
    <n v="32"/>
    <n v="3"/>
    <n v="257"/>
    <n v="1148"/>
    <x v="491"/>
    <s v="2022484408 42474"/>
  </r>
  <r>
    <x v="5"/>
    <x v="34"/>
    <x v="509"/>
    <x v="353"/>
    <n v="8.0299997329711896"/>
    <n v="0"/>
    <x v="213"/>
    <n v="0.31000000238418601"/>
    <n v="5.7800002098083496"/>
    <n v="0"/>
    <n v="27"/>
    <n v="9"/>
    <n v="282"/>
    <n v="1122"/>
    <x v="492"/>
    <s v="2022484408 42475"/>
  </r>
  <r>
    <x v="5"/>
    <x v="35"/>
    <x v="510"/>
    <x v="76"/>
    <n v="7.0900001525878897"/>
    <n v="0"/>
    <x v="214"/>
    <n v="0.55000001192092896"/>
    <n v="3.3900001049041699"/>
    <n v="0"/>
    <n v="41"/>
    <n v="11"/>
    <n v="151"/>
    <n v="1237"/>
    <x v="493"/>
    <s v="2022484408 42476"/>
  </r>
  <r>
    <x v="5"/>
    <x v="36"/>
    <x v="511"/>
    <x v="272"/>
    <n v="11.3999996185303"/>
    <n v="0"/>
    <x v="215"/>
    <n v="0.66000002622604403"/>
    <n v="6.8800001144409197"/>
    <n v="0"/>
    <n v="28"/>
    <n v="29"/>
    <n v="331"/>
    <n v="1052"/>
    <x v="494"/>
    <s v="2022484408 42477"/>
  </r>
  <r>
    <x v="5"/>
    <x v="37"/>
    <x v="512"/>
    <x v="414"/>
    <n v="10.069999694824199"/>
    <n v="0"/>
    <x v="216"/>
    <n v="0.119999997317791"/>
    <n v="6.3000001907348597"/>
    <n v="0"/>
    <n v="48"/>
    <n v="3"/>
    <n v="311"/>
    <n v="1078"/>
    <x v="495"/>
    <s v="2022484408 42478"/>
  </r>
  <r>
    <x v="5"/>
    <x v="38"/>
    <x v="513"/>
    <x v="2"/>
    <n v="8.5299997329711896"/>
    <n v="0"/>
    <x v="217"/>
    <n v="0.239999994635582"/>
    <n v="5"/>
    <n v="0"/>
    <n v="31"/>
    <n v="7"/>
    <n v="250"/>
    <n v="1152"/>
    <x v="448"/>
    <s v="2022484408 42479"/>
  </r>
  <r>
    <x v="5"/>
    <x v="39"/>
    <x v="511"/>
    <x v="415"/>
    <n v="10.670000076293899"/>
    <n v="0"/>
    <x v="218"/>
    <n v="1.9299999475479099"/>
    <n v="5.4000000953674299"/>
    <n v="0"/>
    <n v="48"/>
    <n v="63"/>
    <n v="276"/>
    <n v="1053"/>
    <x v="496"/>
    <s v="2022484408 42480"/>
  </r>
  <r>
    <x v="5"/>
    <x v="40"/>
    <x v="514"/>
    <x v="416"/>
    <n v="8.7399997711181605"/>
    <n v="0"/>
    <x v="219"/>
    <n v="1.1100000143051101"/>
    <n v="4.3099999427795401"/>
    <n v="0"/>
    <n v="104"/>
    <n v="53"/>
    <n v="255"/>
    <n v="1028"/>
    <x v="497"/>
    <s v="2022484408 42481"/>
  </r>
  <r>
    <x v="5"/>
    <x v="41"/>
    <x v="515"/>
    <x v="417"/>
    <n v="9.3299999237060494"/>
    <n v="0"/>
    <x v="220"/>
    <n v="0.41999998688697798"/>
    <n v="4.4699997901916504"/>
    <n v="0"/>
    <n v="52"/>
    <n v="10"/>
    <n v="273"/>
    <n v="1105"/>
    <x v="484"/>
    <s v="2022484408 42482"/>
  </r>
  <r>
    <x v="5"/>
    <x v="42"/>
    <x v="516"/>
    <x v="418"/>
    <n v="4.21000003814697"/>
    <n v="0"/>
    <x v="17"/>
    <n v="0"/>
    <n v="4.21000003814697"/>
    <n v="0"/>
    <n v="0"/>
    <n v="0"/>
    <n v="249"/>
    <n v="1191"/>
    <x v="131"/>
    <s v="2022484408 42483"/>
  </r>
  <r>
    <x v="5"/>
    <x v="43"/>
    <x v="517"/>
    <x v="419"/>
    <n v="10.2799997329712"/>
    <n v="0"/>
    <x v="221"/>
    <n v="1.1499999761581401"/>
    <n v="4.5799999237060502"/>
    <n v="0"/>
    <n v="37"/>
    <n v="26"/>
    <n v="216"/>
    <n v="1161"/>
    <x v="498"/>
    <s v="2022484408 42484"/>
  </r>
  <r>
    <x v="5"/>
    <x v="44"/>
    <x v="518"/>
    <x v="420"/>
    <n v="8.0100002288818395"/>
    <n v="0"/>
    <x v="219"/>
    <n v="0.21999999880790699"/>
    <n v="4.46000003814697"/>
    <n v="0"/>
    <n v="44"/>
    <n v="8"/>
    <n v="217"/>
    <n v="1171"/>
    <x v="499"/>
    <s v="2022484408 42485"/>
  </r>
  <r>
    <x v="5"/>
    <x v="45"/>
    <x v="519"/>
    <x v="421"/>
    <n v="7.1900000572204599"/>
    <n v="0"/>
    <x v="222"/>
    <n v="0.66000002622604403"/>
    <n v="5.1100001335143999"/>
    <n v="0"/>
    <n v="55"/>
    <n v="24"/>
    <n v="275"/>
    <n v="1086"/>
    <x v="500"/>
    <s v="2022484408 42486"/>
  </r>
  <r>
    <x v="5"/>
    <x v="46"/>
    <x v="520"/>
    <x v="422"/>
    <n v="7.1300001144409197"/>
    <n v="0"/>
    <x v="58"/>
    <n v="0.97000002861022905"/>
    <n v="5.1199998855590803"/>
    <n v="0"/>
    <n v="19"/>
    <n v="20"/>
    <n v="282"/>
    <n v="1119"/>
    <x v="456"/>
    <s v="2022484408 42487"/>
  </r>
  <r>
    <x v="5"/>
    <x v="47"/>
    <x v="521"/>
    <x v="390"/>
    <n v="7.1199998855590803"/>
    <n v="0"/>
    <x v="71"/>
    <n v="1.33000004291534"/>
    <n v="5.3899998664856001"/>
    <n v="0"/>
    <n v="6"/>
    <n v="20"/>
    <n v="291"/>
    <n v="1123"/>
    <x v="189"/>
    <s v="2022484408 42488"/>
  </r>
  <r>
    <x v="5"/>
    <x v="48"/>
    <x v="522"/>
    <x v="421"/>
    <n v="7.1900000572204599"/>
    <n v="0"/>
    <x v="25"/>
    <n v="1.21000003814697"/>
    <n v="5.5"/>
    <n v="0"/>
    <n v="21"/>
    <n v="40"/>
    <n v="281"/>
    <n v="1098"/>
    <x v="501"/>
    <s v="2022484408 42489"/>
  </r>
  <r>
    <x v="5"/>
    <x v="49"/>
    <x v="523"/>
    <x v="423"/>
    <n v="12.9099998474121"/>
    <n v="0"/>
    <x v="64"/>
    <n v="1.3999999761581401"/>
    <n v="10.569999694824199"/>
    <n v="0"/>
    <n v="13"/>
    <n v="23"/>
    <n v="361"/>
    <n v="1043"/>
    <x v="502"/>
    <s v="2022484408 42490"/>
  </r>
  <r>
    <x v="5"/>
    <x v="50"/>
    <x v="524"/>
    <x v="424"/>
    <n v="7.4000000953674299"/>
    <n v="0"/>
    <x v="213"/>
    <n v="0.95999997854232799"/>
    <n v="4.5"/>
    <n v="0"/>
    <n v="25"/>
    <n v="28"/>
    <n v="245"/>
    <n v="1142"/>
    <x v="60"/>
    <s v="2022484408 42491"/>
  </r>
  <r>
    <x v="5"/>
    <x v="51"/>
    <x v="525"/>
    <x v="425"/>
    <n v="7.28999996185303"/>
    <n v="0"/>
    <x v="223"/>
    <n v="0.34000000357627902"/>
    <n v="4.3299999237060502"/>
    <n v="0"/>
    <n v="36"/>
    <n v="8"/>
    <n v="277"/>
    <n v="1119"/>
    <x v="503"/>
    <s v="2022484408 42492"/>
  </r>
  <r>
    <x v="5"/>
    <x v="52"/>
    <x v="526"/>
    <x v="416"/>
    <n v="8.7399997711181605"/>
    <n v="0"/>
    <x v="224"/>
    <n v="0.46000000834464999"/>
    <n v="4.2800002098083496"/>
    <n v="0"/>
    <n v="72"/>
    <n v="14"/>
    <n v="250"/>
    <n v="1104"/>
    <x v="322"/>
    <s v="2022484408 42493"/>
  </r>
  <r>
    <x v="5"/>
    <x v="53"/>
    <x v="527"/>
    <x v="426"/>
    <n v="8.2899999618530291"/>
    <n v="0"/>
    <x v="225"/>
    <n v="0.93000000715255704"/>
    <n v="4.8499999046325701"/>
    <n v="0"/>
    <n v="36"/>
    <n v="27"/>
    <n v="272"/>
    <n v="1105"/>
    <x v="504"/>
    <s v="2022484408 42494"/>
  </r>
  <r>
    <x v="5"/>
    <x v="54"/>
    <x v="528"/>
    <x v="427"/>
    <n v="8.3500003814697301"/>
    <n v="0"/>
    <x v="226"/>
    <n v="0.86000001430511497"/>
    <n v="4.6999998092651403"/>
    <n v="0"/>
    <n v="55"/>
    <n v="20"/>
    <n v="253"/>
    <n v="1112"/>
    <x v="505"/>
    <s v="2022484408 42495"/>
  </r>
  <r>
    <x v="5"/>
    <x v="55"/>
    <x v="529"/>
    <x v="428"/>
    <n v="7.1799998283386204"/>
    <n v="0"/>
    <x v="227"/>
    <n v="0.67000001668930098"/>
    <n v="4.6399998664856001"/>
    <n v="0"/>
    <n v="24"/>
    <n v="17"/>
    <n v="295"/>
    <n v="1104"/>
    <x v="450"/>
    <s v="2022484408 42496"/>
  </r>
  <r>
    <x v="5"/>
    <x v="56"/>
    <x v="530"/>
    <x v="429"/>
    <n v="4.71000003814697"/>
    <n v="0"/>
    <x v="228"/>
    <n v="7.9999998211860698E-2"/>
    <n v="3.0199999809265101"/>
    <n v="0"/>
    <n v="20"/>
    <n v="2"/>
    <n v="149"/>
    <n v="1269"/>
    <x v="506"/>
    <s v="2022484408 42497"/>
  </r>
  <r>
    <x v="5"/>
    <x v="57"/>
    <x v="531"/>
    <x v="143"/>
    <n v="2.3099999427795401"/>
    <n v="0"/>
    <x v="17"/>
    <n v="0"/>
    <n v="2.3099999427795401"/>
    <n v="0"/>
    <n v="0"/>
    <n v="0"/>
    <n v="135"/>
    <n v="1305"/>
    <x v="507"/>
    <s v="2022484408 42498"/>
  </r>
  <r>
    <x v="5"/>
    <x v="58"/>
    <x v="532"/>
    <x v="430"/>
    <n v="9.3900003433227504"/>
    <n v="0"/>
    <x v="229"/>
    <n v="1.62999999523163"/>
    <n v="5.6399998664856001"/>
    <n v="0"/>
    <n v="35"/>
    <n v="47"/>
    <n v="297"/>
    <n v="1061"/>
    <x v="508"/>
    <s v="2022484408 42499"/>
  </r>
  <r>
    <x v="5"/>
    <x v="59"/>
    <x v="533"/>
    <x v="431"/>
    <n v="8.9799995422363299"/>
    <n v="0"/>
    <x v="230"/>
    <n v="1.21000003814697"/>
    <n v="5.5599999427795401"/>
    <n v="0"/>
    <n v="57"/>
    <n v="28"/>
    <n v="271"/>
    <n v="1084"/>
    <x v="509"/>
    <s v="2022484408 42500"/>
  </r>
  <r>
    <x v="5"/>
    <x v="60"/>
    <x v="534"/>
    <x v="260"/>
    <n v="9.3199996948242205"/>
    <n v="0"/>
    <x v="116"/>
    <n v="1.1499999761581401"/>
    <n v="3.9900000095367401"/>
    <n v="0"/>
    <n v="58"/>
    <n v="25"/>
    <n v="224"/>
    <n v="1133"/>
    <x v="510"/>
    <s v="2022484408 42501"/>
  </r>
  <r>
    <x v="5"/>
    <x v="61"/>
    <x v="535"/>
    <x v="147"/>
    <n v="6.4099998474121103"/>
    <n v="0"/>
    <x v="231"/>
    <n v="0.67000001668930098"/>
    <n v="4.4400000572204599"/>
    <n v="0"/>
    <n v="16"/>
    <n v="16"/>
    <n v="236"/>
    <n v="728"/>
    <x v="228"/>
    <s v="2022484408 42502"/>
  </r>
  <r>
    <x v="6"/>
    <x v="32"/>
    <x v="536"/>
    <x v="161"/>
    <n v="3.0999999046325701"/>
    <n v="0"/>
    <x v="17"/>
    <n v="0"/>
    <n v="3.0999999046325701"/>
    <n v="0"/>
    <n v="0"/>
    <n v="0"/>
    <n v="238"/>
    <n v="663"/>
    <x v="511"/>
    <s v="2026352035 42473"/>
  </r>
  <r>
    <x v="6"/>
    <x v="33"/>
    <x v="537"/>
    <x v="432"/>
    <n v="2.0699999332428001"/>
    <n v="0"/>
    <x v="17"/>
    <n v="0"/>
    <n v="2.0499999523162802"/>
    <n v="0"/>
    <n v="0"/>
    <n v="0"/>
    <n v="197"/>
    <n v="653"/>
    <x v="145"/>
    <s v="2026352035 42474"/>
  </r>
  <r>
    <x v="6"/>
    <x v="34"/>
    <x v="368"/>
    <x v="433"/>
    <n v="2.3699998855590798"/>
    <n v="0"/>
    <x v="17"/>
    <n v="0"/>
    <n v="2.3699998855590798"/>
    <n v="0"/>
    <n v="0"/>
    <n v="0"/>
    <n v="188"/>
    <n v="687"/>
    <x v="512"/>
    <s v="2026352035 42475"/>
  </r>
  <r>
    <x v="6"/>
    <x v="35"/>
    <x v="538"/>
    <x v="434"/>
    <n v="1.58000004291534"/>
    <n v="0"/>
    <x v="17"/>
    <n v="0"/>
    <n v="1.58000004291534"/>
    <n v="0"/>
    <n v="0"/>
    <n v="0"/>
    <n v="150"/>
    <n v="728"/>
    <x v="18"/>
    <s v="2026352035 42476"/>
  </r>
  <r>
    <x v="6"/>
    <x v="36"/>
    <x v="539"/>
    <x v="435"/>
    <n v="0.519999980926514"/>
    <n v="0"/>
    <x v="17"/>
    <n v="0"/>
    <n v="0.519999980926514"/>
    <n v="0"/>
    <n v="0"/>
    <n v="0"/>
    <n v="60"/>
    <n v="1053"/>
    <x v="513"/>
    <s v="2026352035 42477"/>
  </r>
  <r>
    <x v="6"/>
    <x v="37"/>
    <x v="540"/>
    <x v="436"/>
    <n v="2.0599999427795401"/>
    <n v="0"/>
    <x v="17"/>
    <n v="0"/>
    <n v="2.0599999427795401"/>
    <n v="0"/>
    <n v="0"/>
    <n v="0"/>
    <n v="182"/>
    <n v="1062"/>
    <x v="514"/>
    <s v="2026352035 42478"/>
  </r>
  <r>
    <x v="6"/>
    <x v="38"/>
    <x v="541"/>
    <x v="403"/>
    <n v="1.5"/>
    <n v="0"/>
    <x v="17"/>
    <n v="0"/>
    <n v="1.5"/>
    <n v="0"/>
    <n v="0"/>
    <n v="0"/>
    <n v="141"/>
    <n v="785"/>
    <x v="515"/>
    <s v="2026352035 42479"/>
  </r>
  <r>
    <x v="6"/>
    <x v="39"/>
    <x v="542"/>
    <x v="437"/>
    <n v="4.4800000190734899"/>
    <n v="0"/>
    <x v="17"/>
    <n v="0"/>
    <n v="4.4800000190734899"/>
    <n v="0"/>
    <n v="0"/>
    <n v="0"/>
    <n v="327"/>
    <n v="623"/>
    <x v="516"/>
    <s v="2026352035 42480"/>
  </r>
  <r>
    <x v="6"/>
    <x v="40"/>
    <x v="543"/>
    <x v="93"/>
    <n v="1.5299999713897701"/>
    <n v="0"/>
    <x v="17"/>
    <n v="0"/>
    <n v="1.5299999713897701"/>
    <n v="0"/>
    <n v="0"/>
    <n v="0"/>
    <n v="153"/>
    <n v="749"/>
    <x v="33"/>
    <s v="2026352035 42481"/>
  </r>
  <r>
    <x v="6"/>
    <x v="41"/>
    <x v="544"/>
    <x v="438"/>
    <n v="1.8099999427795399"/>
    <n v="0"/>
    <x v="17"/>
    <n v="0"/>
    <n v="1.8099999427795399"/>
    <n v="0"/>
    <n v="0"/>
    <n v="0"/>
    <n v="162"/>
    <n v="712"/>
    <x v="517"/>
    <s v="2026352035 42482"/>
  </r>
  <r>
    <x v="6"/>
    <x v="42"/>
    <x v="545"/>
    <x v="304"/>
    <n v="7.71000003814697"/>
    <n v="0"/>
    <x v="17"/>
    <n v="0"/>
    <n v="7.71000003814697"/>
    <n v="0"/>
    <n v="0"/>
    <n v="0"/>
    <n v="432"/>
    <n v="458"/>
    <x v="518"/>
    <s v="2026352035 42483"/>
  </r>
  <r>
    <x v="6"/>
    <x v="43"/>
    <x v="546"/>
    <x v="439"/>
    <n v="2.1600000858306898"/>
    <n v="0"/>
    <x v="17"/>
    <n v="0"/>
    <n v="2.1600000858306898"/>
    <n v="0"/>
    <n v="0"/>
    <n v="0"/>
    <n v="164"/>
    <n v="704"/>
    <x v="421"/>
    <s v="2026352035 42484"/>
  </r>
  <r>
    <x v="6"/>
    <x v="44"/>
    <x v="547"/>
    <x v="440"/>
    <n v="3.7300000190734899"/>
    <n v="0"/>
    <x v="17"/>
    <n v="0"/>
    <n v="3.7300000190734899"/>
    <n v="0"/>
    <n v="0"/>
    <n v="0"/>
    <n v="260"/>
    <n v="821"/>
    <x v="519"/>
    <s v="2026352035 42485"/>
  </r>
  <r>
    <x v="6"/>
    <x v="45"/>
    <x v="548"/>
    <x v="168"/>
    <n v="3.6800000667571999"/>
    <n v="0"/>
    <x v="17"/>
    <n v="0"/>
    <n v="3.6800000667571999"/>
    <n v="0"/>
    <n v="0"/>
    <n v="0"/>
    <n v="288"/>
    <n v="1018"/>
    <x v="520"/>
    <s v="2026352035 42486"/>
  </r>
  <r>
    <x v="6"/>
    <x v="46"/>
    <x v="549"/>
    <x v="441"/>
    <n v="3.7699999809265101"/>
    <n v="0"/>
    <x v="17"/>
    <n v="0"/>
    <n v="3.7699999809265101"/>
    <n v="0"/>
    <n v="0"/>
    <n v="0"/>
    <n v="286"/>
    <n v="586"/>
    <x v="521"/>
    <s v="2026352035 42487"/>
  </r>
  <r>
    <x v="6"/>
    <x v="47"/>
    <x v="550"/>
    <x v="121"/>
    <n v="3.9500000476837198"/>
    <n v="0"/>
    <x v="17"/>
    <n v="0"/>
    <n v="3.9500000476837198"/>
    <n v="0"/>
    <n v="0"/>
    <n v="0"/>
    <n v="331"/>
    <n v="626"/>
    <x v="143"/>
    <s v="2026352035 42488"/>
  </r>
  <r>
    <x v="6"/>
    <x v="48"/>
    <x v="551"/>
    <x v="429"/>
    <n v="4.71000003814697"/>
    <n v="0"/>
    <x v="17"/>
    <n v="0"/>
    <n v="4.71000003814697"/>
    <n v="0"/>
    <n v="0"/>
    <n v="0"/>
    <n v="352"/>
    <n v="492"/>
    <x v="255"/>
    <s v="2026352035 42489"/>
  </r>
  <r>
    <x v="6"/>
    <x v="49"/>
    <x v="552"/>
    <x v="25"/>
    <n v="2.9300000667571999"/>
    <n v="0"/>
    <x v="17"/>
    <n v="0"/>
    <n v="2.9300000667571999"/>
    <n v="0"/>
    <n v="0"/>
    <n v="0"/>
    <n v="233"/>
    <n v="594"/>
    <x v="522"/>
    <s v="2026352035 42490"/>
  </r>
  <r>
    <x v="6"/>
    <x v="50"/>
    <x v="553"/>
    <x v="442"/>
    <n v="2.2799999713897701"/>
    <n v="0"/>
    <x v="17"/>
    <n v="0"/>
    <n v="2.2799999713897701"/>
    <n v="0"/>
    <n v="0"/>
    <n v="0"/>
    <n v="191"/>
    <n v="716"/>
    <x v="523"/>
    <s v="2026352035 42491"/>
  </r>
  <r>
    <x v="6"/>
    <x v="51"/>
    <x v="554"/>
    <x v="443"/>
    <n v="4.3499999046325701"/>
    <n v="0"/>
    <x v="17"/>
    <n v="0"/>
    <n v="4.3499999046325701"/>
    <n v="0"/>
    <n v="0"/>
    <n v="0"/>
    <n v="355"/>
    <n v="716"/>
    <x v="524"/>
    <s v="2026352035 42492"/>
  </r>
  <r>
    <x v="6"/>
    <x v="52"/>
    <x v="555"/>
    <x v="199"/>
    <n v="3.7200000286102299"/>
    <n v="0"/>
    <x v="17"/>
    <n v="0"/>
    <n v="3.7200000286102299"/>
    <n v="0"/>
    <n v="0"/>
    <n v="0"/>
    <n v="304"/>
    <n v="981"/>
    <x v="411"/>
    <s v="2026352035 42493"/>
  </r>
  <r>
    <x v="6"/>
    <x v="53"/>
    <x v="556"/>
    <x v="444"/>
    <n v="4.0700001716613796"/>
    <n v="0"/>
    <x v="17"/>
    <n v="0"/>
    <n v="4.0700001716613796"/>
    <n v="0"/>
    <n v="0"/>
    <n v="0"/>
    <n v="345"/>
    <n v="530"/>
    <x v="525"/>
    <s v="2026352035 42494"/>
  </r>
  <r>
    <x v="6"/>
    <x v="54"/>
    <x v="557"/>
    <x v="445"/>
    <n v="7.53999996185303"/>
    <n v="0"/>
    <x v="17"/>
    <n v="0"/>
    <n v="7.53999996185303"/>
    <n v="0"/>
    <n v="0"/>
    <n v="0"/>
    <n v="475"/>
    <n v="479"/>
    <x v="526"/>
    <s v="2026352035 42495"/>
  </r>
  <r>
    <x v="6"/>
    <x v="55"/>
    <x v="558"/>
    <x v="446"/>
    <n v="5.0799999237060502"/>
    <n v="0"/>
    <x v="17"/>
    <n v="0"/>
    <n v="5.0799999237060502"/>
    <n v="0"/>
    <n v="0"/>
    <n v="0"/>
    <n v="383"/>
    <n v="511"/>
    <x v="527"/>
    <s v="2026352035 42496"/>
  </r>
  <r>
    <x v="6"/>
    <x v="56"/>
    <x v="559"/>
    <x v="386"/>
    <n v="2.5999999046325701"/>
    <n v="0"/>
    <x v="17"/>
    <n v="0"/>
    <n v="2.5999999046325701"/>
    <n v="0"/>
    <n v="0"/>
    <n v="0"/>
    <n v="229"/>
    <n v="665"/>
    <x v="528"/>
    <s v="2026352035 42497"/>
  </r>
  <r>
    <x v="6"/>
    <x v="57"/>
    <x v="560"/>
    <x v="447"/>
    <n v="3.4500000476837198"/>
    <n v="0"/>
    <x v="17"/>
    <n v="0"/>
    <n v="3.4500000476837198"/>
    <n v="0"/>
    <n v="0"/>
    <n v="0"/>
    <n v="258"/>
    <n v="610"/>
    <x v="34"/>
    <s v="2026352035 42498"/>
  </r>
  <r>
    <x v="6"/>
    <x v="58"/>
    <x v="561"/>
    <x v="305"/>
    <n v="6.6199998855590803"/>
    <n v="0"/>
    <x v="17"/>
    <n v="0"/>
    <n v="6.5999999046325701"/>
    <n v="0"/>
    <n v="0"/>
    <n v="0"/>
    <n v="401"/>
    <n v="543"/>
    <x v="529"/>
    <s v="2026352035 42499"/>
  </r>
  <r>
    <x v="6"/>
    <x v="59"/>
    <x v="562"/>
    <x v="448"/>
    <n v="0.15999999642372101"/>
    <n v="0"/>
    <x v="17"/>
    <n v="0"/>
    <n v="0.15999999642372101"/>
    <n v="0"/>
    <n v="0"/>
    <n v="0"/>
    <n v="17"/>
    <n v="1002"/>
    <x v="530"/>
    <s v="2026352035 42500"/>
  </r>
  <r>
    <x v="6"/>
    <x v="60"/>
    <x v="563"/>
    <x v="396"/>
    <n v="5.3200001716613796"/>
    <n v="0"/>
    <x v="17"/>
    <n v="0"/>
    <n v="5.3200001716613796"/>
    <n v="0"/>
    <n v="0"/>
    <n v="0"/>
    <n v="330"/>
    <n v="569"/>
    <x v="531"/>
    <s v="2026352035 42501"/>
  </r>
  <r>
    <x v="6"/>
    <x v="61"/>
    <x v="564"/>
    <x v="98"/>
    <n v="5.5100002288818404"/>
    <n v="0"/>
    <x v="17"/>
    <n v="0"/>
    <n v="5.5100002288818404"/>
    <n v="0"/>
    <n v="0"/>
    <n v="0"/>
    <n v="343"/>
    <n v="330"/>
    <x v="532"/>
    <s v="2026352035 42502"/>
  </r>
  <r>
    <x v="7"/>
    <x v="32"/>
    <x v="565"/>
    <x v="449"/>
    <n v="4.9000000953674299"/>
    <n v="0"/>
    <x v="17"/>
    <n v="0"/>
    <n v="4.9000000953674299"/>
    <n v="0"/>
    <n v="0"/>
    <n v="0"/>
    <n v="335"/>
    <n v="1105"/>
    <x v="533"/>
    <s v="2320127002 42473"/>
  </r>
  <r>
    <x v="7"/>
    <x v="33"/>
    <x v="566"/>
    <x v="400"/>
    <n v="2.6800000667571999"/>
    <n v="0"/>
    <x v="17"/>
    <n v="0"/>
    <n v="2.6800000667571999"/>
    <n v="0"/>
    <n v="0"/>
    <n v="0"/>
    <n v="191"/>
    <n v="1249"/>
    <x v="534"/>
    <s v="2320127002 42474"/>
  </r>
  <r>
    <x v="7"/>
    <x v="34"/>
    <x v="567"/>
    <x v="52"/>
    <n v="3.5099999904632599"/>
    <n v="0"/>
    <x v="17"/>
    <n v="0"/>
    <n v="3.5099999904632599"/>
    <n v="0"/>
    <n v="0"/>
    <n v="0"/>
    <n v="245"/>
    <n v="1195"/>
    <x v="535"/>
    <s v="2320127002 42475"/>
  </r>
  <r>
    <x v="7"/>
    <x v="35"/>
    <x v="568"/>
    <x v="37"/>
    <n v="3.4100000858306898"/>
    <n v="0"/>
    <x v="17"/>
    <n v="0"/>
    <n v="3.4000000953674299"/>
    <n v="0"/>
    <n v="0"/>
    <n v="0"/>
    <n v="195"/>
    <n v="1245"/>
    <x v="123"/>
    <s v="2320127002 42476"/>
  </r>
  <r>
    <x v="7"/>
    <x v="36"/>
    <x v="569"/>
    <x v="450"/>
    <n v="4.1799998283386204"/>
    <n v="0"/>
    <x v="17"/>
    <n v="0"/>
    <n v="4.1799998283386204"/>
    <n v="0"/>
    <n v="0"/>
    <n v="0"/>
    <n v="249"/>
    <n v="1191"/>
    <x v="130"/>
    <s v="2320127002 42477"/>
  </r>
  <r>
    <x v="7"/>
    <x v="37"/>
    <x v="570"/>
    <x v="451"/>
    <n v="4.4200000762939498"/>
    <n v="0"/>
    <x v="17"/>
    <n v="0.259999990463257"/>
    <n v="4.1399998664856001"/>
    <n v="0"/>
    <n v="0"/>
    <n v="7"/>
    <n v="260"/>
    <n v="1173"/>
    <x v="536"/>
    <s v="2320127002 42478"/>
  </r>
  <r>
    <x v="7"/>
    <x v="38"/>
    <x v="571"/>
    <x v="452"/>
    <n v="4.03999996185303"/>
    <n v="0"/>
    <x v="17"/>
    <n v="0.37999999523162797"/>
    <n v="3.6600000858306898"/>
    <n v="0"/>
    <n v="0"/>
    <n v="11"/>
    <n v="228"/>
    <n v="1201"/>
    <x v="16"/>
    <s v="2320127002 42479"/>
  </r>
  <r>
    <x v="7"/>
    <x v="39"/>
    <x v="572"/>
    <x v="453"/>
    <n v="4.8499999046325701"/>
    <n v="0"/>
    <x v="17"/>
    <n v="0.490000009536743"/>
    <n v="4.3400001525878897"/>
    <n v="0"/>
    <n v="0"/>
    <n v="11"/>
    <n v="283"/>
    <n v="1146"/>
    <x v="537"/>
    <s v="2320127002 42480"/>
  </r>
  <r>
    <x v="7"/>
    <x v="40"/>
    <x v="573"/>
    <x v="454"/>
    <n v="2.28999996185303"/>
    <n v="0"/>
    <x v="38"/>
    <n v="0.41999998688697798"/>
    <n v="1.8099999427795399"/>
    <n v="0"/>
    <n v="1"/>
    <n v="10"/>
    <n v="127"/>
    <n v="1302"/>
    <x v="538"/>
    <s v="2320127002 42481"/>
  </r>
  <r>
    <x v="7"/>
    <x v="41"/>
    <x v="574"/>
    <x v="178"/>
    <n v="3.7599999904632599"/>
    <n v="0"/>
    <x v="17"/>
    <n v="0"/>
    <n v="3.7599999904632599"/>
    <n v="0"/>
    <n v="0"/>
    <n v="0"/>
    <n v="266"/>
    <n v="1174"/>
    <x v="539"/>
    <s v="2320127002 42482"/>
  </r>
  <r>
    <x v="7"/>
    <x v="42"/>
    <x v="575"/>
    <x v="296"/>
    <n v="3.4200000762939502"/>
    <n v="0"/>
    <x v="17"/>
    <n v="0"/>
    <n v="3.4200000762939502"/>
    <n v="0"/>
    <n v="0"/>
    <n v="0"/>
    <n v="242"/>
    <n v="1129"/>
    <x v="540"/>
    <s v="2320127002 42483"/>
  </r>
  <r>
    <x v="7"/>
    <x v="43"/>
    <x v="576"/>
    <x v="200"/>
    <n v="2.8099999427795401"/>
    <n v="0"/>
    <x v="17"/>
    <n v="0"/>
    <n v="2.7999999523162802"/>
    <n v="0"/>
    <n v="0"/>
    <n v="0"/>
    <n v="204"/>
    <n v="1236"/>
    <x v="369"/>
    <s v="2320127002 42484"/>
  </r>
  <r>
    <x v="7"/>
    <x v="44"/>
    <x v="577"/>
    <x v="455"/>
    <n v="2.4200000762939502"/>
    <n v="0"/>
    <x v="77"/>
    <n v="0.20000000298023199"/>
    <n v="1.9900000095367401"/>
    <n v="0"/>
    <n v="3"/>
    <n v="5"/>
    <n v="152"/>
    <n v="1280"/>
    <x v="541"/>
    <s v="2320127002 42485"/>
  </r>
  <r>
    <x v="7"/>
    <x v="45"/>
    <x v="578"/>
    <x v="91"/>
    <n v="2.2999999523162802"/>
    <n v="0"/>
    <x v="17"/>
    <n v="0"/>
    <n v="2.2999999523162802"/>
    <n v="0"/>
    <n v="0"/>
    <n v="0"/>
    <n v="147"/>
    <n v="1293"/>
    <x v="542"/>
    <s v="2320127002 42486"/>
  </r>
  <r>
    <x v="7"/>
    <x v="46"/>
    <x v="579"/>
    <x v="408"/>
    <n v="1.1599999666214"/>
    <n v="0"/>
    <x v="17"/>
    <n v="0"/>
    <n v="1.1599999666214"/>
    <n v="0"/>
    <n v="0"/>
    <n v="0"/>
    <n v="82"/>
    <n v="1358"/>
    <x v="249"/>
    <s v="2320127002 42487"/>
  </r>
  <r>
    <x v="7"/>
    <x v="47"/>
    <x v="580"/>
    <x v="456"/>
    <n v="1.0299999713897701"/>
    <n v="0"/>
    <x v="17"/>
    <n v="0"/>
    <n v="1.0299999713897701"/>
    <n v="0"/>
    <n v="0"/>
    <n v="0"/>
    <n v="76"/>
    <n v="1364"/>
    <x v="543"/>
    <s v="2320127002 42488"/>
  </r>
  <r>
    <x v="7"/>
    <x v="48"/>
    <x v="581"/>
    <x v="457"/>
    <n v="0.62000000476837203"/>
    <n v="0"/>
    <x v="17"/>
    <n v="0"/>
    <n v="0.62000000476837203"/>
    <n v="0"/>
    <n v="0"/>
    <n v="0"/>
    <n v="45"/>
    <n v="1395"/>
    <x v="544"/>
    <s v="2320127002 42489"/>
  </r>
  <r>
    <x v="7"/>
    <x v="49"/>
    <x v="582"/>
    <x v="458"/>
    <n v="3.0799999237060498"/>
    <n v="0"/>
    <x v="17"/>
    <n v="0"/>
    <n v="3.0699999332428001"/>
    <n v="0"/>
    <n v="0"/>
    <n v="0"/>
    <n v="234"/>
    <n v="1206"/>
    <x v="545"/>
    <s v="2320127002 42490"/>
  </r>
  <r>
    <x v="7"/>
    <x v="50"/>
    <x v="583"/>
    <x v="435"/>
    <n v="0.519999980926514"/>
    <n v="0"/>
    <x v="17"/>
    <n v="0"/>
    <n v="0.519999980926514"/>
    <n v="0"/>
    <n v="0"/>
    <n v="0"/>
    <n v="40"/>
    <n v="1400"/>
    <x v="546"/>
    <s v="2320127002 42491"/>
  </r>
  <r>
    <x v="7"/>
    <x v="51"/>
    <x v="584"/>
    <x v="319"/>
    <n v="2.4500000476837198"/>
    <n v="0"/>
    <x v="82"/>
    <n v="0.20999999344348899"/>
    <n v="1.87999999523163"/>
    <n v="0"/>
    <n v="5"/>
    <n v="6"/>
    <n v="123"/>
    <n v="1306"/>
    <x v="547"/>
    <s v="2320127002 42492"/>
  </r>
  <r>
    <x v="7"/>
    <x v="52"/>
    <x v="585"/>
    <x v="459"/>
    <n v="5.0199999809265101"/>
    <n v="0"/>
    <x v="154"/>
    <n v="0.37000000476837203"/>
    <n v="3.1600000858306898"/>
    <n v="0"/>
    <n v="20"/>
    <n v="10"/>
    <n v="206"/>
    <n v="1204"/>
    <x v="133"/>
    <s v="2320127002 42493"/>
  </r>
  <r>
    <x v="7"/>
    <x v="53"/>
    <x v="586"/>
    <x v="460"/>
    <n v="0.81000000238418601"/>
    <n v="0"/>
    <x v="17"/>
    <n v="0"/>
    <n v="0.81000000238418601"/>
    <n v="0"/>
    <n v="0"/>
    <n v="0"/>
    <n v="52"/>
    <n v="1388"/>
    <x v="548"/>
    <s v="2320127002 42494"/>
  </r>
  <r>
    <x v="7"/>
    <x v="54"/>
    <x v="587"/>
    <x v="52"/>
    <n v="3.5099999904632599"/>
    <n v="0"/>
    <x v="17"/>
    <n v="0.38999998569488498"/>
    <n v="3.1099998950958301"/>
    <n v="0"/>
    <n v="0"/>
    <n v="11"/>
    <n v="223"/>
    <n v="1206"/>
    <x v="195"/>
    <s v="2320127002 42495"/>
  </r>
  <r>
    <x v="7"/>
    <x v="55"/>
    <x v="588"/>
    <x v="53"/>
    <n v="3.28999996185303"/>
    <n v="0"/>
    <x v="17"/>
    <n v="0"/>
    <n v="3.28999996185303"/>
    <n v="0"/>
    <n v="0"/>
    <n v="0"/>
    <n v="204"/>
    <n v="1236"/>
    <x v="470"/>
    <s v="2320127002 42496"/>
  </r>
  <r>
    <x v="7"/>
    <x v="56"/>
    <x v="589"/>
    <x v="461"/>
    <n v="4.9699997901916504"/>
    <n v="0"/>
    <x v="17"/>
    <n v="0"/>
    <n v="4.9699997901916504"/>
    <n v="0"/>
    <n v="0"/>
    <n v="0"/>
    <n v="319"/>
    <n v="1121"/>
    <x v="549"/>
    <s v="2320127002 42497"/>
  </r>
  <r>
    <x v="7"/>
    <x v="57"/>
    <x v="590"/>
    <x v="462"/>
    <n v="3.4800000190734899"/>
    <n v="0"/>
    <x v="17"/>
    <n v="0"/>
    <n v="3.4700000286102299"/>
    <n v="0"/>
    <n v="0"/>
    <n v="0"/>
    <n v="247"/>
    <n v="1193"/>
    <x v="403"/>
    <s v="2320127002 42498"/>
  </r>
  <r>
    <x v="7"/>
    <x v="58"/>
    <x v="591"/>
    <x v="463"/>
    <n v="2.0799999237060498"/>
    <n v="0"/>
    <x v="17"/>
    <n v="0"/>
    <n v="2.0799999237060498"/>
    <n v="0"/>
    <n v="0"/>
    <n v="0"/>
    <n v="145"/>
    <n v="1295"/>
    <x v="141"/>
    <s v="2320127002 42499"/>
  </r>
  <r>
    <x v="7"/>
    <x v="59"/>
    <x v="592"/>
    <x v="464"/>
    <n v="4.1999998092651403"/>
    <n v="0"/>
    <x v="17"/>
    <n v="0"/>
    <n v="4.1999998092651403"/>
    <n v="0"/>
    <n v="0"/>
    <n v="0"/>
    <n v="290"/>
    <n v="1150"/>
    <x v="550"/>
    <s v="2320127002 42500"/>
  </r>
  <r>
    <x v="7"/>
    <x v="60"/>
    <x v="593"/>
    <x v="465"/>
    <n v="4.3299999237060502"/>
    <n v="0"/>
    <x v="17"/>
    <n v="0"/>
    <n v="4.3299999237060502"/>
    <n v="0"/>
    <n v="0"/>
    <n v="0"/>
    <n v="300"/>
    <n v="1140"/>
    <x v="274"/>
    <s v="2320127002 42501"/>
  </r>
  <r>
    <x v="7"/>
    <x v="61"/>
    <x v="594"/>
    <x v="367"/>
    <n v="1.78999996185303"/>
    <n v="0"/>
    <x v="17"/>
    <n v="0"/>
    <n v="1.78999996185303"/>
    <n v="0"/>
    <n v="0"/>
    <n v="0"/>
    <n v="128"/>
    <n v="830"/>
    <x v="551"/>
    <s v="2320127002 42502"/>
  </r>
  <r>
    <x v="8"/>
    <x v="32"/>
    <x v="595"/>
    <x v="308"/>
    <n v="7.0100002288818404"/>
    <n v="0"/>
    <x v="232"/>
    <n v="1.9400000572204601"/>
    <n v="3.4100000858306898"/>
    <n v="0"/>
    <n v="19"/>
    <n v="32"/>
    <n v="195"/>
    <n v="676"/>
    <x v="136"/>
    <s v="2347167796 42473"/>
  </r>
  <r>
    <x v="8"/>
    <x v="33"/>
    <x v="596"/>
    <x v="239"/>
    <n v="6.6999998092651403"/>
    <n v="0"/>
    <x v="67"/>
    <n v="2.7400000095367401"/>
    <n v="3.9400000572204599"/>
    <n v="0"/>
    <n v="1"/>
    <n v="48"/>
    <n v="206"/>
    <n v="705"/>
    <x v="135"/>
    <s v="2347167796 42474"/>
  </r>
  <r>
    <x v="8"/>
    <x v="34"/>
    <x v="597"/>
    <x v="276"/>
    <n v="6.9200000762939498"/>
    <n v="0"/>
    <x v="65"/>
    <n v="1.41999995708466"/>
    <n v="5.4299998283386204"/>
    <n v="0"/>
    <n v="1"/>
    <n v="24"/>
    <n v="284"/>
    <n v="720"/>
    <x v="213"/>
    <s v="2347167796 42475"/>
  </r>
  <r>
    <x v="8"/>
    <x v="35"/>
    <x v="598"/>
    <x v="466"/>
    <n v="15.079999923706101"/>
    <n v="0"/>
    <x v="233"/>
    <n v="4.0999999046325701"/>
    <n v="5.5300002098083496"/>
    <n v="0"/>
    <n v="66"/>
    <n v="72"/>
    <n v="268"/>
    <n v="968"/>
    <x v="552"/>
    <s v="2347167796 42476"/>
  </r>
  <r>
    <x v="8"/>
    <x v="36"/>
    <x v="599"/>
    <x v="467"/>
    <n v="3.6199998855590798"/>
    <n v="0"/>
    <x v="36"/>
    <n v="0.28000000119209301"/>
    <n v="3.2599999904632599"/>
    <n v="0"/>
    <n v="1"/>
    <n v="7"/>
    <n v="249"/>
    <n v="508"/>
    <x v="230"/>
    <s v="2347167796 42477"/>
  </r>
  <r>
    <x v="8"/>
    <x v="37"/>
    <x v="600"/>
    <x v="468"/>
    <n v="5.4499998092651403"/>
    <n v="0"/>
    <x v="234"/>
    <n v="0.86000001430511497"/>
    <n v="3.78999996185303"/>
    <n v="0"/>
    <n v="11"/>
    <n v="16"/>
    <n v="206"/>
    <n v="678"/>
    <x v="2"/>
    <s v="2347167796 42478"/>
  </r>
  <r>
    <x v="8"/>
    <x v="38"/>
    <x v="601"/>
    <x v="469"/>
    <n v="4.4400000572204599"/>
    <n v="0"/>
    <x v="17"/>
    <n v="0"/>
    <n v="4.4400000572204599"/>
    <n v="0"/>
    <n v="0"/>
    <n v="7"/>
    <n v="382"/>
    <n v="648"/>
    <x v="553"/>
    <s v="2347167796 42479"/>
  </r>
  <r>
    <x v="8"/>
    <x v="39"/>
    <x v="602"/>
    <x v="470"/>
    <n v="7.2699999809265101"/>
    <n v="0"/>
    <x v="46"/>
    <n v="1.8099999427795399"/>
    <n v="4.7800002098083496"/>
    <n v="0"/>
    <n v="11"/>
    <n v="43"/>
    <n v="269"/>
    <n v="1011"/>
    <x v="554"/>
    <s v="2347167796 42480"/>
  </r>
  <r>
    <x v="8"/>
    <x v="40"/>
    <x v="603"/>
    <x v="105"/>
    <n v="6.75"/>
    <n v="0"/>
    <x v="235"/>
    <n v="1.5299999713897701"/>
    <n v="3.3800001144409202"/>
    <n v="0"/>
    <n v="23"/>
    <n v="26"/>
    <n v="208"/>
    <n v="761"/>
    <x v="555"/>
    <s v="2347167796 42481"/>
  </r>
  <r>
    <x v="8"/>
    <x v="41"/>
    <x v="604"/>
    <x v="471"/>
    <n v="5.1599998474121103"/>
    <n v="0"/>
    <x v="236"/>
    <n v="1.6799999475479099"/>
    <n v="2.9200000762939502"/>
    <n v="0"/>
    <n v="9"/>
    <n v="27"/>
    <n v="206"/>
    <n v="781"/>
    <x v="556"/>
    <s v="2347167796 42482"/>
  </r>
  <r>
    <x v="8"/>
    <x v="42"/>
    <x v="605"/>
    <x v="472"/>
    <n v="11.3699998855591"/>
    <n v="0"/>
    <x v="237"/>
    <n v="1.45000004768372"/>
    <n v="7.1500000953674299"/>
    <n v="0"/>
    <n v="32"/>
    <n v="35"/>
    <n v="360"/>
    <n v="591"/>
    <x v="557"/>
    <s v="2347167796 42483"/>
  </r>
  <r>
    <x v="8"/>
    <x v="43"/>
    <x v="606"/>
    <x v="473"/>
    <n v="6.2600002288818404"/>
    <n v="0"/>
    <x v="17"/>
    <n v="0"/>
    <n v="6.2600002288818404"/>
    <n v="0"/>
    <n v="0"/>
    <n v="0"/>
    <n v="360"/>
    <n v="584"/>
    <x v="103"/>
    <s v="2347167796 42484"/>
  </r>
  <r>
    <x v="8"/>
    <x v="44"/>
    <x v="607"/>
    <x v="474"/>
    <n v="6.3800001144409197"/>
    <n v="0"/>
    <x v="238"/>
    <n v="0.519999980926514"/>
    <n v="4.5999999046325701"/>
    <n v="0"/>
    <n v="15"/>
    <n v="11"/>
    <n v="277"/>
    <n v="653"/>
    <x v="558"/>
    <s v="2347167796 42485"/>
  </r>
  <r>
    <x v="8"/>
    <x v="45"/>
    <x v="608"/>
    <x v="121"/>
    <n v="3.9500000476837198"/>
    <n v="0"/>
    <x v="17"/>
    <n v="0"/>
    <n v="3.9500000476837198"/>
    <n v="0"/>
    <n v="0"/>
    <n v="0"/>
    <n v="227"/>
    <n v="732"/>
    <x v="12"/>
    <s v="2347167796 42486"/>
  </r>
  <r>
    <x v="8"/>
    <x v="46"/>
    <x v="609"/>
    <x v="475"/>
    <n v="7.5799999237060502"/>
    <n v="0"/>
    <x v="239"/>
    <n v="0.40000000596046398"/>
    <n v="5.3200001716613796"/>
    <n v="0"/>
    <n v="26"/>
    <n v="9"/>
    <n v="295"/>
    <n v="623"/>
    <x v="559"/>
    <s v="2347167796 42487"/>
  </r>
  <r>
    <x v="8"/>
    <x v="47"/>
    <x v="610"/>
    <x v="476"/>
    <n v="3.5999999046325701"/>
    <n v="0"/>
    <x v="17"/>
    <n v="0"/>
    <n v="3.5999999046325701"/>
    <n v="0"/>
    <n v="0"/>
    <n v="0"/>
    <n v="229"/>
    <n v="764"/>
    <x v="560"/>
    <s v="2347167796 42488"/>
  </r>
  <r>
    <x v="8"/>
    <x v="48"/>
    <x v="611"/>
    <x v="174"/>
    <n v="2.9999999329447701E-2"/>
    <n v="0"/>
    <x v="17"/>
    <n v="0"/>
    <n v="2.9999999329447701E-2"/>
    <n v="0"/>
    <n v="0"/>
    <n v="0"/>
    <n v="4"/>
    <n v="2"/>
    <x v="561"/>
    <s v="2347167796 42489"/>
  </r>
  <r>
    <x v="9"/>
    <x v="32"/>
    <x v="139"/>
    <x v="156"/>
    <n v="5.1199998855590803"/>
    <n v="0"/>
    <x v="17"/>
    <n v="0.21999999880790699"/>
    <n v="4.8800001144409197"/>
    <n v="1.9999999552965199E-2"/>
    <n v="0"/>
    <n v="8"/>
    <n v="404"/>
    <n v="1028"/>
    <x v="399"/>
    <s v="2873212765 42473"/>
  </r>
  <r>
    <x v="9"/>
    <x v="33"/>
    <x v="612"/>
    <x v="396"/>
    <n v="5.3200001716613796"/>
    <n v="0"/>
    <x v="17"/>
    <n v="0"/>
    <n v="5.3200001716613796"/>
    <n v="0"/>
    <n v="0"/>
    <n v="0"/>
    <n v="331"/>
    <n v="1109"/>
    <x v="562"/>
    <s v="2873212765 42474"/>
  </r>
  <r>
    <x v="9"/>
    <x v="34"/>
    <x v="613"/>
    <x v="44"/>
    <n v="5.6999998092651403"/>
    <n v="0"/>
    <x v="17"/>
    <n v="0"/>
    <n v="5.6900000572204599"/>
    <n v="9.9999997764825804E-3"/>
    <n v="0"/>
    <n v="0"/>
    <n v="448"/>
    <n v="992"/>
    <x v="479"/>
    <s v="2873212765 42475"/>
  </r>
  <r>
    <x v="9"/>
    <x v="35"/>
    <x v="614"/>
    <x v="477"/>
    <n v="6.6500000953674299"/>
    <n v="0"/>
    <x v="240"/>
    <n v="1.9999999552965199E-2"/>
    <n v="3.5099999904632599"/>
    <n v="9.9999997764825804E-3"/>
    <n v="47"/>
    <n v="1"/>
    <n v="305"/>
    <n v="1087"/>
    <x v="563"/>
    <s v="2873212765 42476"/>
  </r>
  <r>
    <x v="9"/>
    <x v="36"/>
    <x v="615"/>
    <x v="310"/>
    <n v="1.70000004768372"/>
    <n v="0"/>
    <x v="17"/>
    <n v="0.34999999403953602"/>
    <n v="1.3400000333786"/>
    <n v="0"/>
    <n v="0"/>
    <n v="8"/>
    <n v="160"/>
    <n v="1272"/>
    <x v="564"/>
    <s v="2873212765 42477"/>
  </r>
  <r>
    <x v="9"/>
    <x v="37"/>
    <x v="616"/>
    <x v="478"/>
    <n v="5.2399997711181596"/>
    <n v="0"/>
    <x v="65"/>
    <n v="0.28000000119209301"/>
    <n v="4.8899998664856001"/>
    <n v="0"/>
    <n v="1"/>
    <n v="6"/>
    <n v="311"/>
    <n v="1122"/>
    <x v="367"/>
    <s v="2873212765 42478"/>
  </r>
  <r>
    <x v="9"/>
    <x v="38"/>
    <x v="617"/>
    <x v="479"/>
    <n v="5.3699998855590803"/>
    <n v="0"/>
    <x v="17"/>
    <n v="0"/>
    <n v="5.3600001335143999"/>
    <n v="0"/>
    <n v="0"/>
    <n v="0"/>
    <n v="389"/>
    <n v="1051"/>
    <x v="565"/>
    <s v="2873212765 42479"/>
  </r>
  <r>
    <x v="9"/>
    <x v="39"/>
    <x v="618"/>
    <x v="480"/>
    <n v="6.3000001907348597"/>
    <n v="0"/>
    <x v="241"/>
    <n v="0.119999997317791"/>
    <n v="4.6599998474121103"/>
    <n v="9.9999997764825804E-3"/>
    <n v="22"/>
    <n v="5"/>
    <n v="378"/>
    <n v="1035"/>
    <x v="566"/>
    <s v="2873212765 42480"/>
  </r>
  <r>
    <x v="9"/>
    <x v="40"/>
    <x v="619"/>
    <x v="481"/>
    <n v="5.9800000190734899"/>
    <n v="0"/>
    <x v="76"/>
    <n v="0.37000000476837203"/>
    <n v="5.4699997901916504"/>
    <n v="9.9999997764825804E-3"/>
    <n v="2"/>
    <n v="10"/>
    <n v="371"/>
    <n v="1057"/>
    <x v="394"/>
    <s v="2873212765 42481"/>
  </r>
  <r>
    <x v="9"/>
    <x v="41"/>
    <x v="620"/>
    <x v="449"/>
    <n v="4.9000000953674299"/>
    <n v="0"/>
    <x v="242"/>
    <n v="0"/>
    <n v="4.4200000762939498"/>
    <n v="1.9999999552965199E-2"/>
    <n v="46"/>
    <n v="0"/>
    <n v="366"/>
    <n v="1028"/>
    <x v="567"/>
    <s v="2873212765 42482"/>
  </r>
  <r>
    <x v="9"/>
    <x v="42"/>
    <x v="621"/>
    <x v="482"/>
    <n v="6.3499999046325701"/>
    <n v="0"/>
    <x v="243"/>
    <n v="0.230000004172325"/>
    <n v="4.0199999809265101"/>
    <n v="9.9999997764825804E-3"/>
    <n v="28"/>
    <n v="5"/>
    <n v="330"/>
    <n v="1077"/>
    <x v="568"/>
    <s v="2873212765 42483"/>
  </r>
  <r>
    <x v="9"/>
    <x v="43"/>
    <x v="622"/>
    <x v="483"/>
    <n v="4.6799998283386204"/>
    <n v="0"/>
    <x v="8"/>
    <n v="5.9999998658895499E-2"/>
    <n v="1.62000000476837"/>
    <n v="0"/>
    <n v="46"/>
    <n v="1"/>
    <n v="190"/>
    <n v="1203"/>
    <x v="396"/>
    <s v="2873212765 42484"/>
  </r>
  <r>
    <x v="9"/>
    <x v="44"/>
    <x v="623"/>
    <x v="100"/>
    <n v="4.9499998092651403"/>
    <n v="0"/>
    <x v="17"/>
    <n v="0"/>
    <n v="4.9499998092651403"/>
    <n v="0"/>
    <n v="0"/>
    <n v="0"/>
    <n v="359"/>
    <n v="1081"/>
    <x v="569"/>
    <s v="2873212765 42485"/>
  </r>
  <r>
    <x v="9"/>
    <x v="45"/>
    <x v="624"/>
    <x v="484"/>
    <n v="5.53999996185303"/>
    <n v="0"/>
    <x v="210"/>
    <n v="0.18000000715255701"/>
    <n v="5.2399997711181596"/>
    <n v="0"/>
    <n v="2"/>
    <n v="5"/>
    <n v="309"/>
    <n v="1124"/>
    <x v="230"/>
    <s v="2873212765 42486"/>
  </r>
  <r>
    <x v="9"/>
    <x v="46"/>
    <x v="625"/>
    <x v="397"/>
    <n v="2.3599998950958301"/>
    <n v="0"/>
    <x v="17"/>
    <n v="0"/>
    <n v="2.3599998950958301"/>
    <n v="0"/>
    <n v="46"/>
    <n v="0"/>
    <n v="197"/>
    <n v="1197"/>
    <x v="570"/>
    <s v="2873212765 42487"/>
  </r>
  <r>
    <x v="9"/>
    <x v="47"/>
    <x v="626"/>
    <x v="221"/>
    <n v="5.4099998474121103"/>
    <n v="0"/>
    <x v="4"/>
    <n v="0.34000000357627902"/>
    <n v="2.9100000858306898"/>
    <n v="0"/>
    <n v="28"/>
    <n v="7"/>
    <n v="213"/>
    <n v="1192"/>
    <x v="571"/>
    <s v="2873212765 42488"/>
  </r>
  <r>
    <x v="9"/>
    <x v="48"/>
    <x v="627"/>
    <x v="100"/>
    <n v="4.9499998092651403"/>
    <n v="0"/>
    <x v="119"/>
    <n v="1.4099999666214"/>
    <n v="2.1800000667571999"/>
    <n v="0"/>
    <n v="20"/>
    <n v="23"/>
    <n v="206"/>
    <n v="1191"/>
    <x v="195"/>
    <s v="2873212765 42489"/>
  </r>
  <r>
    <x v="9"/>
    <x v="49"/>
    <x v="366"/>
    <x v="485"/>
    <n v="5.6799998283386204"/>
    <n v="0"/>
    <x v="49"/>
    <n v="1.08000004291534"/>
    <n v="4.2600002288818404"/>
    <n v="9.9999997764825804E-3"/>
    <n v="5"/>
    <n v="20"/>
    <n v="248"/>
    <n v="1167"/>
    <x v="572"/>
    <s v="2873212765 42490"/>
  </r>
  <r>
    <x v="9"/>
    <x v="50"/>
    <x v="628"/>
    <x v="461"/>
    <n v="4.9699997901916504"/>
    <n v="0"/>
    <x v="244"/>
    <n v="1.03999996185303"/>
    <n v="3.4400000572204599"/>
    <n v="0"/>
    <n v="7"/>
    <n v="18"/>
    <n v="196"/>
    <n v="1219"/>
    <x v="573"/>
    <s v="2873212765 42491"/>
  </r>
  <r>
    <x v="9"/>
    <x v="51"/>
    <x v="629"/>
    <x v="486"/>
    <n v="5.0599999427795401"/>
    <n v="0"/>
    <x v="17"/>
    <n v="0.20999999344348899"/>
    <n v="4.8299999237060502"/>
    <n v="1.9999999552965199E-2"/>
    <n v="0"/>
    <n v="7"/>
    <n v="334"/>
    <n v="1099"/>
    <x v="133"/>
    <s v="2873212765 42492"/>
  </r>
  <r>
    <x v="9"/>
    <x v="52"/>
    <x v="630"/>
    <x v="183"/>
    <n v="4.9800000190734899"/>
    <n v="0"/>
    <x v="38"/>
    <n v="0.25"/>
    <n v="4.6599998474121103"/>
    <n v="9.9999997764825804E-3"/>
    <n v="1"/>
    <n v="6"/>
    <n v="363"/>
    <n v="1070"/>
    <x v="231"/>
    <s v="2873212765 42493"/>
  </r>
  <r>
    <x v="9"/>
    <x v="53"/>
    <x v="631"/>
    <x v="238"/>
    <n v="5.5599999427795401"/>
    <n v="0"/>
    <x v="17"/>
    <n v="0"/>
    <n v="5.5599999427795401"/>
    <n v="0"/>
    <n v="0"/>
    <n v="0"/>
    <n v="420"/>
    <n v="1020"/>
    <x v="574"/>
    <s v="2873212765 42494"/>
  </r>
  <r>
    <x v="9"/>
    <x v="54"/>
    <x v="632"/>
    <x v="487"/>
    <n v="5.6100001335143999"/>
    <n v="0"/>
    <x v="56"/>
    <n v="0.80000001192092896"/>
    <n v="4.0300002098083496"/>
    <n v="0"/>
    <n v="13"/>
    <n v="23"/>
    <n v="311"/>
    <n v="1093"/>
    <x v="54"/>
    <s v="2873212765 42495"/>
  </r>
  <r>
    <x v="9"/>
    <x v="55"/>
    <x v="633"/>
    <x v="488"/>
    <n v="4.75"/>
    <n v="0"/>
    <x v="17"/>
    <n v="0.119999997317791"/>
    <n v="4.6100001335143999"/>
    <n v="9.9999997764825804E-3"/>
    <n v="0"/>
    <n v="5"/>
    <n v="370"/>
    <n v="1065"/>
    <x v="121"/>
    <s v="2873212765 42496"/>
  </r>
  <r>
    <x v="9"/>
    <x v="56"/>
    <x v="634"/>
    <x v="489"/>
    <n v="3.3800001144409202"/>
    <n v="0"/>
    <x v="197"/>
    <n v="0.55000001192092896"/>
    <n v="0.55000001192092896"/>
    <n v="0"/>
    <n v="75"/>
    <n v="11"/>
    <n v="52"/>
    <n v="1302"/>
    <x v="575"/>
    <s v="2873212765 42497"/>
  </r>
  <r>
    <x v="9"/>
    <x v="57"/>
    <x v="635"/>
    <x v="484"/>
    <n v="5.53999996185303"/>
    <n v="0"/>
    <x v="90"/>
    <n v="0"/>
    <n v="2.6400001049041699"/>
    <n v="0"/>
    <n v="46"/>
    <n v="0"/>
    <n v="326"/>
    <n v="1068"/>
    <x v="109"/>
    <s v="2873212765 42498"/>
  </r>
  <r>
    <x v="9"/>
    <x v="58"/>
    <x v="636"/>
    <x v="379"/>
    <n v="5.1900000572204599"/>
    <n v="0"/>
    <x v="17"/>
    <n v="0"/>
    <n v="5.1900000572204599"/>
    <n v="0"/>
    <n v="0"/>
    <n v="0"/>
    <n v="345"/>
    <n v="1095"/>
    <x v="231"/>
    <s v="2873212765 42499"/>
  </r>
  <r>
    <x v="9"/>
    <x v="59"/>
    <x v="637"/>
    <x v="238"/>
    <n v="5.5599999427795401"/>
    <n v="0"/>
    <x v="17"/>
    <n v="0"/>
    <n v="5.5500001907348597"/>
    <n v="9.9999997764825804E-3"/>
    <n v="0"/>
    <n v="0"/>
    <n v="373"/>
    <n v="1067"/>
    <x v="576"/>
    <s v="2873212765 42500"/>
  </r>
  <r>
    <x v="9"/>
    <x v="60"/>
    <x v="638"/>
    <x v="465"/>
    <n v="4.3299999237060502"/>
    <n v="0"/>
    <x v="17"/>
    <n v="0"/>
    <n v="4.3200001716613796"/>
    <n v="9.9999997764825804E-3"/>
    <n v="0"/>
    <n v="0"/>
    <n v="319"/>
    <n v="1121"/>
    <x v="577"/>
    <s v="2873212765 42501"/>
  </r>
  <r>
    <x v="9"/>
    <x v="61"/>
    <x v="639"/>
    <x v="490"/>
    <n v="5.1100001335143999"/>
    <n v="0"/>
    <x v="17"/>
    <n v="0"/>
    <n v="5.1100001335143999"/>
    <n v="0"/>
    <n v="0"/>
    <n v="0"/>
    <n v="268"/>
    <n v="720"/>
    <x v="145"/>
    <s v="2873212765 42502"/>
  </r>
  <r>
    <x v="11"/>
    <x v="18"/>
    <x v="640"/>
    <x v="491"/>
    <n v="3.2400000095367401"/>
    <n v="0"/>
    <x v="17"/>
    <n v="0"/>
    <n v="3.2300000190734899"/>
    <n v="9.9999997764825804E-3"/>
    <n v="0"/>
    <n v="0"/>
    <n v="280"/>
    <n v="1160"/>
    <x v="392"/>
    <s v="3372868164 42472"/>
  </r>
  <r>
    <x v="11"/>
    <x v="32"/>
    <x v="641"/>
    <x v="492"/>
    <n v="6.6300001144409197"/>
    <n v="0"/>
    <x v="245"/>
    <n v="0.34000000357627902"/>
    <n v="5.2699999809265101"/>
    <n v="1.9999999552965199E-2"/>
    <n v="16"/>
    <n v="8"/>
    <n v="371"/>
    <n v="1045"/>
    <x v="481"/>
    <s v="3372868164 42473"/>
  </r>
  <r>
    <x v="11"/>
    <x v="33"/>
    <x v="642"/>
    <x v="493"/>
    <n v="6.0300002098083496"/>
    <n v="0"/>
    <x v="22"/>
    <n v="1.0299999713897701"/>
    <n v="4.6500000953674299"/>
    <n v="9.9999997764825804E-3"/>
    <n v="6"/>
    <n v="25"/>
    <n v="370"/>
    <n v="1039"/>
    <x v="257"/>
    <s v="3372868164 42474"/>
  </r>
  <r>
    <x v="11"/>
    <x v="34"/>
    <x v="643"/>
    <x v="446"/>
    <n v="5.0799999237060502"/>
    <n v="0"/>
    <x v="17"/>
    <n v="0"/>
    <n v="5.0599999427795401"/>
    <n v="1.9999999552965199E-2"/>
    <n v="0"/>
    <n v="0"/>
    <n v="335"/>
    <n v="1105"/>
    <x v="578"/>
    <s v="3372868164 42475"/>
  </r>
  <r>
    <x v="11"/>
    <x v="35"/>
    <x v="644"/>
    <x v="280"/>
    <n v="4.7300000190734899"/>
    <n v="0"/>
    <x v="17"/>
    <n v="0"/>
    <n v="4.6999998092651403"/>
    <n v="2.9999999329447701E-2"/>
    <n v="0"/>
    <n v="0"/>
    <n v="356"/>
    <n v="1084"/>
    <x v="578"/>
    <s v="3372868164 42476"/>
  </r>
  <r>
    <x v="11"/>
    <x v="36"/>
    <x v="645"/>
    <x v="228"/>
    <n v="5.8800001144409197"/>
    <n v="0"/>
    <x v="134"/>
    <n v="0.10000000149011599"/>
    <n v="4.3600001335143999"/>
    <n v="9.9999997764825804E-3"/>
    <n v="11"/>
    <n v="2"/>
    <n v="322"/>
    <n v="1105"/>
    <x v="579"/>
    <s v="3372868164 42477"/>
  </r>
  <r>
    <x v="11"/>
    <x v="37"/>
    <x v="646"/>
    <x v="494"/>
    <n v="4.6399998664856001"/>
    <n v="0"/>
    <x v="137"/>
    <n v="0.20000000298023199"/>
    <n v="3.3499999046325701"/>
    <n v="0"/>
    <n v="20"/>
    <n v="7"/>
    <n v="343"/>
    <n v="1070"/>
    <x v="297"/>
    <s v="3372868164 42478"/>
  </r>
  <r>
    <x v="11"/>
    <x v="38"/>
    <x v="647"/>
    <x v="495"/>
    <n v="5.2600002288818404"/>
    <n v="0"/>
    <x v="17"/>
    <n v="0"/>
    <n v="5.2399997711181596"/>
    <n v="1.9999999552965199E-2"/>
    <n v="0"/>
    <n v="0"/>
    <n v="376"/>
    <n v="1064"/>
    <x v="580"/>
    <s v="3372868164 42479"/>
  </r>
  <r>
    <x v="11"/>
    <x v="39"/>
    <x v="648"/>
    <x v="496"/>
    <n v="3.3299999237060498"/>
    <n v="0"/>
    <x v="246"/>
    <n v="9.00000035762787E-2"/>
    <n v="2.3800001144409202"/>
    <n v="1.9999999552965199E-2"/>
    <n v="15"/>
    <n v="3"/>
    <n v="274"/>
    <n v="1148"/>
    <x v="581"/>
    <s v="3372868164 42480"/>
  </r>
  <r>
    <x v="11"/>
    <x v="40"/>
    <x v="649"/>
    <x v="184"/>
    <n v="6.0700001716613796"/>
    <n v="0"/>
    <x v="193"/>
    <n v="0.259999990463257"/>
    <n v="4.6399998664856001"/>
    <n v="9.9999997764825804E-3"/>
    <n v="18"/>
    <n v="9"/>
    <n v="376"/>
    <n v="1037"/>
    <x v="582"/>
    <s v="3372868164 42481"/>
  </r>
  <r>
    <x v="11"/>
    <x v="41"/>
    <x v="650"/>
    <x v="363"/>
    <n v="2.6199998855590798"/>
    <n v="0"/>
    <x v="17"/>
    <n v="0"/>
    <n v="2.6099998950958301"/>
    <n v="9.9999997764825804E-3"/>
    <n v="0"/>
    <n v="0"/>
    <n v="206"/>
    <n v="1234"/>
    <x v="583"/>
    <s v="3372868164 42482"/>
  </r>
  <r>
    <x v="11"/>
    <x v="42"/>
    <x v="651"/>
    <x v="497"/>
    <n v="5.0700001716613796"/>
    <n v="0"/>
    <x v="247"/>
    <n v="7.9999998211860698E-2"/>
    <n v="3.5799999237060498"/>
    <n v="0"/>
    <n v="20"/>
    <n v="2"/>
    <n v="303"/>
    <n v="1115"/>
    <x v="506"/>
    <s v="3372868164 42483"/>
  </r>
  <r>
    <x v="11"/>
    <x v="43"/>
    <x v="652"/>
    <x v="498"/>
    <n v="4.5900001525878897"/>
    <n v="0"/>
    <x v="39"/>
    <n v="0.18999999761581399"/>
    <n v="3.4900000095367401"/>
    <n v="1.9999999552965199E-2"/>
    <n v="14"/>
    <n v="7"/>
    <n v="292"/>
    <n v="1127"/>
    <x v="387"/>
    <s v="3372868164 42484"/>
  </r>
  <r>
    <x v="11"/>
    <x v="44"/>
    <x v="653"/>
    <x v="149"/>
    <n v="4.0900001525878897"/>
    <n v="0"/>
    <x v="17"/>
    <n v="0"/>
    <n v="4.0900001525878897"/>
    <n v="0"/>
    <n v="0"/>
    <n v="0"/>
    <n v="416"/>
    <n v="1024"/>
    <x v="135"/>
    <s v="3372868164 42485"/>
  </r>
  <r>
    <x v="11"/>
    <x v="45"/>
    <x v="654"/>
    <x v="499"/>
    <n v="5.78999996185303"/>
    <n v="0"/>
    <x v="235"/>
    <n v="5.0000000745058101E-2"/>
    <n v="3.8699998855590798"/>
    <n v="9.9999997764825804E-3"/>
    <n v="22"/>
    <n v="2"/>
    <n v="333"/>
    <n v="1083"/>
    <x v="584"/>
    <s v="3372868164 42486"/>
  </r>
  <r>
    <x v="11"/>
    <x v="46"/>
    <x v="655"/>
    <x v="207"/>
    <n v="5.4200000762939498"/>
    <n v="0"/>
    <x v="248"/>
    <n v="0.62999999523162797"/>
    <n v="3.1900000572204599"/>
    <n v="9.9999997764825804E-3"/>
    <n v="24"/>
    <n v="13"/>
    <n v="346"/>
    <n v="1057"/>
    <x v="558"/>
    <s v="3372868164 42487"/>
  </r>
  <r>
    <x v="11"/>
    <x v="47"/>
    <x v="231"/>
    <x v="178"/>
    <n v="3.7599999904632599"/>
    <n v="0"/>
    <x v="17"/>
    <n v="0"/>
    <n v="3.7599999904632599"/>
    <n v="0"/>
    <n v="0"/>
    <n v="0"/>
    <n v="385"/>
    <n v="1055"/>
    <x v="549"/>
    <s v="3372868164 42488"/>
  </r>
  <r>
    <x v="11"/>
    <x v="48"/>
    <x v="656"/>
    <x v="171"/>
    <n v="6.2300000190734899"/>
    <n v="0"/>
    <x v="17"/>
    <n v="0"/>
    <n v="6.2199997901916504"/>
    <n v="9.9999997764825804E-3"/>
    <n v="0"/>
    <n v="0"/>
    <n v="402"/>
    <n v="1038"/>
    <x v="252"/>
    <s v="3372868164 42489"/>
  </r>
  <r>
    <x v="11"/>
    <x v="49"/>
    <x v="657"/>
    <x v="500"/>
    <n v="3.5799999237060498"/>
    <n v="0"/>
    <x v="183"/>
    <n v="9.00000035762787E-2"/>
    <n v="2.4200000762939502"/>
    <n v="9.9999997764825804E-3"/>
    <n v="17"/>
    <n v="4"/>
    <n v="300"/>
    <n v="1119"/>
    <x v="556"/>
    <s v="3372868164 42490"/>
  </r>
  <r>
    <x v="11"/>
    <x v="50"/>
    <x v="658"/>
    <x v="205"/>
    <n v="2.0999999046325701"/>
    <n v="0"/>
    <x v="17"/>
    <n v="0"/>
    <n v="2.0899999141693102"/>
    <n v="0"/>
    <n v="0"/>
    <n v="0"/>
    <n v="172"/>
    <n v="842"/>
    <x v="82"/>
    <s v="3372868164 42491"/>
  </r>
  <r>
    <x v="12"/>
    <x v="32"/>
    <x v="659"/>
    <x v="267"/>
    <n v="6.71000003814697"/>
    <n v="0"/>
    <x v="106"/>
    <n v="2.1300001144409202"/>
    <n v="2.5499999523162802"/>
    <n v="0"/>
    <n v="31"/>
    <n v="46"/>
    <n v="153"/>
    <n v="754"/>
    <x v="585"/>
    <s v="3977333714 42473"/>
  </r>
  <r>
    <x v="12"/>
    <x v="33"/>
    <x v="660"/>
    <x v="490"/>
    <n v="5.1100001335143999"/>
    <n v="0"/>
    <x v="249"/>
    <n v="0.97000002861022905"/>
    <n v="3.8199999332428001"/>
    <n v="0"/>
    <n v="5"/>
    <n v="23"/>
    <n v="214"/>
    <n v="801"/>
    <x v="586"/>
    <s v="3977333714 42474"/>
  </r>
  <r>
    <x v="12"/>
    <x v="34"/>
    <x v="661"/>
    <x v="501"/>
    <n v="6.0599999427795401"/>
    <n v="0"/>
    <x v="129"/>
    <n v="1.75"/>
    <n v="3.2599999904632599"/>
    <n v="0"/>
    <n v="15"/>
    <n v="42"/>
    <n v="183"/>
    <n v="644"/>
    <x v="587"/>
    <s v="3977333714 42475"/>
  </r>
  <r>
    <x v="12"/>
    <x v="35"/>
    <x v="662"/>
    <x v="502"/>
    <n v="9"/>
    <n v="0"/>
    <x v="106"/>
    <n v="4"/>
    <n v="2.9700000286102299"/>
    <n v="0"/>
    <n v="31"/>
    <n v="83"/>
    <n v="153"/>
    <n v="663"/>
    <x v="97"/>
    <s v="3977333714 42476"/>
  </r>
  <r>
    <x v="12"/>
    <x v="36"/>
    <x v="663"/>
    <x v="334"/>
    <n v="6.9699997901916504"/>
    <n v="0"/>
    <x v="111"/>
    <n v="2.3499999046325701"/>
    <n v="3.9200000762939502"/>
    <n v="0"/>
    <n v="11"/>
    <n v="58"/>
    <n v="205"/>
    <n v="600"/>
    <x v="564"/>
    <s v="3977333714 42477"/>
  </r>
  <r>
    <x v="12"/>
    <x v="37"/>
    <x v="664"/>
    <x v="503"/>
    <n v="7.8000001907348597"/>
    <n v="0"/>
    <x v="78"/>
    <n v="3.7300000190734899"/>
    <n v="3.8199999332428001"/>
    <n v="0"/>
    <n v="4"/>
    <n v="95"/>
    <n v="214"/>
    <n v="605"/>
    <x v="588"/>
    <s v="3977333714 42478"/>
  </r>
  <r>
    <x v="12"/>
    <x v="38"/>
    <x v="665"/>
    <x v="504"/>
    <n v="8.7799997329711896"/>
    <n v="0"/>
    <x v="250"/>
    <n v="2.4500000476837198"/>
    <n v="3.96000003814697"/>
    <n v="0"/>
    <n v="19"/>
    <n v="67"/>
    <n v="221"/>
    <n v="738"/>
    <x v="589"/>
    <s v="3977333714 42479"/>
  </r>
  <r>
    <x v="12"/>
    <x v="39"/>
    <x v="666"/>
    <x v="505"/>
    <n v="7.8299999237060502"/>
    <n v="0"/>
    <x v="203"/>
    <n v="4.3499999046325701"/>
    <n v="3.2799999713897701"/>
    <n v="0"/>
    <n v="2"/>
    <n v="98"/>
    <n v="164"/>
    <n v="845"/>
    <x v="410"/>
    <s v="3977333714 42480"/>
  </r>
  <r>
    <x v="12"/>
    <x v="40"/>
    <x v="667"/>
    <x v="206"/>
    <n v="4.0799999237060502"/>
    <n v="0"/>
    <x v="17"/>
    <n v="0"/>
    <n v="4.0599999427795401"/>
    <n v="0"/>
    <n v="0"/>
    <n v="0"/>
    <n v="242"/>
    <n v="712"/>
    <x v="590"/>
    <s v="3977333714 42481"/>
  </r>
  <r>
    <x v="12"/>
    <x v="41"/>
    <x v="668"/>
    <x v="506"/>
    <n v="5.96000003814697"/>
    <n v="0"/>
    <x v="180"/>
    <n v="0.57999998331069902"/>
    <n v="3.0599999427795401"/>
    <n v="0"/>
    <n v="33"/>
    <n v="12"/>
    <n v="188"/>
    <n v="731"/>
    <x v="249"/>
    <s v="3977333714 42482"/>
  </r>
  <r>
    <x v="12"/>
    <x v="42"/>
    <x v="669"/>
    <x v="331"/>
    <n v="8.0699996948242205"/>
    <n v="0"/>
    <x v="17"/>
    <n v="4.2199997901916504"/>
    <n v="3.8499999046325701"/>
    <n v="0"/>
    <n v="0"/>
    <n v="92"/>
    <n v="252"/>
    <n v="724"/>
    <x v="589"/>
    <s v="3977333714 42483"/>
  </r>
  <r>
    <x v="12"/>
    <x v="43"/>
    <x v="670"/>
    <x v="507"/>
    <n v="10"/>
    <n v="0"/>
    <x v="94"/>
    <n v="4.5599999427795401"/>
    <n v="2.1700000762939502"/>
    <n v="0"/>
    <n v="30"/>
    <n v="95"/>
    <n v="129"/>
    <n v="660"/>
    <x v="423"/>
    <s v="3977333714 42484"/>
  </r>
  <r>
    <x v="12"/>
    <x v="44"/>
    <x v="671"/>
    <x v="508"/>
    <n v="8.4799995422363299"/>
    <n v="0"/>
    <x v="251"/>
    <n v="0.43000000715255698"/>
    <n v="2.4100000858306898"/>
    <n v="0"/>
    <n v="50"/>
    <n v="9"/>
    <n v="133"/>
    <n v="781"/>
    <x v="591"/>
    <s v="3977333714 42485"/>
  </r>
  <r>
    <x v="12"/>
    <x v="45"/>
    <x v="672"/>
    <x v="509"/>
    <n v="7.6199998855590803"/>
    <n v="0"/>
    <x v="252"/>
    <n v="4.2199997901916504"/>
    <n v="2.9500000476837198"/>
    <n v="0"/>
    <n v="7"/>
    <n v="95"/>
    <n v="170"/>
    <n v="797"/>
    <x v="592"/>
    <s v="3977333714 42486"/>
  </r>
  <r>
    <x v="12"/>
    <x v="46"/>
    <x v="673"/>
    <x v="118"/>
    <n v="5.03999996185303"/>
    <n v="0"/>
    <x v="17"/>
    <n v="0.41999998688697798"/>
    <n v="4.6199998855590803"/>
    <n v="0"/>
    <n v="0"/>
    <n v="10"/>
    <n v="176"/>
    <n v="714"/>
    <x v="343"/>
    <s v="3977333714 42487"/>
  </r>
  <r>
    <x v="12"/>
    <x v="47"/>
    <x v="674"/>
    <x v="510"/>
    <n v="4.8800001144409197"/>
    <n v="0"/>
    <x v="109"/>
    <n v="0.28999999165535001"/>
    <n v="3.2200000286102299"/>
    <n v="0"/>
    <n v="15"/>
    <n v="8"/>
    <n v="190"/>
    <n v="804"/>
    <x v="81"/>
    <s v="3977333714 42488"/>
  </r>
  <r>
    <x v="12"/>
    <x v="48"/>
    <x v="675"/>
    <x v="511"/>
    <n v="7.75"/>
    <n v="0"/>
    <x v="253"/>
    <n v="1.29999995231628"/>
    <n v="2.71000003814697"/>
    <n v="0"/>
    <n v="36"/>
    <n v="32"/>
    <n v="150"/>
    <n v="744"/>
    <x v="593"/>
    <s v="3977333714 42489"/>
  </r>
  <r>
    <x v="12"/>
    <x v="49"/>
    <x v="676"/>
    <x v="512"/>
    <n v="9.1999998092651403"/>
    <n v="0"/>
    <x v="254"/>
    <n v="2.0999999046325701"/>
    <n v="3.4100000858306898"/>
    <n v="0"/>
    <n v="43"/>
    <n v="52"/>
    <n v="194"/>
    <n v="687"/>
    <x v="594"/>
    <s v="3977333714 42490"/>
  </r>
  <r>
    <x v="12"/>
    <x v="50"/>
    <x v="677"/>
    <x v="513"/>
    <n v="7.0700001716613796"/>
    <n v="0"/>
    <x v="255"/>
    <n v="1.9800000190734901"/>
    <n v="2.4100000858306898"/>
    <n v="0"/>
    <n v="41"/>
    <n v="40"/>
    <n v="124"/>
    <n v="691"/>
    <x v="595"/>
    <s v="3977333714 42491"/>
  </r>
  <r>
    <x v="12"/>
    <x v="51"/>
    <x v="678"/>
    <x v="301"/>
    <n v="11.050000190734901"/>
    <n v="0"/>
    <x v="155"/>
    <n v="6.4800000190734899"/>
    <n v="3.0199999809265101"/>
    <n v="0"/>
    <n v="24"/>
    <n v="143"/>
    <n v="176"/>
    <n v="713"/>
    <x v="596"/>
    <s v="3977333714 42492"/>
  </r>
  <r>
    <x v="12"/>
    <x v="52"/>
    <x v="679"/>
    <x v="514"/>
    <n v="9.5900001525878906"/>
    <n v="0"/>
    <x v="7"/>
    <n v="1.7400000095367401"/>
    <n v="4.5300002098083496"/>
    <n v="0"/>
    <n v="47"/>
    <n v="41"/>
    <n v="258"/>
    <n v="594"/>
    <x v="597"/>
    <s v="3977333714 42493"/>
  </r>
  <r>
    <x v="12"/>
    <x v="53"/>
    <x v="680"/>
    <x v="515"/>
    <n v="9.4399995803833008"/>
    <n v="0"/>
    <x v="256"/>
    <n v="4.5799999237060502"/>
    <n v="2.8900001049041699"/>
    <n v="0"/>
    <n v="14"/>
    <n v="96"/>
    <n v="142"/>
    <n v="852"/>
    <x v="598"/>
    <s v="3977333714 42494"/>
  </r>
  <r>
    <x v="12"/>
    <x v="54"/>
    <x v="681"/>
    <x v="516"/>
    <n v="8.5799999237060494"/>
    <n v="0"/>
    <x v="257"/>
    <n v="4.1100001335143999"/>
    <n v="2.71000003814697"/>
    <n v="0"/>
    <n v="14"/>
    <n v="88"/>
    <n v="178"/>
    <n v="680"/>
    <x v="599"/>
    <s v="3977333714 42495"/>
  </r>
  <r>
    <x v="12"/>
    <x v="55"/>
    <x v="682"/>
    <x v="517"/>
    <n v="8.2799997329711896"/>
    <n v="0"/>
    <x v="240"/>
    <n v="2.5099999904632599"/>
    <n v="2.6700000762939502"/>
    <n v="0"/>
    <n v="29"/>
    <n v="55"/>
    <n v="168"/>
    <n v="676"/>
    <x v="600"/>
    <s v="3977333714 42496"/>
  </r>
  <r>
    <x v="12"/>
    <x v="56"/>
    <x v="683"/>
    <x v="292"/>
    <n v="7.7300000190734899"/>
    <n v="0"/>
    <x v="17"/>
    <n v="4.1300001144409197"/>
    <n v="3.5899999141693102"/>
    <n v="0"/>
    <n v="0"/>
    <n v="86"/>
    <n v="208"/>
    <n v="703"/>
    <x v="28"/>
    <s v="3977333714 42497"/>
  </r>
  <r>
    <x v="12"/>
    <x v="57"/>
    <x v="684"/>
    <x v="268"/>
    <n v="9.0900001525878906"/>
    <n v="0"/>
    <x v="46"/>
    <n v="5.2399997711181596"/>
    <n v="3.1700000762939502"/>
    <n v="0"/>
    <n v="9"/>
    <n v="116"/>
    <n v="171"/>
    <n v="688"/>
    <x v="601"/>
    <s v="3977333714 42498"/>
  </r>
  <r>
    <x v="12"/>
    <x v="58"/>
    <x v="685"/>
    <x v="231"/>
    <n v="10.079999923706101"/>
    <n v="0"/>
    <x v="164"/>
    <n v="5.5999999046325701"/>
    <n v="3.5499999523162802"/>
    <n v="0"/>
    <n v="8"/>
    <n v="122"/>
    <n v="151"/>
    <n v="1159"/>
    <x v="516"/>
    <s v="3977333714 42499"/>
  </r>
  <r>
    <x v="12"/>
    <x v="59"/>
    <x v="686"/>
    <x v="504"/>
    <n v="8.7799997329711896"/>
    <n v="0"/>
    <x v="65"/>
    <n v="5.4000000953674299"/>
    <n v="3.3099999427795401"/>
    <n v="0"/>
    <n v="1"/>
    <n v="115"/>
    <n v="196"/>
    <n v="676"/>
    <x v="141"/>
    <s v="3977333714 42500"/>
  </r>
  <r>
    <x v="12"/>
    <x v="60"/>
    <x v="687"/>
    <x v="518"/>
    <n v="0.5"/>
    <n v="0"/>
    <x v="51"/>
    <n v="0"/>
    <n v="0.129999995231628"/>
    <n v="0"/>
    <n v="4"/>
    <n v="0"/>
    <n v="9"/>
    <n v="13"/>
    <x v="602"/>
    <s v="3977333714 42501"/>
  </r>
  <r>
    <x v="13"/>
    <x v="32"/>
    <x v="51"/>
    <x v="50"/>
    <n v="0"/>
    <n v="0"/>
    <x v="17"/>
    <n v="0"/>
    <n v="0"/>
    <n v="0"/>
    <n v="0"/>
    <n v="0"/>
    <n v="0"/>
    <n v="1440"/>
    <x v="603"/>
    <s v="4020332650 42473"/>
  </r>
  <r>
    <x v="13"/>
    <x v="33"/>
    <x v="688"/>
    <x v="519"/>
    <n v="7.9999998211860698E-2"/>
    <n v="0"/>
    <x v="17"/>
    <n v="0"/>
    <n v="2.9999999329447701E-2"/>
    <n v="0"/>
    <n v="0"/>
    <n v="0"/>
    <n v="3"/>
    <n v="1437"/>
    <x v="604"/>
    <s v="4020332650 42474"/>
  </r>
  <r>
    <x v="13"/>
    <x v="34"/>
    <x v="689"/>
    <x v="520"/>
    <n v="1.3500000238418599"/>
    <n v="0"/>
    <x v="24"/>
    <n v="0.36000001430511502"/>
    <n v="0.769999980926514"/>
    <n v="0"/>
    <n v="36"/>
    <n v="18"/>
    <n v="87"/>
    <n v="1299"/>
    <x v="605"/>
    <s v="4020332650 42475"/>
  </r>
  <r>
    <x v="13"/>
    <x v="35"/>
    <x v="690"/>
    <x v="521"/>
    <n v="1.41999995708466"/>
    <n v="0"/>
    <x v="252"/>
    <n v="0.37000000476837203"/>
    <n v="0.58999997377395597"/>
    <n v="0"/>
    <n v="65"/>
    <n v="21"/>
    <n v="55"/>
    <n v="1222"/>
    <x v="606"/>
    <s v="4020332650 42476"/>
  </r>
  <r>
    <x v="13"/>
    <x v="36"/>
    <x v="691"/>
    <x v="170"/>
    <n v="9.9999997764825804E-3"/>
    <n v="0"/>
    <x v="17"/>
    <n v="0"/>
    <n v="9.9999997764825804E-3"/>
    <n v="0"/>
    <n v="0"/>
    <n v="0"/>
    <n v="2"/>
    <n v="1438"/>
    <x v="400"/>
    <s v="4020332650 42477"/>
  </r>
  <r>
    <x v="13"/>
    <x v="37"/>
    <x v="692"/>
    <x v="522"/>
    <n v="3.9999999105930301E-2"/>
    <n v="0"/>
    <x v="17"/>
    <n v="0"/>
    <n v="3.9999999105930301E-2"/>
    <n v="0"/>
    <n v="0"/>
    <n v="0"/>
    <n v="2"/>
    <n v="1438"/>
    <x v="506"/>
    <s v="4020332650 42478"/>
  </r>
  <r>
    <x v="13"/>
    <x v="38"/>
    <x v="51"/>
    <x v="50"/>
    <n v="0"/>
    <n v="0"/>
    <x v="17"/>
    <n v="0"/>
    <n v="0"/>
    <n v="0"/>
    <n v="0"/>
    <n v="0"/>
    <n v="0"/>
    <n v="1440"/>
    <x v="163"/>
    <s v="4020332650 42479"/>
  </r>
  <r>
    <x v="13"/>
    <x v="39"/>
    <x v="51"/>
    <x v="50"/>
    <n v="0"/>
    <n v="0"/>
    <x v="17"/>
    <n v="0"/>
    <n v="0"/>
    <n v="0"/>
    <n v="0"/>
    <n v="0"/>
    <n v="0"/>
    <n v="1440"/>
    <x v="163"/>
    <s v="4020332650 42480"/>
  </r>
  <r>
    <x v="13"/>
    <x v="40"/>
    <x v="51"/>
    <x v="50"/>
    <n v="0"/>
    <n v="0"/>
    <x v="17"/>
    <n v="0"/>
    <n v="0"/>
    <n v="0"/>
    <n v="0"/>
    <n v="0"/>
    <n v="0"/>
    <n v="1440"/>
    <x v="163"/>
    <s v="4020332650 42481"/>
  </r>
  <r>
    <x v="13"/>
    <x v="41"/>
    <x v="51"/>
    <x v="50"/>
    <n v="0"/>
    <n v="0"/>
    <x v="17"/>
    <n v="0"/>
    <n v="0"/>
    <n v="0"/>
    <n v="0"/>
    <n v="0"/>
    <n v="0"/>
    <n v="1440"/>
    <x v="163"/>
    <s v="4020332650 42482"/>
  </r>
  <r>
    <x v="13"/>
    <x v="42"/>
    <x v="51"/>
    <x v="50"/>
    <n v="0"/>
    <n v="0"/>
    <x v="17"/>
    <n v="0"/>
    <n v="0"/>
    <n v="0"/>
    <n v="0"/>
    <n v="0"/>
    <n v="0"/>
    <n v="1440"/>
    <x v="163"/>
    <s v="4020332650 42483"/>
  </r>
  <r>
    <x v="13"/>
    <x v="43"/>
    <x v="51"/>
    <x v="50"/>
    <n v="0"/>
    <n v="0"/>
    <x v="17"/>
    <n v="0"/>
    <n v="0"/>
    <n v="0"/>
    <n v="0"/>
    <n v="0"/>
    <n v="0"/>
    <n v="1440"/>
    <x v="163"/>
    <s v="4020332650 42484"/>
  </r>
  <r>
    <x v="13"/>
    <x v="44"/>
    <x v="51"/>
    <x v="50"/>
    <n v="0"/>
    <n v="0"/>
    <x v="17"/>
    <n v="0"/>
    <n v="0"/>
    <n v="0"/>
    <n v="0"/>
    <n v="0"/>
    <n v="0"/>
    <n v="1440"/>
    <x v="163"/>
    <s v="4020332650 42485"/>
  </r>
  <r>
    <x v="13"/>
    <x v="45"/>
    <x v="51"/>
    <x v="50"/>
    <n v="0"/>
    <n v="0"/>
    <x v="17"/>
    <n v="0"/>
    <n v="0"/>
    <n v="0"/>
    <n v="0"/>
    <n v="0"/>
    <n v="0"/>
    <n v="1440"/>
    <x v="163"/>
    <s v="4020332650 42486"/>
  </r>
  <r>
    <x v="13"/>
    <x v="46"/>
    <x v="51"/>
    <x v="50"/>
    <n v="0"/>
    <n v="0"/>
    <x v="17"/>
    <n v="0"/>
    <n v="0"/>
    <n v="0"/>
    <n v="0"/>
    <n v="0"/>
    <n v="0"/>
    <n v="1440"/>
    <x v="163"/>
    <s v="4020332650 42487"/>
  </r>
  <r>
    <x v="13"/>
    <x v="47"/>
    <x v="51"/>
    <x v="50"/>
    <n v="0"/>
    <n v="0"/>
    <x v="17"/>
    <n v="0"/>
    <n v="0"/>
    <n v="0"/>
    <n v="0"/>
    <n v="0"/>
    <n v="0"/>
    <n v="1440"/>
    <x v="163"/>
    <s v="4020332650 42488"/>
  </r>
  <r>
    <x v="13"/>
    <x v="48"/>
    <x v="51"/>
    <x v="50"/>
    <n v="0"/>
    <n v="0"/>
    <x v="17"/>
    <n v="0"/>
    <n v="0"/>
    <n v="0"/>
    <n v="0"/>
    <n v="0"/>
    <n v="0"/>
    <n v="1440"/>
    <x v="163"/>
    <s v="4020332650 42489"/>
  </r>
  <r>
    <x v="13"/>
    <x v="49"/>
    <x v="51"/>
    <x v="50"/>
    <n v="0"/>
    <n v="0"/>
    <x v="17"/>
    <n v="0"/>
    <n v="0"/>
    <n v="0"/>
    <n v="0"/>
    <n v="0"/>
    <n v="0"/>
    <n v="1440"/>
    <x v="163"/>
    <s v="4020332650 42490"/>
  </r>
  <r>
    <x v="13"/>
    <x v="50"/>
    <x v="51"/>
    <x v="50"/>
    <n v="0"/>
    <n v="0"/>
    <x v="17"/>
    <n v="0"/>
    <n v="0"/>
    <n v="0"/>
    <n v="0"/>
    <n v="0"/>
    <n v="0"/>
    <n v="1440"/>
    <x v="163"/>
    <s v="4020332650 42491"/>
  </r>
  <r>
    <x v="13"/>
    <x v="51"/>
    <x v="693"/>
    <x v="523"/>
    <n v="0.34000000357627902"/>
    <n v="0"/>
    <x v="17"/>
    <n v="3.9999999105930301E-2"/>
    <n v="0.28999999165535001"/>
    <n v="0"/>
    <n v="0"/>
    <n v="11"/>
    <n v="31"/>
    <n v="1350"/>
    <x v="287"/>
    <s v="4020332650 42492"/>
  </r>
  <r>
    <x v="13"/>
    <x v="52"/>
    <x v="694"/>
    <x v="119"/>
    <n v="3.2200000286102299"/>
    <n v="0"/>
    <x v="17"/>
    <n v="0"/>
    <n v="3.1500000953674299"/>
    <n v="5.0000000745058101E-2"/>
    <n v="0"/>
    <n v="0"/>
    <n v="174"/>
    <n v="950"/>
    <x v="607"/>
    <s v="4020332650 42493"/>
  </r>
  <r>
    <x v="13"/>
    <x v="53"/>
    <x v="695"/>
    <x v="190"/>
    <n v="7.3499999046325701"/>
    <n v="0"/>
    <x v="258"/>
    <n v="1.03999996185303"/>
    <n v="5.5799999237060502"/>
    <n v="0"/>
    <n v="13"/>
    <n v="46"/>
    <n v="346"/>
    <n v="531"/>
    <x v="608"/>
    <s v="4020332650 42494"/>
  </r>
  <r>
    <x v="13"/>
    <x v="54"/>
    <x v="696"/>
    <x v="256"/>
    <n v="8.4300003051757795"/>
    <n v="0"/>
    <x v="259"/>
    <n v="1.6799999475479099"/>
    <n v="4.03999996185303"/>
    <n v="7.0000000298023196E-2"/>
    <n v="38"/>
    <n v="42"/>
    <n v="196"/>
    <n v="916"/>
    <x v="609"/>
    <s v="4020332650 42495"/>
  </r>
  <r>
    <x v="13"/>
    <x v="55"/>
    <x v="697"/>
    <x v="155"/>
    <n v="3.1300001144409202"/>
    <n v="0"/>
    <x v="17"/>
    <n v="0"/>
    <n v="3.0999999046325701"/>
    <n v="9.9999997764825804E-3"/>
    <n v="0"/>
    <n v="0"/>
    <n v="177"/>
    <n v="855"/>
    <x v="610"/>
    <s v="4020332650 42496"/>
  </r>
  <r>
    <x v="13"/>
    <x v="56"/>
    <x v="467"/>
    <x v="524"/>
    <n v="4.4000000953674299"/>
    <n v="0"/>
    <x v="17"/>
    <n v="0"/>
    <n v="3.5799999237060498"/>
    <n v="0"/>
    <n v="0"/>
    <n v="0"/>
    <n v="184"/>
    <n v="1256"/>
    <x v="611"/>
    <s v="4020332650 42497"/>
  </r>
  <r>
    <x v="13"/>
    <x v="57"/>
    <x v="698"/>
    <x v="464"/>
    <n v="4.1999998092651403"/>
    <n v="0"/>
    <x v="17"/>
    <n v="0"/>
    <n v="4.1500000953674299"/>
    <n v="0"/>
    <n v="0"/>
    <n v="0"/>
    <n v="263"/>
    <n v="775"/>
    <x v="612"/>
    <s v="4020332650 42498"/>
  </r>
  <r>
    <x v="13"/>
    <x v="58"/>
    <x v="699"/>
    <x v="525"/>
    <n v="3.2699999809265101"/>
    <n v="0"/>
    <x v="203"/>
    <n v="0.119999997317791"/>
    <n v="2.9400000572204599"/>
    <n v="0"/>
    <n v="3"/>
    <n v="5"/>
    <n v="173"/>
    <n v="1225"/>
    <x v="613"/>
    <s v="4020332650 42499"/>
  </r>
  <r>
    <x v="13"/>
    <x v="59"/>
    <x v="700"/>
    <x v="526"/>
    <n v="3.9800000190734899"/>
    <n v="0"/>
    <x v="17"/>
    <n v="0"/>
    <n v="3.8699998855590798"/>
    <n v="3.9999999105930301E-2"/>
    <n v="0"/>
    <n v="0"/>
    <n v="206"/>
    <n v="774"/>
    <x v="614"/>
    <s v="4020332650 42500"/>
  </r>
  <r>
    <x v="13"/>
    <x v="60"/>
    <x v="701"/>
    <x v="527"/>
    <n v="2.6500000953674299"/>
    <n v="0"/>
    <x v="159"/>
    <n v="0.17000000178813901"/>
    <n v="2.3299999237060498"/>
    <n v="0"/>
    <n v="2"/>
    <n v="8"/>
    <n v="134"/>
    <n v="1296"/>
    <x v="69"/>
    <s v="4020332650 42501"/>
  </r>
  <r>
    <x v="13"/>
    <x v="61"/>
    <x v="702"/>
    <x v="528"/>
    <n v="0.41999998688697798"/>
    <n v="0"/>
    <x v="17"/>
    <n v="0"/>
    <n v="0.40999999642372098"/>
    <n v="0"/>
    <n v="0"/>
    <n v="0"/>
    <n v="21"/>
    <n v="721"/>
    <x v="615"/>
    <s v="4020332650 42502"/>
  </r>
  <r>
    <x v="14"/>
    <x v="32"/>
    <x v="703"/>
    <x v="97"/>
    <n v="4.4699997901916504"/>
    <n v="0"/>
    <x v="17"/>
    <n v="0"/>
    <n v="4.3699998855590803"/>
    <n v="0"/>
    <n v="0"/>
    <n v="0"/>
    <n v="160"/>
    <n v="1280"/>
    <x v="616"/>
    <s v="4057192912 42473"/>
  </r>
  <r>
    <x v="14"/>
    <x v="33"/>
    <x v="51"/>
    <x v="50"/>
    <n v="0"/>
    <n v="0"/>
    <x v="17"/>
    <n v="0"/>
    <n v="0"/>
    <n v="0"/>
    <n v="0"/>
    <n v="0"/>
    <n v="0"/>
    <n v="1440"/>
    <x v="185"/>
    <s v="4057192912 42474"/>
  </r>
  <r>
    <x v="14"/>
    <x v="34"/>
    <x v="704"/>
    <x v="322"/>
    <n v="2.9500000476837198"/>
    <n v="0"/>
    <x v="24"/>
    <n v="0.259999990463257"/>
    <n v="2.4400000572204599"/>
    <n v="0"/>
    <n v="3"/>
    <n v="6"/>
    <n v="88"/>
    <n v="873"/>
    <x v="617"/>
    <s v="4057192912 42475"/>
  </r>
  <r>
    <x v="15"/>
    <x v="18"/>
    <x v="705"/>
    <x v="529"/>
    <n v="5.1999998092651403"/>
    <n v="0"/>
    <x v="17"/>
    <n v="0"/>
    <n v="0"/>
    <n v="0"/>
    <n v="0"/>
    <n v="0"/>
    <n v="0"/>
    <n v="1440"/>
    <x v="298"/>
    <s v="4319703577 42472"/>
  </r>
  <r>
    <x v="15"/>
    <x v="32"/>
    <x v="706"/>
    <x v="530"/>
    <n v="5.5"/>
    <n v="0"/>
    <x v="132"/>
    <n v="0.58999997377395597"/>
    <n v="1.3099999427795399"/>
    <n v="0"/>
    <n v="8"/>
    <n v="15"/>
    <n v="96"/>
    <n v="1234"/>
    <x v="618"/>
    <s v="4319703577 42473"/>
  </r>
  <r>
    <x v="15"/>
    <x v="33"/>
    <x v="707"/>
    <x v="531"/>
    <n v="6.8800001144409197"/>
    <n v="0"/>
    <x v="159"/>
    <n v="0.33000001311302202"/>
    <n v="6.4400000572204599"/>
    <n v="0"/>
    <n v="1"/>
    <n v="9"/>
    <n v="339"/>
    <n v="589"/>
    <x v="619"/>
    <s v="4319703577 42474"/>
  </r>
  <r>
    <x v="15"/>
    <x v="34"/>
    <x v="708"/>
    <x v="532"/>
    <n v="3.7999999523162802"/>
    <n v="0"/>
    <x v="17"/>
    <n v="0"/>
    <n v="3.7999999523162802"/>
    <n v="0"/>
    <n v="0"/>
    <n v="0"/>
    <n v="228"/>
    <n v="752"/>
    <x v="580"/>
    <s v="4319703577 42475"/>
  </r>
  <r>
    <x v="15"/>
    <x v="35"/>
    <x v="709"/>
    <x v="130"/>
    <n v="3.1800000667571999"/>
    <n v="0"/>
    <x v="17"/>
    <n v="0"/>
    <n v="3.1800000667571999"/>
    <n v="0"/>
    <n v="0"/>
    <n v="0"/>
    <n v="194"/>
    <n v="724"/>
    <x v="620"/>
    <s v="4319703577 42476"/>
  </r>
  <r>
    <x v="15"/>
    <x v="36"/>
    <x v="710"/>
    <x v="65"/>
    <n v="1.9999999552965199E-2"/>
    <n v="0"/>
    <x v="17"/>
    <n v="0"/>
    <n v="1.9999999552965199E-2"/>
    <n v="0"/>
    <n v="0"/>
    <n v="0"/>
    <n v="3"/>
    <n v="1363"/>
    <x v="621"/>
    <s v="4319703577 42477"/>
  </r>
  <r>
    <x v="15"/>
    <x v="37"/>
    <x v="711"/>
    <x v="60"/>
    <n v="1.54999995231628"/>
    <n v="0"/>
    <x v="65"/>
    <n v="0.33000001311302202"/>
    <n v="1.12000000476837"/>
    <n v="0"/>
    <n v="1"/>
    <n v="9"/>
    <n v="58"/>
    <n v="824"/>
    <x v="542"/>
    <s v="4319703577 42478"/>
  </r>
  <r>
    <x v="15"/>
    <x v="38"/>
    <x v="712"/>
    <x v="26"/>
    <n v="5.9899997711181596"/>
    <n v="0"/>
    <x v="17"/>
    <n v="0"/>
    <n v="5.9899997711181596"/>
    <n v="0"/>
    <n v="0"/>
    <n v="0"/>
    <n v="311"/>
    <n v="604"/>
    <x v="622"/>
    <s v="4319703577 42479"/>
  </r>
  <r>
    <x v="15"/>
    <x v="39"/>
    <x v="713"/>
    <x v="533"/>
    <n v="6.0100002288818404"/>
    <n v="0"/>
    <x v="17"/>
    <n v="0.68000000715255704"/>
    <n v="5.3099999427795401"/>
    <n v="0"/>
    <n v="0"/>
    <n v="18"/>
    <n v="306"/>
    <n v="671"/>
    <x v="623"/>
    <s v="4319703577 42480"/>
  </r>
  <r>
    <x v="15"/>
    <x v="40"/>
    <x v="714"/>
    <x v="534"/>
    <n v="2.4800000190734899"/>
    <n v="0"/>
    <x v="17"/>
    <n v="0"/>
    <n v="0.34999999403953602"/>
    <n v="0"/>
    <n v="0"/>
    <n v="0"/>
    <n v="34"/>
    <n v="1265"/>
    <x v="624"/>
    <s v="4319703577 42481"/>
  </r>
  <r>
    <x v="15"/>
    <x v="41"/>
    <x v="715"/>
    <x v="535"/>
    <n v="3.0199999809265101"/>
    <n v="0"/>
    <x v="38"/>
    <n v="0.81000000238418601"/>
    <n v="2.1500000953674299"/>
    <n v="0"/>
    <n v="1"/>
    <n v="19"/>
    <n v="176"/>
    <n v="709"/>
    <x v="4"/>
    <s v="4319703577 42482"/>
  </r>
  <r>
    <x v="15"/>
    <x v="42"/>
    <x v="716"/>
    <x v="536"/>
    <n v="3.3099999427795401"/>
    <n v="0"/>
    <x v="17"/>
    <n v="0"/>
    <n v="3.3099999427795401"/>
    <n v="0"/>
    <n v="0"/>
    <n v="0"/>
    <n v="233"/>
    <n v="546"/>
    <x v="625"/>
    <s v="4319703577 42483"/>
  </r>
  <r>
    <x v="15"/>
    <x v="43"/>
    <x v="717"/>
    <x v="537"/>
    <n v="2.7400000095367401"/>
    <n v="0"/>
    <x v="38"/>
    <n v="0.20000000298023199"/>
    <n v="2.4700000286102299"/>
    <n v="0"/>
    <n v="1"/>
    <n v="5"/>
    <n v="191"/>
    <n v="692"/>
    <x v="626"/>
    <s v="4319703577 42484"/>
  </r>
  <r>
    <x v="15"/>
    <x v="44"/>
    <x v="718"/>
    <x v="538"/>
    <n v="6.21000003814697"/>
    <n v="0"/>
    <x v="17"/>
    <n v="0.28000000119209301"/>
    <n v="5.9299998283386204"/>
    <n v="0"/>
    <n v="0"/>
    <n v="8"/>
    <n v="390"/>
    <n v="544"/>
    <x v="627"/>
    <s v="4319703577 42485"/>
  </r>
  <r>
    <x v="15"/>
    <x v="45"/>
    <x v="719"/>
    <x v="223"/>
    <n v="6.6399998664856001"/>
    <n v="0"/>
    <x v="260"/>
    <n v="0.92000001668930098"/>
    <n v="5.1500000953674299"/>
    <n v="0"/>
    <n v="8"/>
    <n v="21"/>
    <n v="288"/>
    <n v="649"/>
    <x v="209"/>
    <s v="4319703577 42486"/>
  </r>
  <r>
    <x v="15"/>
    <x v="46"/>
    <x v="720"/>
    <x v="539"/>
    <n v="7.2300000190734899"/>
    <n v="0"/>
    <x v="71"/>
    <n v="1.91999995708466"/>
    <n v="4.9099998474121103"/>
    <n v="0"/>
    <n v="6"/>
    <n v="47"/>
    <n v="300"/>
    <n v="680"/>
    <x v="483"/>
    <s v="4319703577 42487"/>
  </r>
  <r>
    <x v="15"/>
    <x v="47"/>
    <x v="721"/>
    <x v="540"/>
    <n v="7.2800002098083496"/>
    <n v="0"/>
    <x v="113"/>
    <n v="0.33000001311302202"/>
    <n v="5.9400000572204599"/>
    <n v="0"/>
    <n v="13"/>
    <n v="8"/>
    <n v="359"/>
    <n v="552"/>
    <x v="628"/>
    <s v="4319703577 42488"/>
  </r>
  <r>
    <x v="15"/>
    <x v="48"/>
    <x v="722"/>
    <x v="165"/>
    <n v="5.3600001335143999"/>
    <n v="0"/>
    <x v="252"/>
    <n v="0.79000002145767201"/>
    <n v="4.1199998855590803"/>
    <n v="0"/>
    <n v="6"/>
    <n v="18"/>
    <n v="289"/>
    <n v="624"/>
    <x v="629"/>
    <s v="4319703577 42489"/>
  </r>
  <r>
    <x v="15"/>
    <x v="49"/>
    <x v="723"/>
    <x v="188"/>
    <n v="5.5199999809265101"/>
    <n v="0"/>
    <x v="261"/>
    <n v="1.6100000143051101"/>
    <n v="3.5099999904632599"/>
    <n v="0"/>
    <n v="6"/>
    <n v="38"/>
    <n v="196"/>
    <n v="695"/>
    <x v="630"/>
    <s v="4319703577 42490"/>
  </r>
  <r>
    <x v="15"/>
    <x v="50"/>
    <x v="724"/>
    <x v="64"/>
    <n v="0.83999997377395597"/>
    <n v="0"/>
    <x v="17"/>
    <n v="0"/>
    <n v="0.83999997377395597"/>
    <n v="0"/>
    <n v="0"/>
    <n v="0"/>
    <n v="67"/>
    <n v="836"/>
    <x v="521"/>
    <s v="4319703577 42491"/>
  </r>
  <r>
    <x v="15"/>
    <x v="51"/>
    <x v="725"/>
    <x v="541"/>
    <n v="6.2399997711181596"/>
    <n v="0"/>
    <x v="17"/>
    <n v="0.43999999761581399"/>
    <n v="5.71000003814697"/>
    <n v="0"/>
    <n v="0"/>
    <n v="11"/>
    <n v="344"/>
    <n v="585"/>
    <x v="631"/>
    <s v="4319703577 42492"/>
  </r>
  <r>
    <x v="15"/>
    <x v="52"/>
    <x v="726"/>
    <x v="542"/>
    <n v="6.4699997901916504"/>
    <n v="0"/>
    <x v="262"/>
    <n v="1.0700000524520901"/>
    <n v="4.8299999237060502"/>
    <n v="0"/>
    <n v="8"/>
    <n v="26"/>
    <n v="287"/>
    <n v="669"/>
    <x v="229"/>
    <s v="4319703577 42493"/>
  </r>
  <r>
    <x v="15"/>
    <x v="53"/>
    <x v="727"/>
    <x v="75"/>
    <n v="7.0199999809265101"/>
    <n v="0"/>
    <x v="202"/>
    <n v="0.57999998331069902"/>
    <n v="5.8499999046325701"/>
    <n v="0"/>
    <n v="8"/>
    <n v="13"/>
    <n v="313"/>
    <n v="1106"/>
    <x v="632"/>
    <s v="4319703577 42494"/>
  </r>
  <r>
    <x v="15"/>
    <x v="54"/>
    <x v="728"/>
    <x v="543"/>
    <n v="9.4899997711181605"/>
    <n v="0"/>
    <x v="263"/>
    <n v="1.4099999666214"/>
    <n v="5.4499998092651403"/>
    <n v="0"/>
    <n v="27"/>
    <n v="34"/>
    <n v="328"/>
    <n v="957"/>
    <x v="633"/>
    <s v="4319703577 42495"/>
  </r>
  <r>
    <x v="15"/>
    <x v="55"/>
    <x v="729"/>
    <x v="544"/>
    <n v="6.4200000762939498"/>
    <n v="0"/>
    <x v="71"/>
    <n v="0.46999999880790699"/>
    <n v="5.46000003814697"/>
    <n v="0"/>
    <n v="6"/>
    <n v="11"/>
    <n v="314"/>
    <n v="692"/>
    <x v="634"/>
    <s v="4319703577 42496"/>
  </r>
  <r>
    <x v="15"/>
    <x v="56"/>
    <x v="477"/>
    <x v="160"/>
    <n v="5.3299999237060502"/>
    <n v="0"/>
    <x v="50"/>
    <n v="1.04999995231628"/>
    <n v="4.0799999237060502"/>
    <n v="0"/>
    <n v="3"/>
    <n v="28"/>
    <n v="279"/>
    <n v="586"/>
    <x v="301"/>
    <s v="4319703577 42497"/>
  </r>
  <r>
    <x v="15"/>
    <x v="57"/>
    <x v="730"/>
    <x v="313"/>
    <n v="2.46000003814697"/>
    <n v="0"/>
    <x v="17"/>
    <n v="0"/>
    <n v="2.46000003814697"/>
    <n v="0"/>
    <n v="0"/>
    <n v="0"/>
    <n v="153"/>
    <n v="603"/>
    <x v="624"/>
    <s v="4319703577 42498"/>
  </r>
  <r>
    <x v="15"/>
    <x v="58"/>
    <x v="731"/>
    <x v="545"/>
    <n v="6.96000003814697"/>
    <n v="0"/>
    <x v="196"/>
    <n v="0.56000000238418601"/>
    <n v="6.25"/>
    <n v="0"/>
    <n v="2"/>
    <n v="14"/>
    <n v="374"/>
    <n v="490"/>
    <x v="635"/>
    <s v="4319703577 42499"/>
  </r>
  <r>
    <x v="15"/>
    <x v="59"/>
    <x v="732"/>
    <x v="9"/>
    <n v="6.3699998855590803"/>
    <n v="0"/>
    <x v="24"/>
    <n v="0.46000000834464999"/>
    <n v="5.6999998092651403"/>
    <n v="0"/>
    <n v="3"/>
    <n v="12"/>
    <n v="329"/>
    <n v="555"/>
    <x v="361"/>
    <s v="4319703577 42500"/>
  </r>
  <r>
    <x v="15"/>
    <x v="60"/>
    <x v="733"/>
    <x v="546"/>
    <n v="6.1300001144409197"/>
    <n v="0"/>
    <x v="203"/>
    <n v="0.74000000953674305"/>
    <n v="5.1799998283386204"/>
    <n v="0"/>
    <n v="3"/>
    <n v="18"/>
    <n v="311"/>
    <n v="574"/>
    <x v="636"/>
    <s v="4319703577 42501"/>
  </r>
  <r>
    <x v="15"/>
    <x v="61"/>
    <x v="734"/>
    <x v="170"/>
    <n v="9.9999997764825804E-3"/>
    <n v="0"/>
    <x v="17"/>
    <n v="0"/>
    <n v="9.9999997764825804E-3"/>
    <n v="0"/>
    <n v="0"/>
    <n v="0"/>
    <n v="2"/>
    <n v="0"/>
    <x v="637"/>
    <s v="4319703577 42502"/>
  </r>
  <r>
    <x v="16"/>
    <x v="18"/>
    <x v="735"/>
    <x v="547"/>
    <n v="7.7800002098083496"/>
    <n v="0"/>
    <x v="17"/>
    <n v="0"/>
    <n v="0"/>
    <n v="0"/>
    <n v="0"/>
    <n v="0"/>
    <n v="0"/>
    <n v="1440"/>
    <x v="638"/>
    <s v="4388161847 42472"/>
  </r>
  <r>
    <x v="16"/>
    <x v="32"/>
    <x v="736"/>
    <x v="548"/>
    <n v="8.4499998092651403"/>
    <n v="0"/>
    <x v="38"/>
    <n v="0.62999999523162797"/>
    <n v="3.8800001144409202"/>
    <n v="0"/>
    <n v="1"/>
    <n v="14"/>
    <n v="150"/>
    <n v="1275"/>
    <x v="639"/>
    <s v="4388161847 42473"/>
  </r>
  <r>
    <x v="16"/>
    <x v="33"/>
    <x v="737"/>
    <x v="102"/>
    <n v="6.8200001716613796"/>
    <n v="0"/>
    <x v="76"/>
    <n v="1.0700000524520901"/>
    <n v="5.6199998855590803"/>
    <n v="0"/>
    <n v="10"/>
    <n v="35"/>
    <n v="219"/>
    <n v="945"/>
    <x v="640"/>
    <s v="4388161847 42474"/>
  </r>
  <r>
    <x v="16"/>
    <x v="34"/>
    <x v="738"/>
    <x v="549"/>
    <n v="6.7300000190734899"/>
    <n v="0"/>
    <x v="17"/>
    <n v="0"/>
    <n v="6.7300000190734899"/>
    <n v="0"/>
    <n v="0"/>
    <n v="0"/>
    <n v="299"/>
    <n v="837"/>
    <x v="641"/>
    <s v="4388161847 42475"/>
  </r>
  <r>
    <x v="16"/>
    <x v="35"/>
    <x v="739"/>
    <x v="486"/>
    <n v="5.0599999427795401"/>
    <n v="0"/>
    <x v="24"/>
    <n v="0.40000000596046398"/>
    <n v="4.4499998092651403"/>
    <n v="0"/>
    <n v="6"/>
    <n v="9"/>
    <n v="253"/>
    <n v="609"/>
    <x v="642"/>
    <s v="4388161847 42476"/>
  </r>
  <r>
    <x v="16"/>
    <x v="36"/>
    <x v="740"/>
    <x v="500"/>
    <n v="3.5799999237060498"/>
    <n v="0"/>
    <x v="17"/>
    <n v="0"/>
    <n v="3.5799999237060498"/>
    <n v="0"/>
    <n v="0"/>
    <n v="0"/>
    <n v="201"/>
    <n v="721"/>
    <x v="643"/>
    <s v="4388161847 42477"/>
  </r>
  <r>
    <x v="16"/>
    <x v="37"/>
    <x v="741"/>
    <x v="550"/>
    <n v="9.1000003814697301"/>
    <n v="0"/>
    <x v="184"/>
    <n v="0.40000000596046398"/>
    <n v="5.1399998664856001"/>
    <n v="0"/>
    <n v="27"/>
    <n v="8"/>
    <n v="239"/>
    <n v="1017"/>
    <x v="644"/>
    <s v="4388161847 42478"/>
  </r>
  <r>
    <x v="16"/>
    <x v="38"/>
    <x v="742"/>
    <x v="505"/>
    <n v="7.8299999237060502"/>
    <n v="0"/>
    <x v="109"/>
    <n v="0.68999999761581399"/>
    <n v="5.7699999809265101"/>
    <n v="0"/>
    <n v="20"/>
    <n v="16"/>
    <n v="249"/>
    <n v="704"/>
    <x v="645"/>
    <s v="4388161847 42479"/>
  </r>
  <r>
    <x v="16"/>
    <x v="39"/>
    <x v="743"/>
    <x v="43"/>
    <n v="8.1199998855590803"/>
    <n v="0"/>
    <x v="264"/>
    <n v="1.7200000286102299"/>
    <n v="5.28999996185303"/>
    <n v="0"/>
    <n v="19"/>
    <n v="42"/>
    <n v="228"/>
    <n v="696"/>
    <x v="646"/>
    <s v="4388161847 42480"/>
  </r>
  <r>
    <x v="16"/>
    <x v="40"/>
    <x v="744"/>
    <x v="292"/>
    <n v="7.7300000190734899"/>
    <n v="0"/>
    <x v="51"/>
    <n v="0.38999998569488498"/>
    <n v="6.9800000190734899"/>
    <n v="0"/>
    <n v="7"/>
    <n v="12"/>
    <n v="272"/>
    <n v="853"/>
    <x v="647"/>
    <s v="4388161847 42481"/>
  </r>
  <r>
    <x v="16"/>
    <x v="41"/>
    <x v="745"/>
    <x v="389"/>
    <n v="9.3400001525878906"/>
    <n v="0"/>
    <x v="265"/>
    <n v="1.1100000143051101"/>
    <n v="4.9200000762939498"/>
    <n v="0"/>
    <n v="77"/>
    <n v="25"/>
    <n v="220"/>
    <n v="945"/>
    <x v="648"/>
    <s v="4388161847 42482"/>
  </r>
  <r>
    <x v="16"/>
    <x v="42"/>
    <x v="746"/>
    <x v="551"/>
    <n v="10.180000305175801"/>
    <n v="0"/>
    <x v="130"/>
    <n v="0.31999999284744302"/>
    <n v="5.3499999046325701"/>
    <n v="0"/>
    <n v="58"/>
    <n v="5"/>
    <n v="215"/>
    <n v="749"/>
    <x v="649"/>
    <s v="4388161847 42483"/>
  </r>
  <r>
    <x v="16"/>
    <x v="43"/>
    <x v="747"/>
    <x v="552"/>
    <n v="7.8800001144409197"/>
    <n v="0"/>
    <x v="137"/>
    <n v="0.50999999046325695"/>
    <n v="6.3000001907348597"/>
    <n v="0"/>
    <n v="14"/>
    <n v="8"/>
    <n v="239"/>
    <n v="584"/>
    <x v="650"/>
    <s v="4388161847 42484"/>
  </r>
  <r>
    <x v="16"/>
    <x v="44"/>
    <x v="748"/>
    <x v="553"/>
    <n v="9.9700002670288104"/>
    <n v="0"/>
    <x v="211"/>
    <n v="1.3999999761581401"/>
    <n v="7.8400001525878897"/>
    <n v="0"/>
    <n v="11"/>
    <n v="31"/>
    <n v="301"/>
    <n v="1054"/>
    <x v="651"/>
    <s v="4388161847 42485"/>
  </r>
  <r>
    <x v="16"/>
    <x v="45"/>
    <x v="749"/>
    <x v="540"/>
    <n v="7.2800002098083496"/>
    <n v="0"/>
    <x v="64"/>
    <n v="1.0599999427795399"/>
    <n v="5.2699999809265101"/>
    <n v="0"/>
    <n v="14"/>
    <n v="23"/>
    <n v="224"/>
    <n v="673"/>
    <x v="652"/>
    <s v="4388161847 42486"/>
  </r>
  <r>
    <x v="16"/>
    <x v="46"/>
    <x v="750"/>
    <x v="554"/>
    <n v="8.6099996566772496"/>
    <n v="0"/>
    <x v="111"/>
    <n v="2.5099999904632599"/>
    <n v="5.3899998664856001"/>
    <n v="0"/>
    <n v="11"/>
    <n v="48"/>
    <n v="241"/>
    <n v="684"/>
    <x v="653"/>
    <s v="4388161847 42487"/>
  </r>
  <r>
    <x v="16"/>
    <x v="47"/>
    <x v="751"/>
    <x v="511"/>
    <n v="7.75"/>
    <n v="0"/>
    <x v="23"/>
    <n v="0.43000000715255698"/>
    <n v="6.0300002098083496"/>
    <n v="0"/>
    <n v="19"/>
    <n v="9"/>
    <n v="234"/>
    <n v="878"/>
    <x v="654"/>
    <s v="4388161847 42488"/>
  </r>
  <r>
    <x v="16"/>
    <x v="48"/>
    <x v="752"/>
    <x v="96"/>
    <n v="7.0999999046325701"/>
    <n v="0"/>
    <x v="81"/>
    <n v="0.88999998569488503"/>
    <n v="5.4200000762939498"/>
    <n v="0"/>
    <n v="13"/>
    <n v="16"/>
    <n v="236"/>
    <n v="1175"/>
    <x v="655"/>
    <s v="4388161847 42489"/>
  </r>
  <r>
    <x v="16"/>
    <x v="49"/>
    <x v="753"/>
    <x v="555"/>
    <n v="9.6400003433227504"/>
    <n v="0"/>
    <x v="111"/>
    <n v="2"/>
    <n v="6.9400000572204599"/>
    <n v="0"/>
    <n v="14"/>
    <n v="43"/>
    <n v="300"/>
    <n v="537"/>
    <x v="656"/>
    <s v="4388161847 42490"/>
  </r>
  <r>
    <x v="16"/>
    <x v="50"/>
    <x v="754"/>
    <x v="556"/>
    <n v="7.8899998664856001"/>
    <n v="0"/>
    <x v="113"/>
    <n v="0.68000000715255704"/>
    <n v="6.1999998092651403"/>
    <n v="0"/>
    <n v="12"/>
    <n v="15"/>
    <n v="241"/>
    <n v="579"/>
    <x v="614"/>
    <s v="4388161847 42491"/>
  </r>
  <r>
    <x v="16"/>
    <x v="51"/>
    <x v="755"/>
    <x v="557"/>
    <n v="8.3999996185302699"/>
    <n v="0"/>
    <x v="266"/>
    <n v="7.9999998211860698E-2"/>
    <n v="4.5500001907348597"/>
    <n v="0"/>
    <n v="33"/>
    <n v="4"/>
    <n v="204"/>
    <n v="935"/>
    <x v="657"/>
    <s v="4388161847 42492"/>
  </r>
  <r>
    <x v="16"/>
    <x v="52"/>
    <x v="756"/>
    <x v="558"/>
    <n v="9.7899999618530291"/>
    <n v="0"/>
    <x v="80"/>
    <n v="0.77999997138977095"/>
    <n v="7.8800001144409197"/>
    <n v="0"/>
    <n v="18"/>
    <n v="18"/>
    <n v="306"/>
    <n v="984"/>
    <x v="45"/>
    <s v="4388161847 42493"/>
  </r>
  <r>
    <x v="16"/>
    <x v="53"/>
    <x v="757"/>
    <x v="559"/>
    <n v="9.5200004577636701"/>
    <n v="0"/>
    <x v="226"/>
    <n v="0.93000000715255704"/>
    <n v="5.8000001907348597"/>
    <n v="0"/>
    <n v="35"/>
    <n v="21"/>
    <n v="251"/>
    <n v="632"/>
    <x v="161"/>
    <s v="4388161847 42494"/>
  </r>
  <r>
    <x v="16"/>
    <x v="54"/>
    <x v="758"/>
    <x v="229"/>
    <n v="7.3800001144409197"/>
    <n v="0"/>
    <x v="204"/>
    <n v="1.66999995708466"/>
    <n v="5.0900001525878897"/>
    <n v="0"/>
    <n v="12"/>
    <n v="39"/>
    <n v="199"/>
    <n v="896"/>
    <x v="658"/>
    <s v="4388161847 42495"/>
  </r>
  <r>
    <x v="16"/>
    <x v="55"/>
    <x v="759"/>
    <x v="560"/>
    <n v="10.1300001144409"/>
    <n v="0"/>
    <x v="267"/>
    <n v="2.0899999141693102"/>
    <n v="5.9299998283386204"/>
    <n v="0"/>
    <n v="33"/>
    <n v="45"/>
    <n v="262"/>
    <n v="1100"/>
    <x v="659"/>
    <s v="4388161847 42496"/>
  </r>
  <r>
    <x v="16"/>
    <x v="56"/>
    <x v="760"/>
    <x v="561"/>
    <n v="17.540000915527301"/>
    <n v="0"/>
    <x v="268"/>
    <n v="2.7699999809265101"/>
    <n v="5.3299999237060502"/>
    <n v="0"/>
    <n v="120"/>
    <n v="56"/>
    <n v="260"/>
    <n v="508"/>
    <x v="660"/>
    <s v="4388161847 42497"/>
  </r>
  <r>
    <x v="16"/>
    <x v="57"/>
    <x v="761"/>
    <x v="562"/>
    <n v="14.3800001144409"/>
    <n v="0"/>
    <x v="269"/>
    <n v="1.2599999904632599"/>
    <n v="3.2300000190734899"/>
    <n v="0"/>
    <n v="107"/>
    <n v="38"/>
    <n v="178"/>
    <n v="576"/>
    <x v="661"/>
    <s v="4388161847 42498"/>
  </r>
  <r>
    <x v="16"/>
    <x v="58"/>
    <x v="762"/>
    <x v="6"/>
    <n v="7.8600001335143999"/>
    <n v="0"/>
    <x v="22"/>
    <n v="0.730000019073486"/>
    <n v="6.78999996185303"/>
    <n v="0"/>
    <n v="6"/>
    <n v="19"/>
    <n v="258"/>
    <n v="1020"/>
    <x v="662"/>
    <s v="4388161847 42499"/>
  </r>
  <r>
    <x v="16"/>
    <x v="59"/>
    <x v="763"/>
    <x v="563"/>
    <n v="7.9200000762939498"/>
    <n v="0"/>
    <x v="270"/>
    <n v="0.64999997615814198"/>
    <n v="6.46000003814697"/>
    <n v="0"/>
    <n v="13"/>
    <n v="14"/>
    <n v="267"/>
    <n v="648"/>
    <x v="663"/>
    <s v="4388161847 42500"/>
  </r>
  <r>
    <x v="16"/>
    <x v="60"/>
    <x v="764"/>
    <x v="243"/>
    <n v="7.8400001525878897"/>
    <n v="0"/>
    <x v="132"/>
    <n v="0.79000002145767201"/>
    <n v="6.5300002098083496"/>
    <n v="0"/>
    <n v="8"/>
    <n v="18"/>
    <n v="256"/>
    <n v="858"/>
    <x v="664"/>
    <s v="4388161847 42501"/>
  </r>
  <r>
    <x v="16"/>
    <x v="61"/>
    <x v="765"/>
    <x v="564"/>
    <n v="2.5899999141693102"/>
    <n v="0"/>
    <x v="17"/>
    <n v="0"/>
    <n v="2.5899999141693102"/>
    <n v="0"/>
    <n v="0"/>
    <n v="0"/>
    <n v="108"/>
    <n v="825"/>
    <x v="665"/>
    <s v="4388161847 42502"/>
  </r>
  <r>
    <x v="17"/>
    <x v="32"/>
    <x v="766"/>
    <x v="565"/>
    <n v="1.9900000095367401"/>
    <n v="0"/>
    <x v="17"/>
    <n v="0"/>
    <n v="1.9900000095367401"/>
    <n v="0"/>
    <n v="0"/>
    <n v="0"/>
    <n v="194"/>
    <n v="840"/>
    <x v="558"/>
    <s v="4445114986 42473"/>
  </r>
  <r>
    <x v="17"/>
    <x v="33"/>
    <x v="767"/>
    <x v="383"/>
    <n v="2.6700000762939502"/>
    <n v="0"/>
    <x v="17"/>
    <n v="0"/>
    <n v="2.6700000762939502"/>
    <n v="0"/>
    <n v="0"/>
    <n v="0"/>
    <n v="231"/>
    <n v="717"/>
    <x v="559"/>
    <s v="4445114986 42474"/>
  </r>
  <r>
    <x v="17"/>
    <x v="34"/>
    <x v="768"/>
    <x v="384"/>
    <n v="4.8299999237060502"/>
    <n v="0"/>
    <x v="17"/>
    <n v="0"/>
    <n v="4.8299999237060502"/>
    <n v="0"/>
    <n v="0"/>
    <n v="0"/>
    <n v="350"/>
    <n v="711"/>
    <x v="315"/>
    <s v="4445114986 42475"/>
  </r>
  <r>
    <x v="17"/>
    <x v="35"/>
    <x v="769"/>
    <x v="527"/>
    <n v="2.6500000953674299"/>
    <n v="0"/>
    <x v="17"/>
    <n v="0"/>
    <n v="2.6500000953674299"/>
    <n v="0"/>
    <n v="0"/>
    <n v="0"/>
    <n v="225"/>
    <n v="716"/>
    <x v="666"/>
    <s v="4445114986 42476"/>
  </r>
  <r>
    <x v="17"/>
    <x v="36"/>
    <x v="770"/>
    <x v="566"/>
    <n v="1.5199999809265099"/>
    <n v="0"/>
    <x v="17"/>
    <n v="0"/>
    <n v="1.5199999809265099"/>
    <n v="0"/>
    <n v="0"/>
    <n v="0"/>
    <n v="114"/>
    <n v="1219"/>
    <x v="667"/>
    <s v="4445114986 42477"/>
  </r>
  <r>
    <x v="17"/>
    <x v="37"/>
    <x v="771"/>
    <x v="567"/>
    <n v="4.2399997711181596"/>
    <n v="0"/>
    <x v="271"/>
    <n v="0.28999999165535001"/>
    <n v="1.95000004768372"/>
    <n v="0"/>
    <n v="25"/>
    <n v="6"/>
    <n v="162"/>
    <n v="1247"/>
    <x v="668"/>
    <s v="4445114986 42478"/>
  </r>
  <r>
    <x v="17"/>
    <x v="38"/>
    <x v="772"/>
    <x v="568"/>
    <n v="1.3899999856948899"/>
    <n v="0"/>
    <x v="17"/>
    <n v="0"/>
    <n v="1.3899999856948899"/>
    <n v="0"/>
    <n v="0"/>
    <n v="0"/>
    <n v="121"/>
    <n v="895"/>
    <x v="669"/>
    <s v="4445114986 42479"/>
  </r>
  <r>
    <x v="17"/>
    <x v="39"/>
    <x v="773"/>
    <x v="568"/>
    <n v="1.3899999856948899"/>
    <n v="0"/>
    <x v="17"/>
    <n v="0"/>
    <n v="1.3899999856948899"/>
    <n v="0"/>
    <n v="0"/>
    <n v="0"/>
    <n v="137"/>
    <n v="841"/>
    <x v="670"/>
    <s v="4445114986 42480"/>
  </r>
  <r>
    <x v="17"/>
    <x v="40"/>
    <x v="774"/>
    <x v="569"/>
    <n v="2.5599999427795401"/>
    <n v="0"/>
    <x v="17"/>
    <n v="0"/>
    <n v="2.53999996185303"/>
    <n v="0"/>
    <n v="0"/>
    <n v="0"/>
    <n v="215"/>
    <n v="756"/>
    <x v="671"/>
    <s v="4445114986 42481"/>
  </r>
  <r>
    <x v="17"/>
    <x v="41"/>
    <x v="775"/>
    <x v="570"/>
    <n v="4.5799999237060502"/>
    <n v="0"/>
    <x v="17"/>
    <n v="0"/>
    <n v="4.5799999237060502"/>
    <n v="0"/>
    <n v="0"/>
    <n v="0"/>
    <n v="317"/>
    <n v="706"/>
    <x v="672"/>
    <s v="4445114986 42482"/>
  </r>
  <r>
    <x v="17"/>
    <x v="42"/>
    <x v="267"/>
    <x v="25"/>
    <n v="2.9300000667571999"/>
    <n v="0"/>
    <x v="17"/>
    <n v="0"/>
    <n v="2.9300000667571999"/>
    <n v="0"/>
    <n v="0"/>
    <n v="0"/>
    <n v="201"/>
    <n v="1239"/>
    <x v="232"/>
    <s v="4445114986 42483"/>
  </r>
  <r>
    <x v="17"/>
    <x v="43"/>
    <x v="776"/>
    <x v="241"/>
    <n v="3.3599998950958301"/>
    <n v="0"/>
    <x v="17"/>
    <n v="0"/>
    <n v="3.3599998950958301"/>
    <n v="0"/>
    <n v="0"/>
    <n v="0"/>
    <n v="244"/>
    <n v="1196"/>
    <x v="673"/>
    <s v="4445114986 42484"/>
  </r>
  <r>
    <x v="17"/>
    <x v="44"/>
    <x v="777"/>
    <x v="571"/>
    <n v="2.2699999809265101"/>
    <n v="0"/>
    <x v="17"/>
    <n v="0"/>
    <n v="2.2699999809265101"/>
    <n v="0"/>
    <n v="0"/>
    <n v="0"/>
    <n v="179"/>
    <n v="916"/>
    <x v="674"/>
    <s v="4445114986 42485"/>
  </r>
  <r>
    <x v="17"/>
    <x v="45"/>
    <x v="778"/>
    <x v="192"/>
    <n v="4.4099998474121103"/>
    <n v="0"/>
    <x v="93"/>
    <n v="3.9999999105930301E-2"/>
    <n v="1.96000003814697"/>
    <n v="0"/>
    <n v="29"/>
    <n v="1"/>
    <n v="180"/>
    <n v="839"/>
    <x v="675"/>
    <s v="4445114986 42486"/>
  </r>
  <r>
    <x v="17"/>
    <x v="46"/>
    <x v="779"/>
    <x v="572"/>
    <n v="5.0300002098083496"/>
    <n v="0"/>
    <x v="259"/>
    <n v="2.9999999329447701E-2"/>
    <n v="2.3800001144409202"/>
    <n v="0"/>
    <n v="32"/>
    <n v="1"/>
    <n v="194"/>
    <n v="839"/>
    <x v="676"/>
    <s v="4445114986 42487"/>
  </r>
  <r>
    <x v="17"/>
    <x v="47"/>
    <x v="780"/>
    <x v="131"/>
    <n v="3.0099999904632599"/>
    <n v="0"/>
    <x v="17"/>
    <n v="0"/>
    <n v="3.0099999904632599"/>
    <n v="0"/>
    <n v="0"/>
    <n v="0"/>
    <n v="236"/>
    <n v="762"/>
    <x v="677"/>
    <s v="4445114986 42488"/>
  </r>
  <r>
    <x v="17"/>
    <x v="48"/>
    <x v="781"/>
    <x v="573"/>
    <n v="3.1400001049041699"/>
    <n v="0"/>
    <x v="17"/>
    <n v="0"/>
    <n v="3.1300001144409202"/>
    <n v="0"/>
    <n v="0"/>
    <n v="0"/>
    <n v="226"/>
    <n v="1106"/>
    <x v="678"/>
    <s v="4445114986 42489"/>
  </r>
  <r>
    <x v="17"/>
    <x v="49"/>
    <x v="782"/>
    <x v="450"/>
    <n v="4.1799998283386204"/>
    <n v="0"/>
    <x v="17"/>
    <n v="0"/>
    <n v="4.1799998283386204"/>
    <n v="0"/>
    <n v="0"/>
    <n v="0"/>
    <n v="290"/>
    <n v="797"/>
    <x v="679"/>
    <s v="4445114986 42490"/>
  </r>
  <r>
    <x v="17"/>
    <x v="50"/>
    <x v="783"/>
    <x v="52"/>
    <n v="3.5099999904632599"/>
    <n v="0"/>
    <x v="17"/>
    <n v="0"/>
    <n v="3.5099999904632599"/>
    <n v="0"/>
    <n v="0"/>
    <n v="0"/>
    <n v="240"/>
    <n v="741"/>
    <x v="680"/>
    <s v="4445114986 42491"/>
  </r>
  <r>
    <x v="17"/>
    <x v="51"/>
    <x v="784"/>
    <x v="488"/>
    <n v="4.75"/>
    <n v="0"/>
    <x v="118"/>
    <n v="0.18999999761581399"/>
    <n v="2.3499999046325701"/>
    <n v="0"/>
    <n v="27"/>
    <n v="4"/>
    <n v="200"/>
    <n v="667"/>
    <x v="681"/>
    <s v="4445114986 42492"/>
  </r>
  <r>
    <x v="17"/>
    <x v="52"/>
    <x v="785"/>
    <x v="254"/>
    <n v="5.1799998283386204"/>
    <n v="0"/>
    <x v="63"/>
    <n v="0.109999999403954"/>
    <n v="2.5799999237060498"/>
    <n v="0"/>
    <n v="30"/>
    <n v="2"/>
    <n v="233"/>
    <n v="725"/>
    <x v="318"/>
    <s v="4445114986 42493"/>
  </r>
  <r>
    <x v="17"/>
    <x v="53"/>
    <x v="786"/>
    <x v="574"/>
    <n v="1.96000003814697"/>
    <n v="0"/>
    <x v="17"/>
    <n v="0"/>
    <n v="1.96000003814697"/>
    <n v="0"/>
    <n v="0"/>
    <n v="0"/>
    <n v="180"/>
    <n v="897"/>
    <x v="674"/>
    <s v="4445114986 42494"/>
  </r>
  <r>
    <x v="17"/>
    <x v="54"/>
    <x v="787"/>
    <x v="575"/>
    <n v="2.5499999523162802"/>
    <n v="0"/>
    <x v="210"/>
    <n v="0.239999994635582"/>
    <n v="2.1800000667571999"/>
    <n v="0"/>
    <n v="2"/>
    <n v="6"/>
    <n v="185"/>
    <n v="734"/>
    <x v="682"/>
    <s v="4445114986 42495"/>
  </r>
  <r>
    <x v="17"/>
    <x v="55"/>
    <x v="788"/>
    <x v="576"/>
    <n v="3.0299999713897701"/>
    <n v="0"/>
    <x v="17"/>
    <n v="0"/>
    <n v="3.0299999713897701"/>
    <n v="0"/>
    <n v="0"/>
    <n v="0"/>
    <n v="229"/>
    <n v="809"/>
    <x v="683"/>
    <s v="4445114986 42496"/>
  </r>
  <r>
    <x v="17"/>
    <x v="56"/>
    <x v="789"/>
    <x v="55"/>
    <n v="3.5899999141693102"/>
    <n v="0"/>
    <x v="272"/>
    <n v="0.18999999761581399"/>
    <n v="1.25"/>
    <n v="0"/>
    <n v="26"/>
    <n v="4"/>
    <n v="108"/>
    <n v="866"/>
    <x v="684"/>
    <s v="4445114986 42497"/>
  </r>
  <r>
    <x v="17"/>
    <x v="57"/>
    <x v="790"/>
    <x v="449"/>
    <n v="4.9000000953674299"/>
    <n v="0"/>
    <x v="17"/>
    <n v="0.25"/>
    <n v="4.6500000953674299"/>
    <n v="0"/>
    <n v="0"/>
    <n v="8"/>
    <n v="308"/>
    <n v="733"/>
    <x v="685"/>
    <s v="4445114986 42498"/>
  </r>
  <r>
    <x v="17"/>
    <x v="58"/>
    <x v="791"/>
    <x v="298"/>
    <n v="3.53999996185303"/>
    <n v="0"/>
    <x v="17"/>
    <n v="0"/>
    <n v="3.53999996185303"/>
    <n v="0"/>
    <n v="0"/>
    <n v="0"/>
    <n v="266"/>
    <n v="641"/>
    <x v="686"/>
    <s v="4445114986 42499"/>
  </r>
  <r>
    <x v="17"/>
    <x v="59"/>
    <x v="792"/>
    <x v="577"/>
    <n v="2.6300001144409202"/>
    <n v="0"/>
    <x v="17"/>
    <n v="0"/>
    <n v="2.6300001144409202"/>
    <n v="0"/>
    <n v="0"/>
    <n v="0"/>
    <n v="231"/>
    <n v="783"/>
    <x v="687"/>
    <s v="4445114986 42500"/>
  </r>
  <r>
    <x v="17"/>
    <x v="60"/>
    <x v="793"/>
    <x v="578"/>
    <n v="6.1100001335143999"/>
    <n v="0"/>
    <x v="200"/>
    <n v="1"/>
    <n v="2.8599998950958301"/>
    <n v="0"/>
    <n v="34"/>
    <n v="22"/>
    <n v="232"/>
    <n v="622"/>
    <x v="482"/>
    <s v="4445114986 42501"/>
  </r>
  <r>
    <x v="17"/>
    <x v="61"/>
    <x v="63"/>
    <x v="435"/>
    <n v="0.519999980926514"/>
    <n v="0"/>
    <x v="17"/>
    <n v="0"/>
    <n v="0.519999980926514"/>
    <n v="0"/>
    <n v="0"/>
    <n v="0"/>
    <n v="58"/>
    <n v="380"/>
    <x v="688"/>
    <s v="4445114986 42502"/>
  </r>
  <r>
    <x v="18"/>
    <x v="32"/>
    <x v="794"/>
    <x v="53"/>
    <n v="3.28999996185303"/>
    <n v="0"/>
    <x v="89"/>
    <n v="0.43999999761581399"/>
    <n v="1.6100000143051101"/>
    <n v="0"/>
    <n v="19"/>
    <n v="7"/>
    <n v="127"/>
    <n v="1287"/>
    <x v="689"/>
    <s v="4558609924 42473"/>
  </r>
  <r>
    <x v="18"/>
    <x v="33"/>
    <x v="228"/>
    <x v="208"/>
    <n v="4.4899997711181596"/>
    <n v="0"/>
    <x v="17"/>
    <n v="0"/>
    <n v="4.4899997711181596"/>
    <n v="0"/>
    <n v="0"/>
    <n v="0"/>
    <n v="279"/>
    <n v="1161"/>
    <x v="537"/>
    <s v="4558609924 42474"/>
  </r>
  <r>
    <x v="18"/>
    <x v="34"/>
    <x v="795"/>
    <x v="579"/>
    <n v="5.1500000953674299"/>
    <n v="0"/>
    <x v="202"/>
    <n v="0.83999997377395597"/>
    <n v="3.7300000190734899"/>
    <n v="0"/>
    <n v="17"/>
    <n v="30"/>
    <n v="262"/>
    <n v="1131"/>
    <x v="690"/>
    <s v="4558609924 42475"/>
  </r>
  <r>
    <x v="18"/>
    <x v="35"/>
    <x v="796"/>
    <x v="580"/>
    <n v="4.8200001716613796"/>
    <n v="0"/>
    <x v="75"/>
    <n v="0.75"/>
    <n v="3.5"/>
    <n v="0"/>
    <n v="8"/>
    <n v="12"/>
    <n v="308"/>
    <n v="1112"/>
    <x v="691"/>
    <s v="4558609924 42476"/>
  </r>
  <r>
    <x v="18"/>
    <x v="36"/>
    <x v="324"/>
    <x v="581"/>
    <n v="6.4000000953674299"/>
    <n v="0"/>
    <x v="75"/>
    <n v="1.1399999856948899"/>
    <n v="4.71000003814697"/>
    <n v="0"/>
    <n v="7"/>
    <n v="19"/>
    <n v="304"/>
    <n v="1110"/>
    <x v="692"/>
    <s v="4558609924 42477"/>
  </r>
  <r>
    <x v="18"/>
    <x v="37"/>
    <x v="155"/>
    <x v="582"/>
    <n v="5.9099998474121103"/>
    <n v="0"/>
    <x v="273"/>
    <n v="0.93000000715255704"/>
    <n v="4"/>
    <n v="0"/>
    <n v="14"/>
    <n v="15"/>
    <n v="331"/>
    <n v="1080"/>
    <x v="693"/>
    <s v="4558609924 42478"/>
  </r>
  <r>
    <x v="18"/>
    <x v="38"/>
    <x v="797"/>
    <x v="583"/>
    <n v="3.5699999332428001"/>
    <n v="0"/>
    <x v="274"/>
    <n v="0.36000001430511502"/>
    <n v="3.1600000858306898"/>
    <n v="0"/>
    <n v="1"/>
    <n v="9"/>
    <n v="248"/>
    <n v="1182"/>
    <x v="227"/>
    <s v="4558609924 42479"/>
  </r>
  <r>
    <x v="18"/>
    <x v="39"/>
    <x v="798"/>
    <x v="584"/>
    <n v="3.1700000762939502"/>
    <n v="0"/>
    <x v="17"/>
    <n v="0"/>
    <n v="3.1700000762939502"/>
    <n v="0"/>
    <n v="0"/>
    <n v="0"/>
    <n v="222"/>
    <n v="1218"/>
    <x v="392"/>
    <s v="4558609924 42480"/>
  </r>
  <r>
    <x v="18"/>
    <x v="40"/>
    <x v="799"/>
    <x v="585"/>
    <n v="9.0799999237060494"/>
    <n v="0"/>
    <x v="275"/>
    <n v="0.97000002861022905"/>
    <n v="7.6999998092651403"/>
    <n v="0"/>
    <n v="6"/>
    <n v="21"/>
    <n v="432"/>
    <n v="844"/>
    <x v="265"/>
    <s v="4558609924 42481"/>
  </r>
  <r>
    <x v="18"/>
    <x v="41"/>
    <x v="800"/>
    <x v="482"/>
    <n v="6.3499999046325701"/>
    <n v="0"/>
    <x v="109"/>
    <n v="1.5"/>
    <n v="3.4700000286102299"/>
    <n v="0"/>
    <n v="20"/>
    <n v="25"/>
    <n v="273"/>
    <n v="1122"/>
    <x v="566"/>
    <s v="4558609924 42482"/>
  </r>
  <r>
    <x v="18"/>
    <x v="42"/>
    <x v="801"/>
    <x v="356"/>
    <n v="4.5500001907348597"/>
    <n v="0"/>
    <x v="22"/>
    <n v="0.20000000298023199"/>
    <n v="4.0100002288818404"/>
    <n v="0"/>
    <n v="5"/>
    <n v="5"/>
    <n v="308"/>
    <n v="1122"/>
    <x v="694"/>
    <s v="4558609924 42483"/>
  </r>
  <r>
    <x v="18"/>
    <x v="43"/>
    <x v="802"/>
    <x v="187"/>
    <n v="5.6599998474121103"/>
    <n v="0"/>
    <x v="17"/>
    <n v="0"/>
    <n v="5.6500000953674299"/>
    <n v="0"/>
    <n v="0"/>
    <n v="0"/>
    <n v="395"/>
    <n v="1045"/>
    <x v="695"/>
    <s v="4558609924 42484"/>
  </r>
  <r>
    <x v="18"/>
    <x v="44"/>
    <x v="803"/>
    <x v="586"/>
    <n v="5.3499999046325701"/>
    <n v="0"/>
    <x v="202"/>
    <n v="0.25"/>
    <n v="4.5100002288818404"/>
    <n v="0"/>
    <n v="18"/>
    <n v="10"/>
    <n v="340"/>
    <n v="993"/>
    <x v="696"/>
    <s v="4558609924 42485"/>
  </r>
  <r>
    <x v="18"/>
    <x v="45"/>
    <x v="804"/>
    <x v="587"/>
    <n v="6.0500001907348597"/>
    <n v="0"/>
    <x v="276"/>
    <n v="2.0299999713897701"/>
    <n v="3.5899999141693102"/>
    <n v="0"/>
    <n v="12"/>
    <n v="41"/>
    <n v="283"/>
    <n v="1062"/>
    <x v="697"/>
    <s v="4558609924 42486"/>
  </r>
  <r>
    <x v="18"/>
    <x v="46"/>
    <x v="805"/>
    <x v="588"/>
    <n v="6.3200001716613796"/>
    <n v="0"/>
    <x v="175"/>
    <n v="0.88999998569488503"/>
    <n v="3.46000003814697"/>
    <n v="0"/>
    <n v="27"/>
    <n v="14"/>
    <n v="312"/>
    <n v="1087"/>
    <x v="698"/>
    <s v="4558609924 42487"/>
  </r>
  <r>
    <x v="18"/>
    <x v="47"/>
    <x v="806"/>
    <x v="129"/>
    <n v="6.25"/>
    <n v="0"/>
    <x v="67"/>
    <n v="0.270000010728836"/>
    <n v="5.9499998092651403"/>
    <n v="0"/>
    <n v="1"/>
    <n v="11"/>
    <n v="367"/>
    <n v="985"/>
    <x v="699"/>
    <s v="4558609924 42488"/>
  </r>
  <r>
    <x v="18"/>
    <x v="48"/>
    <x v="807"/>
    <x v="254"/>
    <n v="5.1799998283386204"/>
    <n v="0"/>
    <x v="48"/>
    <n v="1.8500000238418599"/>
    <n v="2.3099999427795401"/>
    <n v="0"/>
    <n v="15"/>
    <n v="29"/>
    <n v="197"/>
    <n v="1096"/>
    <x v="700"/>
    <s v="4558609924 42489"/>
  </r>
  <r>
    <x v="18"/>
    <x v="49"/>
    <x v="808"/>
    <x v="102"/>
    <n v="6.8200001716613796"/>
    <n v="0"/>
    <x v="19"/>
    <n v="1.8899999856948899"/>
    <n v="4.46000003814697"/>
    <n v="0"/>
    <n v="7"/>
    <n v="29"/>
    <n v="293"/>
    <n v="1111"/>
    <x v="701"/>
    <s v="4558609924 42490"/>
  </r>
  <r>
    <x v="18"/>
    <x v="50"/>
    <x v="809"/>
    <x v="571"/>
    <n v="2.2699999809265101"/>
    <n v="0"/>
    <x v="17"/>
    <n v="0"/>
    <n v="2.2699999809265101"/>
    <n v="0"/>
    <n v="0"/>
    <n v="0"/>
    <n v="190"/>
    <n v="1121"/>
    <x v="255"/>
    <s v="4558609924 42491"/>
  </r>
  <r>
    <x v="18"/>
    <x v="51"/>
    <x v="810"/>
    <x v="589"/>
    <n v="5.2199997901916504"/>
    <n v="0"/>
    <x v="17"/>
    <n v="0"/>
    <n v="5.2199997901916504"/>
    <n v="0"/>
    <n v="0"/>
    <n v="0"/>
    <n v="383"/>
    <n v="1057"/>
    <x v="702"/>
    <s v="4558609924 42492"/>
  </r>
  <r>
    <x v="18"/>
    <x v="52"/>
    <x v="811"/>
    <x v="462"/>
    <n v="3.4800000190734899"/>
    <n v="0"/>
    <x v="277"/>
    <n v="0.28000000119209301"/>
    <n v="2.5999999046325701"/>
    <n v="0"/>
    <n v="21"/>
    <n v="10"/>
    <n v="237"/>
    <n v="1172"/>
    <x v="120"/>
    <s v="4558609924 42493"/>
  </r>
  <r>
    <x v="18"/>
    <x v="53"/>
    <x v="783"/>
    <x v="590"/>
    <n v="3.46000003814697"/>
    <n v="0"/>
    <x v="17"/>
    <n v="0"/>
    <n v="3.46000003814697"/>
    <n v="0"/>
    <n v="0"/>
    <n v="0"/>
    <n v="252"/>
    <n v="1188"/>
    <x v="703"/>
    <s v="4558609924 42494"/>
  </r>
  <r>
    <x v="18"/>
    <x v="54"/>
    <x v="812"/>
    <x v="308"/>
    <n v="7.0100002288818404"/>
    <n v="0"/>
    <x v="113"/>
    <n v="0.5"/>
    <n v="5.5100002288818404"/>
    <n v="0"/>
    <n v="14"/>
    <n v="8"/>
    <n v="370"/>
    <n v="1048"/>
    <x v="271"/>
    <s v="4558609924 42495"/>
  </r>
  <r>
    <x v="18"/>
    <x v="55"/>
    <x v="813"/>
    <x v="534"/>
    <n v="2.4800000190734899"/>
    <n v="0"/>
    <x v="17"/>
    <n v="0"/>
    <n v="2.4800000190734899"/>
    <n v="0"/>
    <n v="0"/>
    <n v="0"/>
    <n v="202"/>
    <n v="1238"/>
    <x v="689"/>
    <s v="4558609924 42496"/>
  </r>
  <r>
    <x v="18"/>
    <x v="56"/>
    <x v="814"/>
    <x v="366"/>
    <n v="5.4400000572204599"/>
    <n v="0"/>
    <x v="228"/>
    <n v="1"/>
    <n v="2.8299999237060498"/>
    <n v="0"/>
    <n v="23"/>
    <n v="16"/>
    <n v="233"/>
    <n v="1116"/>
    <x v="704"/>
    <s v="4558609924 42497"/>
  </r>
  <r>
    <x v="18"/>
    <x v="57"/>
    <x v="815"/>
    <x v="465"/>
    <n v="4.3299999237060502"/>
    <n v="0"/>
    <x v="133"/>
    <n v="0.5"/>
    <n v="2.0199999809265101"/>
    <n v="0"/>
    <n v="66"/>
    <n v="35"/>
    <n v="238"/>
    <n v="1019"/>
    <x v="705"/>
    <s v="4558609924 42498"/>
  </r>
  <r>
    <x v="18"/>
    <x v="58"/>
    <x v="816"/>
    <x v="591"/>
    <n v="7.5700001716613796"/>
    <n v="0"/>
    <x v="276"/>
    <n v="1.62000000476837"/>
    <n v="5.5199999809265101"/>
    <n v="0"/>
    <n v="6"/>
    <n v="30"/>
    <n v="339"/>
    <n v="1065"/>
    <x v="697"/>
    <s v="4558609924 42499"/>
  </r>
  <r>
    <x v="18"/>
    <x v="59"/>
    <x v="817"/>
    <x v="592"/>
    <n v="4.25"/>
    <n v="0"/>
    <x v="138"/>
    <n v="1.12000000476837"/>
    <n v="2.3900001049041699"/>
    <n v="0"/>
    <n v="11"/>
    <n v="18"/>
    <n v="220"/>
    <n v="1191"/>
    <x v="6"/>
    <s v="4558609924 42500"/>
  </r>
  <r>
    <x v="18"/>
    <x v="60"/>
    <x v="818"/>
    <x v="593"/>
    <n v="6.0199999809265101"/>
    <n v="0"/>
    <x v="158"/>
    <n v="1.8200000524520901"/>
    <n v="3.9400000572204599"/>
    <n v="0"/>
    <n v="4"/>
    <n v="31"/>
    <n v="324"/>
    <n v="1081"/>
    <x v="706"/>
    <s v="4558609924 42501"/>
  </r>
  <r>
    <x v="18"/>
    <x v="61"/>
    <x v="819"/>
    <x v="594"/>
    <n v="4.1700000762939498"/>
    <n v="0"/>
    <x v="17"/>
    <n v="0"/>
    <n v="4.1700000762939498"/>
    <n v="0"/>
    <n v="0"/>
    <n v="0"/>
    <n v="247"/>
    <n v="736"/>
    <x v="27"/>
    <s v="4558609924 42502"/>
  </r>
  <r>
    <x v="19"/>
    <x v="32"/>
    <x v="820"/>
    <x v="595"/>
    <n v="5.5799999237060502"/>
    <n v="0"/>
    <x v="17"/>
    <n v="0"/>
    <n v="5.5799999237060502"/>
    <n v="0"/>
    <n v="0"/>
    <n v="0"/>
    <n v="258"/>
    <n v="777"/>
    <x v="707"/>
    <s v="4702921684 42473"/>
  </r>
  <r>
    <x v="19"/>
    <x v="33"/>
    <x v="821"/>
    <x v="9"/>
    <n v="6.3699998855590803"/>
    <n v="0"/>
    <x v="17"/>
    <n v="0"/>
    <n v="6.3699998855590803"/>
    <n v="0"/>
    <n v="0"/>
    <n v="0"/>
    <n v="271"/>
    <n v="772"/>
    <x v="708"/>
    <s v="4702921684 42474"/>
  </r>
  <r>
    <x v="19"/>
    <x v="34"/>
    <x v="235"/>
    <x v="215"/>
    <n v="5.2800002098083496"/>
    <n v="0"/>
    <x v="65"/>
    <n v="0.41999998688697798"/>
    <n v="4.78999996185303"/>
    <n v="0"/>
    <n v="1"/>
    <n v="8"/>
    <n v="256"/>
    <n v="944"/>
    <x v="709"/>
    <s v="4702921684 42475"/>
  </r>
  <r>
    <x v="19"/>
    <x v="35"/>
    <x v="822"/>
    <x v="225"/>
    <n v="9.0299997329711896"/>
    <n v="0"/>
    <x v="105"/>
    <n v="1.25"/>
    <n v="7.53999996185303"/>
    <n v="0"/>
    <n v="3"/>
    <n v="24"/>
    <n v="335"/>
    <n v="556"/>
    <x v="457"/>
    <s v="4702921684 42476"/>
  </r>
  <r>
    <x v="19"/>
    <x v="36"/>
    <x v="823"/>
    <x v="596"/>
    <n v="10.289999961853001"/>
    <n v="0"/>
    <x v="79"/>
    <n v="3.46000003814697"/>
    <n v="5.8800001144409197"/>
    <n v="0"/>
    <n v="12"/>
    <n v="66"/>
    <n v="302"/>
    <n v="437"/>
    <x v="710"/>
    <s v="4702921684 42477"/>
  </r>
  <r>
    <x v="19"/>
    <x v="37"/>
    <x v="793"/>
    <x v="229"/>
    <n v="7.3800001144409197"/>
    <n v="0"/>
    <x v="278"/>
    <n v="1.4900000095367401"/>
    <n v="4.0700001716613796"/>
    <n v="0"/>
    <n v="22"/>
    <n v="30"/>
    <n v="191"/>
    <n v="890"/>
    <x v="662"/>
    <s v="4702921684 42478"/>
  </r>
  <r>
    <x v="19"/>
    <x v="38"/>
    <x v="530"/>
    <x v="366"/>
    <n v="5.4400000572204599"/>
    <n v="0"/>
    <x v="209"/>
    <n v="0.37000000476837203"/>
    <n v="4.1900000572204599"/>
    <n v="0"/>
    <n v="10"/>
    <n v="8"/>
    <n v="179"/>
    <n v="757"/>
    <x v="711"/>
    <s v="4702921684 42479"/>
  </r>
  <r>
    <x v="19"/>
    <x v="39"/>
    <x v="824"/>
    <x v="422"/>
    <n v="7.1300001144409197"/>
    <n v="0"/>
    <x v="40"/>
    <n v="1.2300000190734901"/>
    <n v="5.7300000190734899"/>
    <n v="0"/>
    <n v="2"/>
    <n v="29"/>
    <n v="260"/>
    <n v="717"/>
    <x v="663"/>
    <s v="4702921684 42480"/>
  </r>
  <r>
    <x v="19"/>
    <x v="40"/>
    <x v="825"/>
    <x v="597"/>
    <n v="5.3000001907348597"/>
    <n v="0"/>
    <x v="21"/>
    <n v="2.0499999523162802"/>
    <n v="2.9400000572204599"/>
    <n v="0"/>
    <n v="4"/>
    <n v="41"/>
    <n v="144"/>
    <n v="901"/>
    <x v="712"/>
    <s v="4702921684 42481"/>
  </r>
  <r>
    <x v="19"/>
    <x v="41"/>
    <x v="826"/>
    <x v="520"/>
    <n v="1.3500000238418599"/>
    <n v="0"/>
    <x v="17"/>
    <n v="0"/>
    <n v="1.3500000238418599"/>
    <n v="0"/>
    <n v="0"/>
    <n v="0"/>
    <n v="72"/>
    <n v="1341"/>
    <x v="567"/>
    <s v="4702921684 42482"/>
  </r>
  <r>
    <x v="19"/>
    <x v="42"/>
    <x v="827"/>
    <x v="598"/>
    <n v="12.2700004577637"/>
    <n v="0"/>
    <x v="279"/>
    <n v="3.2400000095367401"/>
    <n v="8.2700004577636701"/>
    <n v="0"/>
    <n v="9"/>
    <n v="66"/>
    <n v="408"/>
    <n v="469"/>
    <x v="713"/>
    <s v="4702921684 42483"/>
  </r>
  <r>
    <x v="19"/>
    <x v="43"/>
    <x v="828"/>
    <x v="599"/>
    <n v="12.2200002670288"/>
    <n v="0"/>
    <x v="13"/>
    <n v="5.1199998855590803"/>
    <n v="5.8800001144409197"/>
    <n v="0"/>
    <n v="15"/>
    <n v="95"/>
    <n v="281"/>
    <n v="542"/>
    <x v="714"/>
    <s v="4702921684 42484"/>
  </r>
  <r>
    <x v="19"/>
    <x v="44"/>
    <x v="475"/>
    <x v="600"/>
    <n v="7.4299998283386204"/>
    <n v="0"/>
    <x v="244"/>
    <n v="0.81999999284744296"/>
    <n v="6.1100001335143999"/>
    <n v="0"/>
    <n v="6"/>
    <n v="15"/>
    <n v="270"/>
    <n v="730"/>
    <x v="715"/>
    <s v="4702921684 42485"/>
  </r>
  <r>
    <x v="19"/>
    <x v="45"/>
    <x v="829"/>
    <x v="100"/>
    <n v="4.9499998092651403"/>
    <n v="0"/>
    <x v="65"/>
    <n v="0.34999999403953602"/>
    <n v="4.53999996185303"/>
    <n v="0"/>
    <n v="1"/>
    <n v="8"/>
    <n v="216"/>
    <n v="765"/>
    <x v="716"/>
    <s v="4702921684 42486"/>
  </r>
  <r>
    <x v="19"/>
    <x v="46"/>
    <x v="830"/>
    <x v="601"/>
    <n v="5.7199997901916504"/>
    <n v="0"/>
    <x v="69"/>
    <n v="0.80000001192092896"/>
    <n v="4.7800002098083496"/>
    <n v="0"/>
    <n v="1"/>
    <n v="16"/>
    <n v="238"/>
    <n v="733"/>
    <x v="717"/>
    <s v="4702921684 42487"/>
  </r>
  <r>
    <x v="19"/>
    <x v="47"/>
    <x v="831"/>
    <x v="602"/>
    <n v="7.3200001716613796"/>
    <n v="0"/>
    <x v="80"/>
    <n v="0.41999998688697798"/>
    <n v="5.7699999809265101"/>
    <n v="0"/>
    <n v="14"/>
    <n v="9"/>
    <n v="232"/>
    <n v="738"/>
    <x v="718"/>
    <s v="4702921684 42488"/>
  </r>
  <r>
    <x v="19"/>
    <x v="48"/>
    <x v="832"/>
    <x v="603"/>
    <n v="8.0500001907348597"/>
    <n v="0"/>
    <x v="183"/>
    <n v="0.92000001668930098"/>
    <n v="6.0700001716613796"/>
    <n v="0"/>
    <n v="12"/>
    <n v="19"/>
    <n v="267"/>
    <n v="692"/>
    <x v="719"/>
    <s v="4702921684 42489"/>
  </r>
  <r>
    <x v="19"/>
    <x v="49"/>
    <x v="833"/>
    <x v="134"/>
    <n v="8.2299995422363299"/>
    <n v="0"/>
    <x v="249"/>
    <n v="2.0299999713897701"/>
    <n v="5.8800001144409197"/>
    <n v="0"/>
    <n v="4"/>
    <n v="36"/>
    <n v="263"/>
    <n v="728"/>
    <x v="720"/>
    <s v="4702921684 42490"/>
  </r>
  <r>
    <x v="19"/>
    <x v="50"/>
    <x v="51"/>
    <x v="50"/>
    <n v="0"/>
    <n v="0"/>
    <x v="17"/>
    <n v="0"/>
    <n v="0"/>
    <n v="0"/>
    <n v="0"/>
    <n v="0"/>
    <n v="0"/>
    <n v="1440"/>
    <x v="721"/>
    <s v="4702921684 42491"/>
  </r>
  <r>
    <x v="19"/>
    <x v="51"/>
    <x v="834"/>
    <x v="357"/>
    <n v="5.9200000762939498"/>
    <n v="0"/>
    <x v="280"/>
    <n v="1.7400000095367401"/>
    <n v="3.7599999904632599"/>
    <n v="0"/>
    <n v="5"/>
    <n v="40"/>
    <n v="195"/>
    <n v="1131"/>
    <x v="722"/>
    <s v="4702921684 42492"/>
  </r>
  <r>
    <x v="19"/>
    <x v="52"/>
    <x v="835"/>
    <x v="12"/>
    <n v="7.6700000762939498"/>
    <n v="0"/>
    <x v="17"/>
    <n v="0"/>
    <n v="7.6700000762939498"/>
    <n v="0"/>
    <n v="0"/>
    <n v="0"/>
    <n v="313"/>
    <n v="729"/>
    <x v="723"/>
    <s v="4702921684 42493"/>
  </r>
  <r>
    <x v="19"/>
    <x v="53"/>
    <x v="836"/>
    <x v="305"/>
    <n v="6.6199998855590803"/>
    <n v="0"/>
    <x v="22"/>
    <n v="0.730000019073486"/>
    <n v="5.53999996185303"/>
    <n v="0"/>
    <n v="4"/>
    <n v="15"/>
    <n v="251"/>
    <n v="757"/>
    <x v="362"/>
    <s v="4702921684 42494"/>
  </r>
  <r>
    <x v="19"/>
    <x v="54"/>
    <x v="837"/>
    <x v="604"/>
    <n v="6.9899997711181596"/>
    <n v="0"/>
    <x v="258"/>
    <n v="0.21999999880790699"/>
    <n v="6.0900001525878897"/>
    <n v="0"/>
    <n v="8"/>
    <n v="5"/>
    <n v="241"/>
    <n v="745"/>
    <x v="724"/>
    <s v="4702921684 42495"/>
  </r>
  <r>
    <x v="19"/>
    <x v="55"/>
    <x v="838"/>
    <x v="136"/>
    <n v="5.6300001144409197"/>
    <n v="0"/>
    <x v="36"/>
    <n v="0.66000002622604403"/>
    <n v="4.8699998855590803"/>
    <n v="0"/>
    <n v="1"/>
    <n v="16"/>
    <n v="207"/>
    <n v="682"/>
    <x v="722"/>
    <s v="4702921684 42496"/>
  </r>
  <r>
    <x v="19"/>
    <x v="56"/>
    <x v="839"/>
    <x v="605"/>
    <n v="11.6499996185303"/>
    <n v="0"/>
    <x v="51"/>
    <n v="2.3099999427795401"/>
    <n v="8.9700002670288104"/>
    <n v="0"/>
    <n v="5"/>
    <n v="46"/>
    <n v="439"/>
    <n v="577"/>
    <x v="725"/>
    <s v="4702921684 42497"/>
  </r>
  <r>
    <x v="19"/>
    <x v="57"/>
    <x v="840"/>
    <x v="606"/>
    <n v="10.430000305175801"/>
    <n v="0"/>
    <x v="46"/>
    <n v="6.21000003814697"/>
    <n v="3.53999996185303"/>
    <n v="0"/>
    <n v="9"/>
    <n v="125"/>
    <n v="192"/>
    <n v="1019"/>
    <x v="726"/>
    <s v="4702921684 42498"/>
  </r>
  <r>
    <x v="19"/>
    <x v="58"/>
    <x v="841"/>
    <x v="341"/>
    <n v="6.6799998283386204"/>
    <n v="0"/>
    <x v="17"/>
    <n v="0.56999999284744296"/>
    <n v="6.0999999046325701"/>
    <n v="0"/>
    <n v="0"/>
    <n v="12"/>
    <n v="253"/>
    <n v="746"/>
    <x v="151"/>
    <s v="4702921684 42499"/>
  </r>
  <r>
    <x v="19"/>
    <x v="59"/>
    <x v="842"/>
    <x v="554"/>
    <n v="8.6099996566772496"/>
    <n v="0"/>
    <x v="36"/>
    <n v="1.87999999523163"/>
    <n v="6.6500000953674299"/>
    <n v="0"/>
    <n v="1"/>
    <n v="37"/>
    <n v="262"/>
    <n v="701"/>
    <x v="727"/>
    <s v="4702921684 42500"/>
  </r>
  <r>
    <x v="19"/>
    <x v="60"/>
    <x v="843"/>
    <x v="607"/>
    <n v="7.96000003814697"/>
    <n v="0"/>
    <x v="56"/>
    <n v="2.1600000858306898"/>
    <n v="4.9800000190734899"/>
    <n v="0"/>
    <n v="10"/>
    <n v="41"/>
    <n v="235"/>
    <n v="784"/>
    <x v="647"/>
    <s v="4702921684 42501"/>
  </r>
  <r>
    <x v="19"/>
    <x v="61"/>
    <x v="844"/>
    <x v="372"/>
    <n v="2.2300000190734899"/>
    <n v="0"/>
    <x v="17"/>
    <n v="0"/>
    <n v="2.2300000190734899"/>
    <n v="0"/>
    <n v="0"/>
    <n v="0"/>
    <n v="68"/>
    <n v="241"/>
    <x v="728"/>
    <s v="4702921684 42502"/>
  </r>
  <r>
    <x v="20"/>
    <x v="32"/>
    <x v="845"/>
    <x v="608"/>
    <n v="3.1600000858306898"/>
    <n v="0"/>
    <x v="17"/>
    <n v="0"/>
    <n v="3.1600000858306898"/>
    <n v="0"/>
    <n v="0"/>
    <n v="0"/>
    <n v="226"/>
    <n v="647"/>
    <x v="729"/>
    <s v="5553957443 42473"/>
  </r>
  <r>
    <x v="20"/>
    <x v="33"/>
    <x v="846"/>
    <x v="378"/>
    <n v="11.1199998855591"/>
    <n v="0"/>
    <x v="16"/>
    <n v="2.4500000476837198"/>
    <n v="4.6700000762939498"/>
    <n v="0"/>
    <n v="61"/>
    <n v="41"/>
    <n v="256"/>
    <n v="693"/>
    <x v="483"/>
    <s v="5553957443 42474"/>
  </r>
  <r>
    <x v="20"/>
    <x v="34"/>
    <x v="847"/>
    <x v="609"/>
    <n v="10.8599996566772"/>
    <n v="0"/>
    <x v="281"/>
    <n v="1.9800000190734901"/>
    <n v="4.71000003814697"/>
    <n v="0"/>
    <n v="58"/>
    <n v="38"/>
    <n v="239"/>
    <n v="689"/>
    <x v="730"/>
    <s v="5553957443 42475"/>
  </r>
  <r>
    <x v="20"/>
    <x v="35"/>
    <x v="848"/>
    <x v="441"/>
    <n v="3.7699999809265101"/>
    <n v="0"/>
    <x v="17"/>
    <n v="0"/>
    <n v="3.7699999809265101"/>
    <n v="0"/>
    <n v="0"/>
    <n v="0"/>
    <n v="288"/>
    <n v="521"/>
    <x v="731"/>
    <s v="5553957443 42476"/>
  </r>
  <r>
    <x v="20"/>
    <x v="36"/>
    <x v="849"/>
    <x v="610"/>
    <n v="0.43000000715255698"/>
    <n v="0"/>
    <x v="17"/>
    <n v="0"/>
    <n v="0.43000000715255698"/>
    <n v="0"/>
    <n v="0"/>
    <n v="0"/>
    <n v="46"/>
    <n v="943"/>
    <x v="590"/>
    <s v="5553957443 42477"/>
  </r>
  <r>
    <x v="20"/>
    <x v="37"/>
    <x v="850"/>
    <x v="611"/>
    <n v="2.4300000667571999"/>
    <n v="0"/>
    <x v="17"/>
    <n v="0"/>
    <n v="2.4300000667571999"/>
    <n v="0"/>
    <n v="0"/>
    <n v="0"/>
    <n v="206"/>
    <n v="622"/>
    <x v="732"/>
    <s v="5553957443 42478"/>
  </r>
  <r>
    <x v="20"/>
    <x v="38"/>
    <x v="851"/>
    <x v="612"/>
    <n v="10.1099996566772"/>
    <n v="0"/>
    <x v="282"/>
    <n v="1.6599999666214"/>
    <n v="4.1799998283386204"/>
    <n v="0"/>
    <n v="69"/>
    <n v="28"/>
    <n v="249"/>
    <n v="756"/>
    <x v="733"/>
    <s v="5553957443 42479"/>
  </r>
  <r>
    <x v="20"/>
    <x v="39"/>
    <x v="852"/>
    <x v="381"/>
    <n v="1.7699999809265099"/>
    <n v="0"/>
    <x v="17"/>
    <n v="0"/>
    <n v="1.7699999809265099"/>
    <n v="0"/>
    <n v="0"/>
    <n v="0"/>
    <n v="148"/>
    <n v="598"/>
    <x v="591"/>
    <s v="5553957443 42480"/>
  </r>
  <r>
    <x v="20"/>
    <x v="40"/>
    <x v="853"/>
    <x v="333"/>
    <n v="8.0600004196166992"/>
    <n v="0"/>
    <x v="283"/>
    <n v="2.1600000858306898"/>
    <n v="2.96000003814697"/>
    <n v="0"/>
    <n v="47"/>
    <n v="42"/>
    <n v="177"/>
    <n v="801"/>
    <x v="702"/>
    <s v="5553957443 42481"/>
  </r>
  <r>
    <x v="20"/>
    <x v="41"/>
    <x v="854"/>
    <x v="613"/>
    <n v="7.6300001144409197"/>
    <n v="0"/>
    <x v="284"/>
    <n v="0.62999999523162797"/>
    <n v="5.5999999046325701"/>
    <n v="0"/>
    <n v="25"/>
    <n v="16"/>
    <n v="270"/>
    <n v="781"/>
    <x v="701"/>
    <s v="5553957443 42482"/>
  </r>
  <r>
    <x v="20"/>
    <x v="42"/>
    <x v="855"/>
    <x v="614"/>
    <n v="2.6900000572204599"/>
    <n v="0"/>
    <x v="17"/>
    <n v="0"/>
    <n v="2.6800000667571999"/>
    <n v="0"/>
    <n v="0"/>
    <n v="0"/>
    <n v="272"/>
    <n v="443"/>
    <x v="185"/>
    <s v="5553957443 42483"/>
  </r>
  <r>
    <x v="20"/>
    <x v="43"/>
    <x v="856"/>
    <x v="19"/>
    <n v="1.1799999475479099"/>
    <n v="0"/>
    <x v="17"/>
    <n v="0"/>
    <n v="1.1799999475479099"/>
    <n v="0"/>
    <n v="0"/>
    <n v="0"/>
    <n v="104"/>
    <n v="582"/>
    <x v="734"/>
    <s v="5553957443 42484"/>
  </r>
  <r>
    <x v="20"/>
    <x v="44"/>
    <x v="207"/>
    <x v="421"/>
    <n v="7.1900000572204599"/>
    <n v="0"/>
    <x v="104"/>
    <n v="0.56999999284744296"/>
    <n v="3.6900000572204599"/>
    <n v="0"/>
    <n v="51"/>
    <n v="11"/>
    <n v="201"/>
    <n v="732"/>
    <x v="735"/>
    <s v="5553957443 42485"/>
  </r>
  <r>
    <x v="20"/>
    <x v="45"/>
    <x v="857"/>
    <x v="615"/>
    <n v="7.7600002288818404"/>
    <n v="0"/>
    <x v="285"/>
    <n v="0.93000000715255704"/>
    <n v="4.46000003814697"/>
    <n v="0"/>
    <n v="40"/>
    <n v="18"/>
    <n v="238"/>
    <n v="750"/>
    <x v="481"/>
    <s v="5553957443 42486"/>
  </r>
  <r>
    <x v="20"/>
    <x v="46"/>
    <x v="524"/>
    <x v="531"/>
    <n v="6.8800001144409197"/>
    <n v="0"/>
    <x v="286"/>
    <n v="1"/>
    <n v="4.7399997711181596"/>
    <n v="0"/>
    <n v="16"/>
    <n v="16"/>
    <n v="206"/>
    <n v="745"/>
    <x v="537"/>
    <s v="5553957443 42487"/>
  </r>
  <r>
    <x v="20"/>
    <x v="47"/>
    <x v="858"/>
    <x v="613"/>
    <n v="7.6300001144409197"/>
    <n v="0"/>
    <x v="287"/>
    <n v="0.75"/>
    <n v="3.1700000762939502"/>
    <n v="0"/>
    <n v="49"/>
    <n v="13"/>
    <n v="165"/>
    <n v="727"/>
    <x v="736"/>
    <s v="5553957443 42488"/>
  </r>
  <r>
    <x v="20"/>
    <x v="48"/>
    <x v="398"/>
    <x v="616"/>
    <n v="8.3299999237060494"/>
    <n v="0"/>
    <x v="226"/>
    <n v="0.63999998569488503"/>
    <n v="4.9099998474121103"/>
    <n v="0"/>
    <n v="46"/>
    <n v="15"/>
    <n v="270"/>
    <n v="709"/>
    <x v="737"/>
    <s v="5553957443 42489"/>
  </r>
  <r>
    <x v="20"/>
    <x v="49"/>
    <x v="859"/>
    <x v="617"/>
    <n v="0.77999997138977095"/>
    <n v="0"/>
    <x v="17"/>
    <n v="0"/>
    <n v="0.77999997138977095"/>
    <n v="0"/>
    <n v="0"/>
    <n v="0"/>
    <n v="84"/>
    <n v="506"/>
    <x v="409"/>
    <s v="5553957443 42490"/>
  </r>
  <r>
    <x v="20"/>
    <x v="50"/>
    <x v="860"/>
    <x v="618"/>
    <n v="3.3699998855590798"/>
    <n v="0"/>
    <x v="17"/>
    <n v="0"/>
    <n v="3.3699998855590798"/>
    <n v="0"/>
    <n v="0"/>
    <n v="0"/>
    <n v="237"/>
    <n v="436"/>
    <x v="738"/>
    <s v="5553957443 42491"/>
  </r>
  <r>
    <x v="20"/>
    <x v="51"/>
    <x v="861"/>
    <x v="474"/>
    <n v="6.3800001144409197"/>
    <n v="0"/>
    <x v="183"/>
    <n v="0.40999999642372098"/>
    <n v="4.9000000953674299"/>
    <n v="0"/>
    <n v="23"/>
    <n v="9"/>
    <n v="227"/>
    <n v="724"/>
    <x v="739"/>
    <s v="5553957443 42492"/>
  </r>
  <r>
    <x v="20"/>
    <x v="52"/>
    <x v="862"/>
    <x v="619"/>
    <n v="8.3900003433227504"/>
    <n v="0"/>
    <x v="288"/>
    <n v="1.20000004768372"/>
    <n v="5.6799998283386204"/>
    <n v="0"/>
    <n v="26"/>
    <n v="29"/>
    <n v="247"/>
    <n v="812"/>
    <x v="693"/>
    <s v="5553957443 42493"/>
  </r>
  <r>
    <x v="20"/>
    <x v="53"/>
    <x v="863"/>
    <x v="211"/>
    <n v="2.7699999809265101"/>
    <n v="0"/>
    <x v="17"/>
    <n v="0"/>
    <n v="2.7699999809265101"/>
    <n v="0"/>
    <n v="0"/>
    <n v="0"/>
    <n v="224"/>
    <n v="651"/>
    <x v="531"/>
    <s v="5553957443 42494"/>
  </r>
  <r>
    <x v="20"/>
    <x v="54"/>
    <x v="864"/>
    <x v="620"/>
    <n v="9.5100002288818395"/>
    <n v="0"/>
    <x v="32"/>
    <n v="1.6599999666214"/>
    <n v="4.4299998283386204"/>
    <n v="0"/>
    <n v="44"/>
    <n v="29"/>
    <n v="241"/>
    <n v="692"/>
    <x v="740"/>
    <s v="5553957443 42495"/>
  </r>
  <r>
    <x v="20"/>
    <x v="55"/>
    <x v="865"/>
    <x v="151"/>
    <n v="6.28999996185303"/>
    <n v="0"/>
    <x v="289"/>
    <n v="0.54000002145767201"/>
    <n v="4.2300000190734899"/>
    <n v="0"/>
    <n v="21"/>
    <n v="9"/>
    <n v="229"/>
    <n v="761"/>
    <x v="518"/>
    <s v="5553957443 42496"/>
  </r>
  <r>
    <x v="20"/>
    <x v="56"/>
    <x v="866"/>
    <x v="621"/>
    <n v="1.2200000286102299"/>
    <n v="0"/>
    <x v="17"/>
    <n v="0"/>
    <n v="1.2200000286102299"/>
    <n v="0"/>
    <n v="0"/>
    <n v="0"/>
    <n v="96"/>
    <n v="902"/>
    <x v="741"/>
    <s v="5553957443 42497"/>
  </r>
  <r>
    <x v="20"/>
    <x v="57"/>
    <x v="867"/>
    <x v="179"/>
    <n v="4"/>
    <n v="0"/>
    <x v="198"/>
    <n v="0.46999999880790699"/>
    <n v="3.2999999523162802"/>
    <n v="0"/>
    <n v="3"/>
    <n v="8"/>
    <n v="210"/>
    <n v="505"/>
    <x v="742"/>
    <s v="5553957443 42498"/>
  </r>
  <r>
    <x v="20"/>
    <x v="58"/>
    <x v="868"/>
    <x v="475"/>
    <n v="7.5799999237060502"/>
    <n v="0"/>
    <x v="272"/>
    <n v="0.88999998569488503"/>
    <n v="4.5599999427795401"/>
    <n v="0"/>
    <n v="59"/>
    <n v="22"/>
    <n v="251"/>
    <n v="667"/>
    <x v="743"/>
    <s v="5553957443 42499"/>
  </r>
  <r>
    <x v="20"/>
    <x v="59"/>
    <x v="869"/>
    <x v="622"/>
    <n v="10.710000038146999"/>
    <n v="0"/>
    <x v="215"/>
    <n v="1.6100000143051101"/>
    <n v="5.1999998092651403"/>
    <n v="0"/>
    <n v="61"/>
    <n v="40"/>
    <n v="265"/>
    <n v="707"/>
    <x v="217"/>
    <s v="5553957443 42500"/>
  </r>
  <r>
    <x v="20"/>
    <x v="60"/>
    <x v="870"/>
    <x v="119"/>
    <n v="3.2200000286102299"/>
    <n v="0"/>
    <x v="17"/>
    <n v="0"/>
    <n v="3.2200000286102299"/>
    <n v="0"/>
    <n v="0"/>
    <n v="0"/>
    <n v="195"/>
    <n v="628"/>
    <x v="744"/>
    <s v="5553957443 42501"/>
  </r>
  <r>
    <x v="20"/>
    <x v="61"/>
    <x v="871"/>
    <x v="374"/>
    <n v="2.03999996185303"/>
    <n v="0"/>
    <x v="262"/>
    <n v="0.40000000596046398"/>
    <n v="1.0599999427795399"/>
    <n v="0"/>
    <n v="8"/>
    <n v="6"/>
    <n v="48"/>
    <n v="222"/>
    <x v="745"/>
    <s v="5553957443 42502"/>
  </r>
  <r>
    <x v="21"/>
    <x v="18"/>
    <x v="872"/>
    <x v="623"/>
    <n v="6.0799999237060502"/>
    <n v="0"/>
    <x v="290"/>
    <n v="0.37999999523162797"/>
    <n v="2.0999999046325701"/>
    <n v="0"/>
    <n v="86"/>
    <n v="16"/>
    <n v="140"/>
    <n v="728"/>
    <x v="746"/>
    <s v="5577150313 42472"/>
  </r>
  <r>
    <x v="21"/>
    <x v="32"/>
    <x v="873"/>
    <x v="128"/>
    <n v="3.78999996185303"/>
    <n v="0"/>
    <x v="249"/>
    <n v="0.21999999880790699"/>
    <n v="3.25"/>
    <n v="0"/>
    <n v="15"/>
    <n v="11"/>
    <n v="144"/>
    <n v="776"/>
    <x v="747"/>
    <s v="5577150313 42473"/>
  </r>
  <r>
    <x v="21"/>
    <x v="33"/>
    <x v="874"/>
    <x v="544"/>
    <n v="6.4200000762939498"/>
    <n v="0"/>
    <x v="219"/>
    <n v="0.31000000238418601"/>
    <n v="2.7799999713897701"/>
    <n v="0"/>
    <n v="118"/>
    <n v="30"/>
    <n v="176"/>
    <n v="662"/>
    <x v="660"/>
    <s v="5577150313 42474"/>
  </r>
  <r>
    <x v="21"/>
    <x v="34"/>
    <x v="875"/>
    <x v="585"/>
    <n v="9.0799999237060494"/>
    <n v="0"/>
    <x v="291"/>
    <n v="1.6000000238418599"/>
    <n v="3.5599999427795401"/>
    <n v="0"/>
    <n v="115"/>
    <n v="54"/>
    <n v="199"/>
    <n v="695"/>
    <x v="748"/>
    <s v="5577150313 42475"/>
  </r>
  <r>
    <x v="21"/>
    <x v="35"/>
    <x v="876"/>
    <x v="624"/>
    <n v="10.6599998474121"/>
    <n v="0"/>
    <x v="292"/>
    <n v="1.2799999713897701"/>
    <n v="2.7300000190734899"/>
    <n v="0"/>
    <n v="184"/>
    <n v="56"/>
    <n v="158"/>
    <n v="472"/>
    <x v="749"/>
    <s v="5577150313 42476"/>
  </r>
  <r>
    <x v="21"/>
    <x v="36"/>
    <x v="877"/>
    <x v="273"/>
    <n v="9.1400003433227504"/>
    <n v="0"/>
    <x v="293"/>
    <n v="0.82999998331069902"/>
    <n v="2.3199999332428001"/>
    <n v="0"/>
    <n v="200"/>
    <n v="37"/>
    <n v="159"/>
    <n v="525"/>
    <x v="750"/>
    <s v="5577150313 42477"/>
  </r>
  <r>
    <x v="21"/>
    <x v="37"/>
    <x v="878"/>
    <x v="625"/>
    <n v="7.3899998664856001"/>
    <n v="0"/>
    <x v="294"/>
    <n v="0.72000002861022905"/>
    <n v="1.8200000524520901"/>
    <n v="0"/>
    <n v="114"/>
    <n v="32"/>
    <n v="130"/>
    <n v="623"/>
    <x v="259"/>
    <s v="5577150313 42478"/>
  </r>
  <r>
    <x v="21"/>
    <x v="38"/>
    <x v="879"/>
    <x v="626"/>
    <n v="9.4200000762939506"/>
    <n v="0"/>
    <x v="295"/>
    <n v="0.63999998569488503"/>
    <n v="1.7599999904632599"/>
    <n v="0"/>
    <n v="108"/>
    <n v="23"/>
    <n v="111"/>
    <n v="733"/>
    <x v="751"/>
    <s v="5577150313 42479"/>
  </r>
  <r>
    <x v="21"/>
    <x v="39"/>
    <x v="880"/>
    <x v="627"/>
    <n v="6.2199997901916504"/>
    <n v="0"/>
    <x v="296"/>
    <n v="0.34000000357627902"/>
    <n v="1.7599999904632599"/>
    <n v="0"/>
    <n v="87"/>
    <n v="16"/>
    <n v="113"/>
    <n v="773"/>
    <x v="752"/>
    <s v="5577150313 42480"/>
  </r>
  <r>
    <x v="21"/>
    <x v="40"/>
    <x v="881"/>
    <x v="628"/>
    <n v="8.0900001525878906"/>
    <n v="0"/>
    <x v="297"/>
    <n v="1.6599999666214"/>
    <n v="2.7799999713897701"/>
    <n v="0"/>
    <n v="110"/>
    <n v="74"/>
    <n v="175"/>
    <n v="670"/>
    <x v="753"/>
    <s v="5577150313 42481"/>
  </r>
  <r>
    <x v="21"/>
    <x v="41"/>
    <x v="882"/>
    <x v="104"/>
    <n v="6.8499999046325701"/>
    <n v="0"/>
    <x v="298"/>
    <n v="0.79000002145767201"/>
    <n v="3.2999999523162802"/>
    <n v="0"/>
    <n v="62"/>
    <n v="30"/>
    <n v="200"/>
    <n v="823"/>
    <x v="754"/>
    <s v="5577150313 42482"/>
  </r>
  <r>
    <x v="21"/>
    <x v="42"/>
    <x v="883"/>
    <x v="629"/>
    <n v="5.71000003814697"/>
    <n v="0"/>
    <x v="37"/>
    <n v="0.36000001430511502"/>
    <n v="4.1399998664856001"/>
    <n v="0"/>
    <n v="24"/>
    <n v="24"/>
    <n v="223"/>
    <n v="627"/>
    <x v="755"/>
    <s v="5577150313 42483"/>
  </r>
  <r>
    <x v="21"/>
    <x v="43"/>
    <x v="884"/>
    <x v="630"/>
    <n v="11.7799997329712"/>
    <n v="0"/>
    <x v="299"/>
    <n v="2.1500000953674299"/>
    <n v="1.9800000190734901"/>
    <n v="0"/>
    <n v="210"/>
    <n v="65"/>
    <n v="141"/>
    <n v="425"/>
    <x v="756"/>
    <s v="5577150313 42484"/>
  </r>
  <r>
    <x v="21"/>
    <x v="44"/>
    <x v="885"/>
    <x v="152"/>
    <n v="4.7800002098083496"/>
    <n v="0"/>
    <x v="300"/>
    <n v="0.67000001668930098"/>
    <n v="2.7599999904632599"/>
    <n v="0"/>
    <n v="61"/>
    <n v="38"/>
    <n v="214"/>
    <n v="743"/>
    <x v="757"/>
    <s v="5577150313 42485"/>
  </r>
  <r>
    <x v="21"/>
    <x v="45"/>
    <x v="886"/>
    <x v="526"/>
    <n v="3.9800000190734899"/>
    <n v="0"/>
    <x v="301"/>
    <n v="0.64999997615814198"/>
    <n v="2.4700000286102299"/>
    <n v="0"/>
    <n v="38"/>
    <n v="32"/>
    <n v="181"/>
    <n v="759"/>
    <x v="758"/>
    <s v="5577150313 42486"/>
  </r>
  <r>
    <x v="21"/>
    <x v="46"/>
    <x v="887"/>
    <x v="631"/>
    <n v="5.1399998664856001"/>
    <n v="0"/>
    <x v="256"/>
    <n v="0.40000000596046398"/>
    <n v="2.9300000667571999"/>
    <n v="0"/>
    <n v="63"/>
    <n v="16"/>
    <n v="190"/>
    <n v="773"/>
    <x v="759"/>
    <s v="5577150313 42487"/>
  </r>
  <r>
    <x v="21"/>
    <x v="47"/>
    <x v="888"/>
    <x v="600"/>
    <n v="7.4299998283386204"/>
    <n v="0"/>
    <x v="173"/>
    <n v="1.16999995708466"/>
    <n v="3.0099999904632599"/>
    <n v="0"/>
    <n v="99"/>
    <n v="51"/>
    <n v="141"/>
    <n v="692"/>
    <x v="760"/>
    <s v="5577150313 42488"/>
  </r>
  <r>
    <x v="21"/>
    <x v="48"/>
    <x v="889"/>
    <x v="357"/>
    <n v="5.9200000762939498"/>
    <n v="0"/>
    <x v="302"/>
    <n v="0.61000001430511497"/>
    <n v="2.4700000286102299"/>
    <n v="0"/>
    <n v="97"/>
    <n v="36"/>
    <n v="165"/>
    <n v="739"/>
    <x v="648"/>
    <s v="5577150313 42489"/>
  </r>
  <r>
    <x v="21"/>
    <x v="49"/>
    <x v="890"/>
    <x v="632"/>
    <n v="9.2399997711181605"/>
    <n v="0"/>
    <x v="303"/>
    <n v="0.79000002145767201"/>
    <n v="2.6099998950958301"/>
    <n v="0"/>
    <n v="207"/>
    <n v="45"/>
    <n v="163"/>
    <n v="621"/>
    <x v="761"/>
    <s v="5577150313 42490"/>
  </r>
  <r>
    <x v="21"/>
    <x v="50"/>
    <x v="891"/>
    <x v="633"/>
    <n v="9.9899997711181605"/>
    <n v="0"/>
    <x v="304"/>
    <n v="1.4400000572204601"/>
    <n v="3.2400000095367401"/>
    <n v="0"/>
    <n v="194"/>
    <n v="72"/>
    <n v="178"/>
    <n v="499"/>
    <x v="762"/>
    <s v="5577150313 42491"/>
  </r>
  <r>
    <x v="21"/>
    <x v="51"/>
    <x v="892"/>
    <x v="238"/>
    <n v="5.5599999427795401"/>
    <n v="0"/>
    <x v="305"/>
    <n v="0.34999999403953602"/>
    <n v="4.0700001716613796"/>
    <n v="0"/>
    <n v="37"/>
    <n v="20"/>
    <n v="235"/>
    <n v="732"/>
    <x v="763"/>
    <s v="5577150313 42492"/>
  </r>
  <r>
    <x v="21"/>
    <x v="52"/>
    <x v="893"/>
    <x v="634"/>
    <n v="8.25"/>
    <n v="0"/>
    <x v="306"/>
    <n v="0.15000000596046401"/>
    <n v="3.5699999332428001"/>
    <n v="0"/>
    <n v="97"/>
    <n v="8"/>
    <n v="212"/>
    <n v="580"/>
    <x v="764"/>
    <s v="5577150313 42493"/>
  </r>
  <r>
    <x v="21"/>
    <x v="53"/>
    <x v="894"/>
    <x v="635"/>
    <n v="3.8900001049041699"/>
    <n v="0"/>
    <x v="307"/>
    <n v="0.25"/>
    <n v="2.0799999237060498"/>
    <n v="0"/>
    <n v="25"/>
    <n v="9"/>
    <n v="141"/>
    <n v="631"/>
    <x v="765"/>
    <s v="5577150313 42494"/>
  </r>
  <r>
    <x v="21"/>
    <x v="54"/>
    <x v="895"/>
    <x v="636"/>
    <n v="5.6399998664856001"/>
    <n v="0"/>
    <x v="136"/>
    <n v="0.46999999880790699"/>
    <n v="2.6700000762939502"/>
    <n v="0"/>
    <n v="45"/>
    <n v="21"/>
    <n v="143"/>
    <n v="1153"/>
    <x v="362"/>
    <s v="5577150313 42495"/>
  </r>
  <r>
    <x v="21"/>
    <x v="55"/>
    <x v="896"/>
    <x v="637"/>
    <n v="3.7000000476837198"/>
    <n v="0"/>
    <x v="308"/>
    <n v="0.31999999284744302"/>
    <n v="1.45000004768372"/>
    <n v="0"/>
    <n v="41"/>
    <n v="16"/>
    <n v="79"/>
    <n v="1304"/>
    <x v="766"/>
    <s v="5577150313 42496"/>
  </r>
  <r>
    <x v="21"/>
    <x v="56"/>
    <x v="51"/>
    <x v="50"/>
    <n v="0"/>
    <n v="0"/>
    <x v="17"/>
    <n v="0"/>
    <n v="0"/>
    <n v="0"/>
    <n v="0"/>
    <n v="0"/>
    <n v="0"/>
    <n v="1440"/>
    <x v="0"/>
    <s v="5577150313 42497"/>
  </r>
  <r>
    <x v="21"/>
    <x v="57"/>
    <x v="51"/>
    <x v="50"/>
    <n v="0"/>
    <n v="0"/>
    <x v="17"/>
    <n v="0"/>
    <n v="0"/>
    <n v="0"/>
    <n v="0"/>
    <n v="0"/>
    <n v="0"/>
    <n v="1440"/>
    <x v="0"/>
    <s v="5577150313 42498"/>
  </r>
  <r>
    <x v="21"/>
    <x v="58"/>
    <x v="897"/>
    <x v="569"/>
    <n v="2.5599999427795401"/>
    <n v="0"/>
    <x v="222"/>
    <n v="0.140000000596046"/>
    <n v="0.99000000953674305"/>
    <n v="0"/>
    <n v="34"/>
    <n v="11"/>
    <n v="70"/>
    <n v="1099"/>
    <x v="448"/>
    <s v="5577150313 42499"/>
  </r>
  <r>
    <x v="21"/>
    <x v="59"/>
    <x v="898"/>
    <x v="477"/>
    <n v="6.6500000953674299"/>
    <n v="0"/>
    <x v="191"/>
    <n v="0.75"/>
    <n v="3.3499999046325701"/>
    <n v="0"/>
    <n v="104"/>
    <n v="37"/>
    <n v="194"/>
    <n v="639"/>
    <x v="379"/>
    <s v="5577150313 42500"/>
  </r>
  <r>
    <x v="21"/>
    <x v="60"/>
    <x v="899"/>
    <x v="125"/>
    <n v="3.03999996185303"/>
    <n v="0"/>
    <x v="309"/>
    <n v="0.30000001192092901"/>
    <n v="0.88999998569488503"/>
    <n v="0"/>
    <n v="45"/>
    <n v="15"/>
    <n v="63"/>
    <n v="257"/>
    <x v="767"/>
    <s v="5577150313 42501"/>
  </r>
  <r>
    <x v="22"/>
    <x v="18"/>
    <x v="51"/>
    <x v="50"/>
    <n v="0"/>
    <n v="0"/>
    <x v="17"/>
    <n v="0"/>
    <n v="0"/>
    <n v="0"/>
    <n v="0"/>
    <n v="0"/>
    <n v="0"/>
    <n v="1440"/>
    <x v="270"/>
    <s v="6117666160 42472"/>
  </r>
  <r>
    <x v="22"/>
    <x v="32"/>
    <x v="51"/>
    <x v="50"/>
    <n v="0"/>
    <n v="0"/>
    <x v="17"/>
    <n v="0"/>
    <n v="0"/>
    <n v="0"/>
    <n v="0"/>
    <n v="0"/>
    <n v="0"/>
    <n v="1440"/>
    <x v="270"/>
    <s v="6117666160 42473"/>
  </r>
  <r>
    <x v="22"/>
    <x v="33"/>
    <x v="51"/>
    <x v="50"/>
    <n v="0"/>
    <n v="0"/>
    <x v="17"/>
    <n v="0"/>
    <n v="0"/>
    <n v="0"/>
    <n v="0"/>
    <n v="0"/>
    <n v="0"/>
    <n v="1440"/>
    <x v="270"/>
    <s v="6117666160 42474"/>
  </r>
  <r>
    <x v="22"/>
    <x v="34"/>
    <x v="900"/>
    <x v="638"/>
    <n v="10.5900001525879"/>
    <n v="0"/>
    <x v="17"/>
    <n v="0.28000000119209301"/>
    <n v="10.300000190734901"/>
    <n v="0"/>
    <n v="0"/>
    <n v="6"/>
    <n v="513"/>
    <n v="921"/>
    <x v="768"/>
    <s v="6117666160 42475"/>
  </r>
  <r>
    <x v="22"/>
    <x v="35"/>
    <x v="901"/>
    <x v="639"/>
    <n v="10.9099998474121"/>
    <n v="0"/>
    <x v="262"/>
    <n v="0.85000002384185802"/>
    <n v="9.4799995422363299"/>
    <n v="0"/>
    <n v="7"/>
    <n v="15"/>
    <n v="518"/>
    <n v="502"/>
    <x v="607"/>
    <s v="6117666160 42476"/>
  </r>
  <r>
    <x v="22"/>
    <x v="36"/>
    <x v="902"/>
    <x v="640"/>
    <n v="5.4000000953674299"/>
    <n v="0"/>
    <x v="17"/>
    <n v="0"/>
    <n v="5.4000000953674299"/>
    <n v="0"/>
    <n v="0"/>
    <n v="0"/>
    <n v="312"/>
    <n v="702"/>
    <x v="696"/>
    <s v="6117666160 42477"/>
  </r>
  <r>
    <x v="22"/>
    <x v="37"/>
    <x v="903"/>
    <x v="641"/>
    <n v="3.9100000858306898"/>
    <n v="0"/>
    <x v="17"/>
    <n v="0"/>
    <n v="3.8900001049041699"/>
    <n v="0"/>
    <n v="0"/>
    <n v="0"/>
    <n v="241"/>
    <n v="759"/>
    <x v="769"/>
    <s v="6117666160 42478"/>
  </r>
  <r>
    <x v="22"/>
    <x v="38"/>
    <x v="247"/>
    <x v="642"/>
    <n v="8.4099998474121094"/>
    <n v="0"/>
    <x v="17"/>
    <n v="0"/>
    <n v="8.4099998474121094"/>
    <n v="0"/>
    <n v="0"/>
    <n v="0"/>
    <n v="480"/>
    <n v="425"/>
    <x v="352"/>
    <s v="6117666160 42479"/>
  </r>
  <r>
    <x v="22"/>
    <x v="39"/>
    <x v="904"/>
    <x v="376"/>
    <n v="8.0200004577636701"/>
    <n v="0"/>
    <x v="106"/>
    <n v="0.479999989271164"/>
    <n v="5.5199999809265101"/>
    <n v="0"/>
    <n v="26"/>
    <n v="10"/>
    <n v="349"/>
    <n v="587"/>
    <x v="770"/>
    <s v="6117666160 42480"/>
  </r>
  <r>
    <x v="22"/>
    <x v="40"/>
    <x v="905"/>
    <x v="643"/>
    <n v="15.0100002288818"/>
    <n v="0"/>
    <x v="273"/>
    <n v="0.40000000596046398"/>
    <n v="5.6199998855590803"/>
    <n v="0"/>
    <n v="11"/>
    <n v="19"/>
    <n v="294"/>
    <n v="579"/>
    <x v="771"/>
    <s v="6117666160 42481"/>
  </r>
  <r>
    <x v="22"/>
    <x v="41"/>
    <x v="906"/>
    <x v="644"/>
    <n v="6.1999998092651403"/>
    <n v="0"/>
    <x v="17"/>
    <n v="0"/>
    <n v="6.1999998092651403"/>
    <n v="0"/>
    <n v="0"/>
    <n v="0"/>
    <n v="402"/>
    <n v="413"/>
    <x v="772"/>
    <s v="6117666160 42482"/>
  </r>
  <r>
    <x v="22"/>
    <x v="42"/>
    <x v="907"/>
    <x v="645"/>
    <n v="8.6800003051757795"/>
    <n v="0"/>
    <x v="17"/>
    <n v="0"/>
    <n v="8.6800003051757795"/>
    <n v="0"/>
    <n v="0"/>
    <n v="0"/>
    <n v="512"/>
    <n v="468"/>
    <x v="773"/>
    <s v="6117666160 42483"/>
  </r>
  <r>
    <x v="22"/>
    <x v="43"/>
    <x v="908"/>
    <x v="646"/>
    <n v="5.7600002288818404"/>
    <n v="0"/>
    <x v="17"/>
    <n v="0"/>
    <n v="5.7600002288818404"/>
    <n v="0"/>
    <n v="0"/>
    <n v="0"/>
    <n v="362"/>
    <n v="711"/>
    <x v="774"/>
    <s v="6117666160 42484"/>
  </r>
  <r>
    <x v="22"/>
    <x v="44"/>
    <x v="51"/>
    <x v="50"/>
    <n v="0"/>
    <n v="0"/>
    <x v="17"/>
    <n v="0"/>
    <n v="0"/>
    <n v="0"/>
    <n v="0"/>
    <n v="0"/>
    <n v="0"/>
    <n v="1440"/>
    <x v="425"/>
    <s v="6117666160 42485"/>
  </r>
  <r>
    <x v="22"/>
    <x v="45"/>
    <x v="909"/>
    <x v="41"/>
    <n v="7.21000003814697"/>
    <n v="0"/>
    <x v="17"/>
    <n v="0.34000000357627902"/>
    <n v="6.8699998855590803"/>
    <n v="0"/>
    <n v="0"/>
    <n v="7"/>
    <n v="352"/>
    <n v="1077"/>
    <x v="775"/>
    <s v="6117666160 42486"/>
  </r>
  <r>
    <x v="22"/>
    <x v="46"/>
    <x v="910"/>
    <x v="0"/>
    <n v="7.1100001335143999"/>
    <n v="0"/>
    <x v="17"/>
    <n v="0"/>
    <n v="7.1100001335143999"/>
    <n v="0"/>
    <n v="0"/>
    <n v="0"/>
    <n v="458"/>
    <n v="417"/>
    <x v="776"/>
    <s v="6117666160 42487"/>
  </r>
  <r>
    <x v="22"/>
    <x v="47"/>
    <x v="911"/>
    <x v="386"/>
    <n v="2.5999999046325701"/>
    <n v="0"/>
    <x v="17"/>
    <n v="0"/>
    <n v="2.5999999046325701"/>
    <n v="0"/>
    <n v="0"/>
    <n v="0"/>
    <n v="141"/>
    <n v="758"/>
    <x v="777"/>
    <s v="6117666160 42488"/>
  </r>
  <r>
    <x v="22"/>
    <x v="48"/>
    <x v="912"/>
    <x v="303"/>
    <n v="7.2399997711181596"/>
    <n v="0"/>
    <x v="17"/>
    <n v="0"/>
    <n v="7.2399997711181596"/>
    <n v="0"/>
    <n v="0"/>
    <n v="0"/>
    <n v="461"/>
    <n v="479"/>
    <x v="778"/>
    <s v="6117666160 42489"/>
  </r>
  <r>
    <x v="22"/>
    <x v="49"/>
    <x v="913"/>
    <x v="215"/>
    <n v="5.2800002098083496"/>
    <n v="0"/>
    <x v="17"/>
    <n v="0"/>
    <n v="5.2800002098083496"/>
    <n v="0"/>
    <n v="0"/>
    <n v="0"/>
    <n v="343"/>
    <n v="1040"/>
    <x v="779"/>
    <s v="6117666160 42490"/>
  </r>
  <r>
    <x v="22"/>
    <x v="50"/>
    <x v="914"/>
    <x v="549"/>
    <n v="6.7300000190734899"/>
    <n v="0"/>
    <x v="17"/>
    <n v="0"/>
    <n v="6.7300000190734899"/>
    <n v="0"/>
    <n v="0"/>
    <n v="0"/>
    <n v="397"/>
    <n v="525"/>
    <x v="676"/>
    <s v="6117666160 42491"/>
  </r>
  <r>
    <x v="22"/>
    <x v="51"/>
    <x v="915"/>
    <x v="440"/>
    <n v="3.7300000190734899"/>
    <n v="0"/>
    <x v="17"/>
    <n v="0"/>
    <n v="3.7300000190734899"/>
    <n v="0"/>
    <n v="0"/>
    <n v="0"/>
    <n v="236"/>
    <n v="1204"/>
    <x v="252"/>
    <s v="6117666160 42492"/>
  </r>
  <r>
    <x v="22"/>
    <x v="52"/>
    <x v="51"/>
    <x v="50"/>
    <n v="0"/>
    <n v="0"/>
    <x v="17"/>
    <n v="0"/>
    <n v="0"/>
    <n v="0"/>
    <n v="0"/>
    <n v="0"/>
    <n v="0"/>
    <n v="1440"/>
    <x v="270"/>
    <s v="6117666160 42493"/>
  </r>
  <r>
    <x v="22"/>
    <x v="53"/>
    <x v="916"/>
    <x v="395"/>
    <n v="2.2599999904632599"/>
    <n v="0"/>
    <x v="17"/>
    <n v="0"/>
    <n v="2.2599999904632599"/>
    <n v="0"/>
    <n v="0"/>
    <n v="0"/>
    <n v="156"/>
    <n v="1279"/>
    <x v="223"/>
    <s v="6117666160 42494"/>
  </r>
  <r>
    <x v="22"/>
    <x v="54"/>
    <x v="917"/>
    <x v="424"/>
    <n v="7.4000000953674299"/>
    <n v="0"/>
    <x v="17"/>
    <n v="0"/>
    <n v="7.4000000953674299"/>
    <n v="0"/>
    <n v="0"/>
    <n v="0"/>
    <n v="487"/>
    <n v="479"/>
    <x v="780"/>
    <s v="6117666160 42495"/>
  </r>
  <r>
    <x v="22"/>
    <x v="55"/>
    <x v="918"/>
    <x v="400"/>
    <n v="2.6800000667571999"/>
    <n v="0"/>
    <x v="17"/>
    <n v="0"/>
    <n v="2.6800000667571999"/>
    <n v="0"/>
    <n v="0"/>
    <n v="0"/>
    <n v="133"/>
    <n v="673"/>
    <x v="781"/>
    <s v="6117666160 42496"/>
  </r>
  <r>
    <x v="22"/>
    <x v="56"/>
    <x v="919"/>
    <x v="484"/>
    <n v="5.53999996185303"/>
    <n v="0"/>
    <x v="17"/>
    <n v="0"/>
    <n v="5.53999996185303"/>
    <n v="0"/>
    <n v="0"/>
    <n v="0"/>
    <n v="412"/>
    <n v="456"/>
    <x v="782"/>
    <s v="6117666160 42497"/>
  </r>
  <r>
    <x v="22"/>
    <x v="57"/>
    <x v="920"/>
    <x v="647"/>
    <n v="5.5300002098083496"/>
    <n v="0"/>
    <x v="17"/>
    <n v="0"/>
    <n v="5.5300002098083496"/>
    <n v="0"/>
    <n v="0"/>
    <n v="0"/>
    <n v="318"/>
    <n v="517"/>
    <x v="783"/>
    <s v="6117666160 42498"/>
  </r>
  <r>
    <x v="22"/>
    <x v="58"/>
    <x v="921"/>
    <x v="489"/>
    <n v="3.3800001144409202"/>
    <n v="0"/>
    <x v="17"/>
    <n v="0"/>
    <n v="3.3800001144409202"/>
    <n v="0"/>
    <n v="0"/>
    <n v="0"/>
    <n v="197"/>
    <n v="125"/>
    <x v="784"/>
    <s v="6117666160 42499"/>
  </r>
  <r>
    <x v="23"/>
    <x v="18"/>
    <x v="922"/>
    <x v="447"/>
    <n v="3.4500000476837198"/>
    <n v="0"/>
    <x v="17"/>
    <n v="0"/>
    <n v="3.4500000476837198"/>
    <n v="0"/>
    <n v="0"/>
    <n v="0"/>
    <n v="199"/>
    <n v="1241"/>
    <x v="778"/>
    <s v="6290855005 42472"/>
  </r>
  <r>
    <x v="23"/>
    <x v="32"/>
    <x v="923"/>
    <x v="640"/>
    <n v="5.4000000953674299"/>
    <n v="0"/>
    <x v="17"/>
    <n v="0"/>
    <n v="5.3899998664856001"/>
    <n v="9.9999997764825804E-3"/>
    <n v="0"/>
    <n v="0"/>
    <n v="350"/>
    <n v="1090"/>
    <x v="785"/>
    <s v="6290855005 42473"/>
  </r>
  <r>
    <x v="23"/>
    <x v="33"/>
    <x v="924"/>
    <x v="648"/>
    <n v="5.8000001907348597"/>
    <n v="0"/>
    <x v="17"/>
    <n v="0"/>
    <n v="5.7699999809265101"/>
    <n v="2.9999999329447701E-2"/>
    <n v="0"/>
    <n v="0"/>
    <n v="363"/>
    <n v="1077"/>
    <x v="786"/>
    <s v="6290855005 42474"/>
  </r>
  <r>
    <x v="23"/>
    <x v="34"/>
    <x v="925"/>
    <x v="428"/>
    <n v="7.1799998283386204"/>
    <n v="0"/>
    <x v="17"/>
    <n v="0"/>
    <n v="7.1700000762939498"/>
    <n v="9.9999997764825804E-3"/>
    <n v="0"/>
    <n v="0"/>
    <n v="328"/>
    <n v="1112"/>
    <x v="709"/>
    <s v="6290855005 42475"/>
  </r>
  <r>
    <x v="23"/>
    <x v="35"/>
    <x v="926"/>
    <x v="336"/>
    <n v="6.2800002098083496"/>
    <n v="0"/>
    <x v="17"/>
    <n v="0"/>
    <n v="6.2699999809265101"/>
    <n v="9.9999997764825804E-3"/>
    <n v="0"/>
    <n v="0"/>
    <n v="258"/>
    <n v="1182"/>
    <x v="58"/>
    <s v="6290855005 42476"/>
  </r>
  <r>
    <x v="23"/>
    <x v="36"/>
    <x v="927"/>
    <x v="649"/>
    <n v="5.9400000572204599"/>
    <n v="0"/>
    <x v="286"/>
    <n v="0.79000002145767201"/>
    <n v="4"/>
    <n v="0"/>
    <n v="31"/>
    <n v="12"/>
    <n v="225"/>
    <n v="1172"/>
    <x v="787"/>
    <s v="6290855005 42477"/>
  </r>
  <r>
    <x v="23"/>
    <x v="37"/>
    <x v="928"/>
    <x v="650"/>
    <n v="5.21000003814697"/>
    <n v="0"/>
    <x v="17"/>
    <n v="0"/>
    <n v="5.1900000572204599"/>
    <n v="1.9999999552965199E-2"/>
    <n v="0"/>
    <n v="0"/>
    <n v="271"/>
    <n v="1169"/>
    <x v="788"/>
    <s v="6290855005 42478"/>
  </r>
  <r>
    <x v="23"/>
    <x v="38"/>
    <x v="923"/>
    <x v="640"/>
    <n v="5.4000000953674299"/>
    <n v="0"/>
    <x v="17"/>
    <n v="0"/>
    <n v="5.3899998664856001"/>
    <n v="9.9999997764825804E-3"/>
    <n v="0"/>
    <n v="0"/>
    <n v="321"/>
    <n v="1119"/>
    <x v="789"/>
    <s v="6290855005 42479"/>
  </r>
  <r>
    <x v="23"/>
    <x v="39"/>
    <x v="929"/>
    <x v="116"/>
    <n v="4.8099999427795401"/>
    <n v="0"/>
    <x v="17"/>
    <n v="0"/>
    <n v="4.8000001907348597"/>
    <n v="9.9999997764825804E-3"/>
    <n v="0"/>
    <n v="0"/>
    <n v="258"/>
    <n v="1182"/>
    <x v="790"/>
    <s v="6290855005 42480"/>
  </r>
  <r>
    <x v="23"/>
    <x v="40"/>
    <x v="51"/>
    <x v="50"/>
    <n v="0"/>
    <n v="0"/>
    <x v="17"/>
    <n v="0"/>
    <n v="0"/>
    <n v="0"/>
    <n v="0"/>
    <n v="0"/>
    <n v="0"/>
    <n v="1440"/>
    <x v="280"/>
    <s v="6290855005 42481"/>
  </r>
  <r>
    <x v="23"/>
    <x v="41"/>
    <x v="930"/>
    <x v="77"/>
    <n v="4.7199997901916504"/>
    <n v="0"/>
    <x v="17"/>
    <n v="0"/>
    <n v="4.7199997901916504"/>
    <n v="0"/>
    <n v="0"/>
    <n v="0"/>
    <n v="302"/>
    <n v="1138"/>
    <x v="791"/>
    <s v="6290855005 42482"/>
  </r>
  <r>
    <x v="23"/>
    <x v="42"/>
    <x v="51"/>
    <x v="50"/>
    <n v="0"/>
    <n v="0"/>
    <x v="17"/>
    <n v="0"/>
    <n v="0"/>
    <n v="0"/>
    <n v="33"/>
    <n v="0"/>
    <n v="0"/>
    <n v="1407"/>
    <x v="279"/>
    <s v="6290855005 42483"/>
  </r>
  <r>
    <x v="23"/>
    <x v="43"/>
    <x v="931"/>
    <x v="388"/>
    <n v="4.46000003814697"/>
    <n v="0"/>
    <x v="17"/>
    <n v="0"/>
    <n v="4.46000003814697"/>
    <n v="0"/>
    <n v="0"/>
    <n v="0"/>
    <n v="258"/>
    <n v="1182"/>
    <x v="792"/>
    <s v="6290855005 42484"/>
  </r>
  <r>
    <x v="23"/>
    <x v="44"/>
    <x v="932"/>
    <x v="651"/>
    <n v="5.9000000953674299"/>
    <n v="0"/>
    <x v="46"/>
    <n v="0.18000000715255701"/>
    <n v="5.0300002098083496"/>
    <n v="9.9999997764825804E-3"/>
    <n v="8"/>
    <n v="3"/>
    <n v="249"/>
    <n v="1180"/>
    <x v="793"/>
    <s v="6290855005 42485"/>
  </r>
  <r>
    <x v="23"/>
    <x v="45"/>
    <x v="51"/>
    <x v="50"/>
    <n v="0"/>
    <n v="0"/>
    <x v="17"/>
    <n v="0"/>
    <n v="0"/>
    <n v="0"/>
    <n v="0"/>
    <n v="0"/>
    <n v="0"/>
    <n v="1440"/>
    <x v="280"/>
    <s v="6290855005 42486"/>
  </r>
  <r>
    <x v="23"/>
    <x v="46"/>
    <x v="933"/>
    <x v="418"/>
    <n v="4.21000003814697"/>
    <n v="0"/>
    <x v="17"/>
    <n v="0"/>
    <n v="4.1799998283386204"/>
    <n v="2.9999999329447701E-2"/>
    <n v="0"/>
    <n v="0"/>
    <n v="287"/>
    <n v="1153"/>
    <x v="794"/>
    <s v="6290855005 42487"/>
  </r>
  <r>
    <x v="23"/>
    <x v="47"/>
    <x v="934"/>
    <x v="465"/>
    <n v="4.3299999237060502"/>
    <n v="0"/>
    <x v="17"/>
    <n v="0"/>
    <n v="4.3299999237060502"/>
    <n v="0"/>
    <n v="0"/>
    <n v="0"/>
    <n v="255"/>
    <n v="1185"/>
    <x v="795"/>
    <s v="6290855005 42488"/>
  </r>
  <r>
    <x v="23"/>
    <x v="48"/>
    <x v="51"/>
    <x v="50"/>
    <n v="0"/>
    <n v="0"/>
    <x v="17"/>
    <n v="0"/>
    <n v="0"/>
    <n v="0"/>
    <n v="0"/>
    <n v="0"/>
    <n v="0"/>
    <n v="1440"/>
    <x v="280"/>
    <s v="6290855005 42489"/>
  </r>
  <r>
    <x v="23"/>
    <x v="49"/>
    <x v="935"/>
    <x v="127"/>
    <n v="5.0999999046325701"/>
    <n v="0"/>
    <x v="17"/>
    <n v="0"/>
    <n v="5.0900001525878897"/>
    <n v="9.9999997764825804E-3"/>
    <n v="0"/>
    <n v="0"/>
    <n v="324"/>
    <n v="1116"/>
    <x v="796"/>
    <s v="6290855005 42490"/>
  </r>
  <r>
    <x v="23"/>
    <x v="50"/>
    <x v="936"/>
    <x v="652"/>
    <n v="7.4400000572204599"/>
    <n v="0"/>
    <x v="310"/>
    <n v="2.75"/>
    <n v="4"/>
    <n v="1.9999999552965199E-2"/>
    <n v="8"/>
    <n v="95"/>
    <n v="282"/>
    <n v="1055"/>
    <x v="797"/>
    <s v="6290855005 42491"/>
  </r>
  <r>
    <x v="23"/>
    <x v="51"/>
    <x v="937"/>
    <x v="111"/>
    <n v="5.1300001144409197"/>
    <n v="0"/>
    <x v="17"/>
    <n v="0"/>
    <n v="5.1100001335143999"/>
    <n v="1.9999999552965199E-2"/>
    <n v="0"/>
    <n v="0"/>
    <n v="268"/>
    <n v="1172"/>
    <x v="798"/>
    <s v="6290855005 42492"/>
  </r>
  <r>
    <x v="23"/>
    <x v="52"/>
    <x v="938"/>
    <x v="398"/>
    <n v="4.5700001716613796"/>
    <n v="0"/>
    <x v="17"/>
    <n v="0"/>
    <n v="4.5700001716613796"/>
    <n v="0"/>
    <n v="0"/>
    <n v="0"/>
    <n v="240"/>
    <n v="1200"/>
    <x v="799"/>
    <s v="6290855005 42493"/>
  </r>
  <r>
    <x v="23"/>
    <x v="53"/>
    <x v="939"/>
    <x v="192"/>
    <n v="4.4099998474121103"/>
    <n v="0"/>
    <x v="17"/>
    <n v="0"/>
    <n v="4.4000000953674299"/>
    <n v="9.9999997764825804E-3"/>
    <n v="0"/>
    <n v="0"/>
    <n v="272"/>
    <n v="1168"/>
    <x v="800"/>
    <s v="6290855005 42494"/>
  </r>
  <r>
    <x v="23"/>
    <x v="54"/>
    <x v="940"/>
    <x v="653"/>
    <n v="4.78999996185303"/>
    <n v="0"/>
    <x v="17"/>
    <n v="0"/>
    <n v="4.78999996185303"/>
    <n v="0"/>
    <n v="0"/>
    <n v="0"/>
    <n v="239"/>
    <n v="1201"/>
    <x v="801"/>
    <s v="6290855005 42495"/>
  </r>
  <r>
    <x v="23"/>
    <x v="55"/>
    <x v="941"/>
    <x v="654"/>
    <n v="4.6199998855590803"/>
    <n v="0"/>
    <x v="17"/>
    <n v="0"/>
    <n v="4.5900001525878897"/>
    <n v="2.9999999329447701E-2"/>
    <n v="0"/>
    <n v="0"/>
    <n v="305"/>
    <n v="1135"/>
    <x v="441"/>
    <s v="6290855005 42496"/>
  </r>
  <r>
    <x v="23"/>
    <x v="56"/>
    <x v="942"/>
    <x v="594"/>
    <n v="4.1700000762939498"/>
    <n v="0"/>
    <x v="17"/>
    <n v="0"/>
    <n v="4.1599998474121103"/>
    <n v="0"/>
    <n v="0"/>
    <n v="0"/>
    <n v="227"/>
    <n v="1213"/>
    <x v="312"/>
    <s v="6290855005 42497"/>
  </r>
  <r>
    <x v="23"/>
    <x v="57"/>
    <x v="943"/>
    <x v="655"/>
    <n v="5.8299999237060502"/>
    <n v="0"/>
    <x v="17"/>
    <n v="0"/>
    <n v="5.8200001716613796"/>
    <n v="0"/>
    <n v="0"/>
    <n v="0"/>
    <n v="251"/>
    <n v="1189"/>
    <x v="802"/>
    <s v="6290855005 42498"/>
  </r>
  <r>
    <x v="23"/>
    <x v="58"/>
    <x v="944"/>
    <x v="488"/>
    <n v="4.75"/>
    <n v="0"/>
    <x v="17"/>
    <n v="0"/>
    <n v="4.7300000190734899"/>
    <n v="1.9999999552965199E-2"/>
    <n v="0"/>
    <n v="0"/>
    <n v="264"/>
    <n v="800"/>
    <x v="629"/>
    <s v="6290855005 42499"/>
  </r>
  <r>
    <x v="23"/>
    <x v="59"/>
    <x v="51"/>
    <x v="50"/>
    <n v="0"/>
    <n v="0"/>
    <x v="17"/>
    <n v="0"/>
    <n v="0"/>
    <n v="0"/>
    <n v="0"/>
    <n v="0"/>
    <n v="0"/>
    <n v="1440"/>
    <x v="125"/>
    <s v="6290855005 42500"/>
  </r>
  <r>
    <x v="25"/>
    <x v="18"/>
    <x v="51"/>
    <x v="50"/>
    <n v="0"/>
    <n v="0"/>
    <x v="17"/>
    <n v="0"/>
    <n v="0"/>
    <n v="0"/>
    <n v="0"/>
    <n v="0"/>
    <n v="0"/>
    <n v="1440"/>
    <x v="289"/>
    <s v="6775888955 42472"/>
  </r>
  <r>
    <x v="25"/>
    <x v="32"/>
    <x v="945"/>
    <x v="656"/>
    <n v="2.9100000858306898"/>
    <n v="0"/>
    <x v="194"/>
    <n v="0.57999998331069902"/>
    <n v="1.2200000286102299"/>
    <n v="0"/>
    <n v="17"/>
    <n v="18"/>
    <n v="85"/>
    <n v="1053"/>
    <x v="356"/>
    <s v="6775888955 42473"/>
  </r>
  <r>
    <x v="25"/>
    <x v="33"/>
    <x v="946"/>
    <x v="637"/>
    <n v="3.7000000476837198"/>
    <n v="0"/>
    <x v="57"/>
    <n v="0.86000001430511497"/>
    <n v="1.9700000286102299"/>
    <n v="0"/>
    <n v="14"/>
    <n v="24"/>
    <n v="105"/>
    <n v="863"/>
    <x v="181"/>
    <s v="6775888955 42474"/>
  </r>
  <r>
    <x v="25"/>
    <x v="34"/>
    <x v="947"/>
    <x v="410"/>
    <n v="0.92000001668930098"/>
    <n v="0"/>
    <x v="17"/>
    <n v="0"/>
    <n v="0.92000001668930098"/>
    <n v="0"/>
    <n v="0"/>
    <n v="0"/>
    <n v="58"/>
    <n v="976"/>
    <x v="803"/>
    <s v="6775888955 42475"/>
  </r>
  <r>
    <x v="25"/>
    <x v="35"/>
    <x v="948"/>
    <x v="657"/>
    <n v="3.3900001049041699"/>
    <n v="0"/>
    <x v="311"/>
    <n v="0.81000000238418601"/>
    <n v="5.9999998658895499E-2"/>
    <n v="0"/>
    <n v="36"/>
    <n v="18"/>
    <n v="9"/>
    <n v="1377"/>
    <x v="696"/>
    <s v="6775888955 42476"/>
  </r>
  <r>
    <x v="25"/>
    <x v="36"/>
    <x v="949"/>
    <x v="367"/>
    <n v="1.78999996185303"/>
    <n v="0"/>
    <x v="312"/>
    <n v="1.12999999523163"/>
    <n v="0.31000000238418601"/>
    <n v="0"/>
    <n v="5"/>
    <n v="24"/>
    <n v="19"/>
    <n v="1392"/>
    <x v="804"/>
    <s v="6775888955 42477"/>
  </r>
  <r>
    <x v="25"/>
    <x v="37"/>
    <x v="950"/>
    <x v="658"/>
    <n v="5.9499998092651403"/>
    <n v="0"/>
    <x v="271"/>
    <n v="0.769999980926514"/>
    <n v="3.1700000762939502"/>
    <n v="0"/>
    <n v="30"/>
    <n v="31"/>
    <n v="146"/>
    <n v="1233"/>
    <x v="805"/>
    <s v="6775888955 42478"/>
  </r>
  <r>
    <x v="25"/>
    <x v="38"/>
    <x v="51"/>
    <x v="50"/>
    <n v="0"/>
    <n v="0"/>
    <x v="17"/>
    <n v="0"/>
    <n v="0"/>
    <n v="0"/>
    <n v="0"/>
    <n v="0"/>
    <n v="0"/>
    <n v="1440"/>
    <x v="289"/>
    <s v="6775888955 42479"/>
  </r>
  <r>
    <x v="25"/>
    <x v="39"/>
    <x v="951"/>
    <x v="355"/>
    <n v="7.7199997901916504"/>
    <n v="0"/>
    <x v="266"/>
    <n v="1.7400000095367401"/>
    <n v="2.2200000286102299"/>
    <n v="0"/>
    <n v="70"/>
    <n v="113"/>
    <n v="178"/>
    <n v="1079"/>
    <x v="806"/>
    <s v="6775888955 42480"/>
  </r>
  <r>
    <x v="25"/>
    <x v="40"/>
    <x v="51"/>
    <x v="50"/>
    <n v="0"/>
    <n v="0"/>
    <x v="17"/>
    <n v="0"/>
    <n v="0"/>
    <n v="0"/>
    <n v="0"/>
    <n v="0"/>
    <n v="0"/>
    <n v="1440"/>
    <x v="289"/>
    <s v="6775888955 42481"/>
  </r>
  <r>
    <x v="25"/>
    <x v="41"/>
    <x v="952"/>
    <x v="659"/>
    <n v="0.46000000834464999"/>
    <n v="0"/>
    <x v="17"/>
    <n v="0"/>
    <n v="0.46000000834464999"/>
    <n v="0"/>
    <n v="0"/>
    <n v="0"/>
    <n v="20"/>
    <n v="1420"/>
    <x v="537"/>
    <s v="6775888955 42482"/>
  </r>
  <r>
    <x v="25"/>
    <x v="42"/>
    <x v="51"/>
    <x v="50"/>
    <n v="0"/>
    <n v="0"/>
    <x v="17"/>
    <n v="0"/>
    <n v="0"/>
    <n v="0"/>
    <n v="0"/>
    <n v="0"/>
    <n v="0"/>
    <n v="1440"/>
    <x v="289"/>
    <s v="6775888955 42483"/>
  </r>
  <r>
    <x v="25"/>
    <x v="43"/>
    <x v="953"/>
    <x v="660"/>
    <n v="1.53999996185303"/>
    <n v="0"/>
    <x v="164"/>
    <n v="0.62000000476837203"/>
    <n v="0.15000000596046401"/>
    <n v="0"/>
    <n v="11"/>
    <n v="18"/>
    <n v="11"/>
    <n v="1400"/>
    <x v="807"/>
    <s v="6775888955 42484"/>
  </r>
  <r>
    <x v="25"/>
    <x v="44"/>
    <x v="435"/>
    <x v="494"/>
    <n v="4.6399998664856001"/>
    <n v="0"/>
    <x v="313"/>
    <n v="0.46000000834464999"/>
    <n v="1.8999999761581401"/>
    <n v="0"/>
    <n v="33"/>
    <n v="13"/>
    <n v="92"/>
    <n v="1302"/>
    <x v="190"/>
    <s v="6775888955 42485"/>
  </r>
  <r>
    <x v="25"/>
    <x v="45"/>
    <x v="954"/>
    <x v="226"/>
    <n v="5.2699999809265101"/>
    <n v="1.9595960378646899"/>
    <x v="314"/>
    <n v="0.87000000476837203"/>
    <n v="0.730000019073486"/>
    <n v="0"/>
    <n v="42"/>
    <n v="30"/>
    <n v="47"/>
    <n v="1321"/>
    <x v="293"/>
    <s v="6775888955 42486"/>
  </r>
  <r>
    <x v="25"/>
    <x v="46"/>
    <x v="51"/>
    <x v="50"/>
    <n v="0"/>
    <n v="0"/>
    <x v="17"/>
    <n v="0"/>
    <n v="0"/>
    <n v="0"/>
    <n v="0"/>
    <n v="0"/>
    <n v="0"/>
    <n v="1440"/>
    <x v="289"/>
    <s v="6775888955 42487"/>
  </r>
  <r>
    <x v="25"/>
    <x v="47"/>
    <x v="955"/>
    <x v="518"/>
    <n v="0.5"/>
    <n v="0"/>
    <x v="38"/>
    <n v="0.20000000298023199"/>
    <n v="0.239999994635582"/>
    <n v="0"/>
    <n v="2"/>
    <n v="13"/>
    <n v="15"/>
    <n v="1410"/>
    <x v="808"/>
    <s v="6775888955 42488"/>
  </r>
  <r>
    <x v="25"/>
    <x v="48"/>
    <x v="51"/>
    <x v="50"/>
    <n v="0"/>
    <n v="0"/>
    <x v="17"/>
    <n v="0"/>
    <n v="0"/>
    <n v="0"/>
    <n v="0"/>
    <n v="0"/>
    <n v="0"/>
    <n v="1440"/>
    <x v="289"/>
    <s v="6775888955 42489"/>
  </r>
  <r>
    <x v="25"/>
    <x v="49"/>
    <x v="956"/>
    <x v="367"/>
    <n v="1.78999996185303"/>
    <n v="0"/>
    <x v="40"/>
    <n v="0.15999999642372101"/>
    <n v="1.4800000190734901"/>
    <n v="0"/>
    <n v="3"/>
    <n v="9"/>
    <n v="84"/>
    <n v="1344"/>
    <x v="809"/>
    <s v="6775888955 42490"/>
  </r>
  <r>
    <x v="25"/>
    <x v="50"/>
    <x v="957"/>
    <x v="306"/>
    <n v="1.7799999713897701"/>
    <n v="0"/>
    <x v="25"/>
    <n v="0.62000000476837203"/>
    <n v="0.68000000715255704"/>
    <n v="0"/>
    <n v="9"/>
    <n v="34"/>
    <n v="50"/>
    <n v="1347"/>
    <x v="810"/>
    <s v="6775888955 42491"/>
  </r>
  <r>
    <x v="25"/>
    <x v="51"/>
    <x v="51"/>
    <x v="50"/>
    <n v="0"/>
    <n v="0"/>
    <x v="17"/>
    <n v="0"/>
    <n v="0"/>
    <n v="0"/>
    <n v="0"/>
    <n v="0"/>
    <n v="0"/>
    <n v="1440"/>
    <x v="289"/>
    <s v="6775888955 42492"/>
  </r>
  <r>
    <x v="25"/>
    <x v="52"/>
    <x v="958"/>
    <x v="170"/>
    <n v="9.9999997764825804E-3"/>
    <n v="0"/>
    <x v="17"/>
    <n v="0"/>
    <n v="9.9999997764825804E-3"/>
    <n v="0"/>
    <n v="0"/>
    <n v="0"/>
    <n v="1"/>
    <n v="1439"/>
    <x v="8"/>
    <s v="6775888955 42493"/>
  </r>
  <r>
    <x v="25"/>
    <x v="53"/>
    <x v="51"/>
    <x v="50"/>
    <n v="0"/>
    <n v="0"/>
    <x v="17"/>
    <n v="0"/>
    <n v="0"/>
    <n v="0"/>
    <n v="0"/>
    <n v="0"/>
    <n v="0"/>
    <n v="1440"/>
    <x v="289"/>
    <s v="6775888955 42494"/>
  </r>
  <r>
    <x v="25"/>
    <x v="54"/>
    <x v="51"/>
    <x v="50"/>
    <n v="0"/>
    <n v="0"/>
    <x v="17"/>
    <n v="0"/>
    <n v="0"/>
    <n v="0"/>
    <n v="0"/>
    <n v="0"/>
    <n v="0"/>
    <n v="1440"/>
    <x v="289"/>
    <s v="6775888955 42495"/>
  </r>
  <r>
    <x v="25"/>
    <x v="55"/>
    <x v="959"/>
    <x v="618"/>
    <n v="3.3699998855590798"/>
    <n v="0"/>
    <x v="19"/>
    <n v="0.93000000715255704"/>
    <n v="1.9299999475479099"/>
    <n v="0"/>
    <n v="12"/>
    <n v="35"/>
    <n v="75"/>
    <n v="1318"/>
    <x v="315"/>
    <s v="6775888955 42496"/>
  </r>
  <r>
    <x v="25"/>
    <x v="56"/>
    <x v="960"/>
    <x v="94"/>
    <n v="1.4099999666214"/>
    <n v="0"/>
    <x v="76"/>
    <n v="0.239999994635582"/>
    <n v="1.04999995231628"/>
    <n v="0"/>
    <n v="2"/>
    <n v="5"/>
    <n v="49"/>
    <n v="551"/>
    <x v="811"/>
    <s v="6775888955 42497"/>
  </r>
  <r>
    <x v="26"/>
    <x v="32"/>
    <x v="961"/>
    <x v="661"/>
    <n v="3.7400000095367401"/>
    <n v="0"/>
    <x v="260"/>
    <n v="1.21000003814697"/>
    <n v="1.96000003814697"/>
    <n v="0"/>
    <n v="8"/>
    <n v="24"/>
    <n v="142"/>
    <n v="548"/>
    <x v="729"/>
    <s v="6962181067 42473"/>
  </r>
  <r>
    <x v="26"/>
    <x v="33"/>
    <x v="962"/>
    <x v="456"/>
    <n v="1.0299999713897701"/>
    <n v="0"/>
    <x v="17"/>
    <n v="0"/>
    <n v="1.0299999713897701"/>
    <n v="0"/>
    <n v="0"/>
    <n v="0"/>
    <n v="86"/>
    <n v="862"/>
    <x v="812"/>
    <s v="6962181067 42474"/>
  </r>
  <r>
    <x v="26"/>
    <x v="34"/>
    <x v="163"/>
    <x v="168"/>
    <n v="3.6800000667571999"/>
    <n v="0"/>
    <x v="17"/>
    <n v="0"/>
    <n v="3.6800000667571999"/>
    <n v="0"/>
    <n v="0"/>
    <n v="0"/>
    <n v="217"/>
    <n v="837"/>
    <x v="813"/>
    <s v="6962181067 42475"/>
  </r>
  <r>
    <x v="26"/>
    <x v="35"/>
    <x v="963"/>
    <x v="416"/>
    <n v="8.7399997711181605"/>
    <n v="0"/>
    <x v="315"/>
    <n v="0.18999999761581399"/>
    <n v="4.8800001144409197"/>
    <n v="0"/>
    <n v="50"/>
    <n v="3"/>
    <n v="280"/>
    <n v="741"/>
    <x v="695"/>
    <s v="6962181067 42476"/>
  </r>
  <r>
    <x v="26"/>
    <x v="36"/>
    <x v="964"/>
    <x v="267"/>
    <n v="6.71000003814697"/>
    <n v="0"/>
    <x v="49"/>
    <n v="0.68000000715255704"/>
    <n v="5.6900000572204599"/>
    <n v="0"/>
    <n v="5"/>
    <n v="13"/>
    <n v="295"/>
    <n v="634"/>
    <x v="814"/>
    <s v="6962181067 42477"/>
  </r>
  <r>
    <x v="26"/>
    <x v="37"/>
    <x v="965"/>
    <x v="445"/>
    <n v="7.53999996185303"/>
    <n v="0"/>
    <x v="156"/>
    <n v="2.3900001049041699"/>
    <n v="4.3200001716613796"/>
    <n v="0"/>
    <n v="13"/>
    <n v="42"/>
    <n v="238"/>
    <n v="689"/>
    <x v="815"/>
    <s v="6962181067 42478"/>
  </r>
  <r>
    <x v="26"/>
    <x v="38"/>
    <x v="966"/>
    <x v="96"/>
    <n v="7.0999999046325701"/>
    <n v="0"/>
    <x v="316"/>
    <n v="2.1300001144409202"/>
    <n v="2.8699998855590798"/>
    <n v="0"/>
    <n v="35"/>
    <n v="41"/>
    <n v="195"/>
    <n v="659"/>
    <x v="119"/>
    <s v="6962181067 42479"/>
  </r>
  <r>
    <x v="26"/>
    <x v="39"/>
    <x v="967"/>
    <x v="662"/>
    <n v="9.5500001907348597"/>
    <n v="0"/>
    <x v="282"/>
    <n v="0.18999999761581399"/>
    <n v="5.0900001525878897"/>
    <n v="0"/>
    <n v="48"/>
    <n v="4"/>
    <n v="297"/>
    <n v="639"/>
    <x v="816"/>
    <s v="6962181067 42480"/>
  </r>
  <r>
    <x v="26"/>
    <x v="40"/>
    <x v="968"/>
    <x v="350"/>
    <n v="7.8800001144409197"/>
    <n v="4.0816922187805202"/>
    <x v="224"/>
    <n v="2.0999999046325701"/>
    <n v="3.5099999904632599"/>
    <n v="0.109999999403954"/>
    <n v="53"/>
    <n v="27"/>
    <n v="214"/>
    <n v="708"/>
    <x v="817"/>
    <s v="6962181067 42481"/>
  </r>
  <r>
    <x v="26"/>
    <x v="41"/>
    <x v="969"/>
    <x v="76"/>
    <n v="7.0900001525878897"/>
    <n v="0"/>
    <x v="41"/>
    <n v="1.54999995231628"/>
    <n v="3.7699999809265101"/>
    <n v="0"/>
    <n v="30"/>
    <n v="33"/>
    <n v="240"/>
    <n v="659"/>
    <x v="251"/>
    <s v="6962181067 42482"/>
  </r>
  <r>
    <x v="26"/>
    <x v="42"/>
    <x v="970"/>
    <x v="387"/>
    <n v="13.2399997711182"/>
    <n v="0"/>
    <x v="317"/>
    <n v="2"/>
    <n v="7.03999996185303"/>
    <n v="0"/>
    <n v="58"/>
    <n v="41"/>
    <n v="347"/>
    <n v="484"/>
    <x v="818"/>
    <s v="6962181067 42483"/>
  </r>
  <r>
    <x v="26"/>
    <x v="43"/>
    <x v="971"/>
    <x v="90"/>
    <n v="3.3199999332428001"/>
    <n v="0"/>
    <x v="17"/>
    <n v="0"/>
    <n v="3.3199999332428001"/>
    <n v="0"/>
    <n v="0"/>
    <n v="0"/>
    <n v="199"/>
    <n v="720"/>
    <x v="819"/>
    <s v="6962181067 42484"/>
  </r>
  <r>
    <x v="26"/>
    <x v="44"/>
    <x v="972"/>
    <x v="663"/>
    <n v="9.0799999237060494"/>
    <n v="2.7851750850677499"/>
    <x v="52"/>
    <n v="1.6799999475479099"/>
    <n v="4.46000003814697"/>
    <n v="0.10000000149011599"/>
    <n v="35"/>
    <n v="31"/>
    <n v="282"/>
    <n v="637"/>
    <x v="559"/>
    <s v="6962181067 42485"/>
  </r>
  <r>
    <x v="26"/>
    <x v="45"/>
    <x v="973"/>
    <x v="664"/>
    <n v="6.9000000953674299"/>
    <n v="0"/>
    <x v="318"/>
    <n v="0.41999998688697798"/>
    <n v="3.9000000953674299"/>
    <n v="0"/>
    <n v="36"/>
    <n v="7"/>
    <n v="254"/>
    <n v="680"/>
    <x v="820"/>
    <s v="6962181067 42486"/>
  </r>
  <r>
    <x v="26"/>
    <x v="46"/>
    <x v="110"/>
    <x v="102"/>
    <n v="6.8200001716613796"/>
    <n v="0"/>
    <x v="75"/>
    <n v="2.0199999809265101"/>
    <n v="4.25"/>
    <n v="0"/>
    <n v="7"/>
    <n v="38"/>
    <n v="279"/>
    <n v="697"/>
    <x v="821"/>
    <s v="6962181067 42487"/>
  </r>
  <r>
    <x v="26"/>
    <x v="47"/>
    <x v="312"/>
    <x v="427"/>
    <n v="8.3500003814697301"/>
    <n v="0"/>
    <x v="225"/>
    <n v="0.239999994635582"/>
    <n v="5.5900001525878897"/>
    <n v="0"/>
    <n v="38"/>
    <n v="8"/>
    <n v="288"/>
    <n v="621"/>
    <x v="822"/>
    <s v="6962181067 42488"/>
  </r>
  <r>
    <x v="26"/>
    <x v="48"/>
    <x v="974"/>
    <x v="0"/>
    <n v="7.1100001335143999"/>
    <n v="0"/>
    <x v="206"/>
    <n v="0.479999989271164"/>
    <n v="5.8099999427795401"/>
    <n v="0"/>
    <n v="12"/>
    <n v="15"/>
    <n v="369"/>
    <n v="645"/>
    <x v="730"/>
    <s v="6962181067 42489"/>
  </r>
  <r>
    <x v="26"/>
    <x v="49"/>
    <x v="975"/>
    <x v="393"/>
    <n v="6.6599998474121103"/>
    <n v="0"/>
    <x v="250"/>
    <n v="0.75999999046325695"/>
    <n v="3.6700000762939502"/>
    <n v="0"/>
    <n v="32"/>
    <n v="16"/>
    <n v="237"/>
    <n v="731"/>
    <x v="823"/>
    <s v="6962181067 42490"/>
  </r>
  <r>
    <x v="26"/>
    <x v="50"/>
    <x v="976"/>
    <x v="665"/>
    <n v="3.6099998950958301"/>
    <n v="0"/>
    <x v="17"/>
    <n v="0"/>
    <n v="3.6099998950958301"/>
    <n v="0"/>
    <n v="0"/>
    <n v="0"/>
    <n v="215"/>
    <n v="722"/>
    <x v="404"/>
    <s v="6962181067 42491"/>
  </r>
  <r>
    <x v="26"/>
    <x v="51"/>
    <x v="40"/>
    <x v="666"/>
    <n v="8.5399999618530291"/>
    <n v="0"/>
    <x v="13"/>
    <n v="2"/>
    <n v="5.3400001525878897"/>
    <n v="0"/>
    <n v="18"/>
    <n v="39"/>
    <n v="313"/>
    <n v="655"/>
    <x v="340"/>
    <s v="6962181067 42492"/>
  </r>
  <r>
    <x v="26"/>
    <x v="52"/>
    <x v="977"/>
    <x v="43"/>
    <n v="8.1199998855590803"/>
    <n v="0"/>
    <x v="319"/>
    <n v="2.03999996185303"/>
    <n v="4.3299999237060502"/>
    <n v="0"/>
    <n v="21"/>
    <n v="36"/>
    <n v="267"/>
    <n v="654"/>
    <x v="824"/>
    <s v="6962181067 42493"/>
  </r>
  <r>
    <x v="26"/>
    <x v="53"/>
    <x v="978"/>
    <x v="267"/>
    <n v="6.71000003814697"/>
    <n v="0"/>
    <x v="19"/>
    <n v="1.6799999475479099"/>
    <n v="4.5500001907348597"/>
    <n v="0"/>
    <n v="15"/>
    <n v="36"/>
    <n v="284"/>
    <n v="683"/>
    <x v="251"/>
    <s v="6962181067 42494"/>
  </r>
  <r>
    <x v="26"/>
    <x v="54"/>
    <x v="979"/>
    <x v="545"/>
    <n v="6.96000003814697"/>
    <n v="0"/>
    <x v="245"/>
    <n v="1.1599999666214"/>
    <n v="4.8099999427795401"/>
    <n v="0"/>
    <n v="14"/>
    <n v="22"/>
    <n v="305"/>
    <n v="591"/>
    <x v="702"/>
    <s v="6962181067 42495"/>
  </r>
  <r>
    <x v="26"/>
    <x v="55"/>
    <x v="980"/>
    <x v="641"/>
    <n v="3.9100000858306898"/>
    <n v="0"/>
    <x v="17"/>
    <n v="0"/>
    <n v="3.9100000858306898"/>
    <n v="0"/>
    <n v="0"/>
    <n v="0"/>
    <n v="299"/>
    <n v="717"/>
    <x v="9"/>
    <s v="6962181067 42496"/>
  </r>
  <r>
    <x v="26"/>
    <x v="56"/>
    <x v="981"/>
    <x v="667"/>
    <n v="4.5"/>
    <n v="0"/>
    <x v="17"/>
    <n v="0"/>
    <n v="4.5"/>
    <n v="0"/>
    <n v="0"/>
    <n v="0"/>
    <n v="328"/>
    <n v="745"/>
    <x v="398"/>
    <s v="6962181067 42497"/>
  </r>
  <r>
    <x v="26"/>
    <x v="57"/>
    <x v="982"/>
    <x v="211"/>
    <n v="2.7699999809265101"/>
    <n v="0"/>
    <x v="17"/>
    <n v="0.519999980926514"/>
    <n v="2.25"/>
    <n v="0"/>
    <n v="0"/>
    <n v="14"/>
    <n v="151"/>
    <n v="709"/>
    <x v="825"/>
    <s v="6962181067 42498"/>
  </r>
  <r>
    <x v="26"/>
    <x v="58"/>
    <x v="983"/>
    <x v="668"/>
    <n v="8.6800003051757795"/>
    <n v="3.1678218841552699"/>
    <x v="320"/>
    <n v="1.1799999475479099"/>
    <n v="3.6500000953674299"/>
    <n v="0"/>
    <n v="43"/>
    <n v="21"/>
    <n v="231"/>
    <n v="607"/>
    <x v="701"/>
    <s v="6962181067 42499"/>
  </r>
  <r>
    <x v="26"/>
    <x v="59"/>
    <x v="984"/>
    <x v="669"/>
    <n v="10.210000038146999"/>
    <n v="0"/>
    <x v="321"/>
    <n v="1.75"/>
    <n v="4.9899997711181596"/>
    <n v="0"/>
    <n v="62"/>
    <n v="34"/>
    <n v="275"/>
    <n v="626"/>
    <x v="676"/>
    <s v="6962181067 42500"/>
  </r>
  <r>
    <x v="26"/>
    <x v="60"/>
    <x v="985"/>
    <x v="469"/>
    <n v="4.4400000572204599"/>
    <n v="0"/>
    <x v="154"/>
    <n v="0.31000000238418601"/>
    <n v="2.6500000953674299"/>
    <n v="0"/>
    <n v="24"/>
    <n v="7"/>
    <n v="199"/>
    <n v="709"/>
    <x v="826"/>
    <s v="6962181067 42501"/>
  </r>
  <r>
    <x v="26"/>
    <x v="61"/>
    <x v="986"/>
    <x v="433"/>
    <n v="2.3699998855590798"/>
    <n v="0"/>
    <x v="17"/>
    <n v="0.25"/>
    <n v="2.1099998950958301"/>
    <n v="0"/>
    <n v="0"/>
    <n v="8"/>
    <n v="105"/>
    <n v="127"/>
    <x v="827"/>
    <s v="6962181067 42502"/>
  </r>
  <r>
    <x v="27"/>
    <x v="32"/>
    <x v="987"/>
    <x v="264"/>
    <n v="8.6000003814697301"/>
    <n v="4.8513069152831996"/>
    <x v="322"/>
    <n v="0.56000000238418601"/>
    <n v="4.4800000190734899"/>
    <n v="0"/>
    <n v="56"/>
    <n v="22"/>
    <n v="261"/>
    <n v="1101"/>
    <x v="828"/>
    <s v="7007744171 42473"/>
  </r>
  <r>
    <x v="27"/>
    <x v="33"/>
    <x v="988"/>
    <x v="670"/>
    <n v="7.4800000190734899"/>
    <n v="3.2854149341583301"/>
    <x v="283"/>
    <n v="0.34000000357627902"/>
    <n v="4.96000003814697"/>
    <n v="0"/>
    <n v="34"/>
    <n v="6"/>
    <n v="304"/>
    <n v="1096"/>
    <x v="829"/>
    <s v="7007744171 42474"/>
  </r>
  <r>
    <x v="27"/>
    <x v="34"/>
    <x v="989"/>
    <x v="204"/>
    <n v="3.5299999713897701"/>
    <n v="0"/>
    <x v="17"/>
    <n v="0"/>
    <n v="3.5299999713897701"/>
    <n v="0"/>
    <n v="0"/>
    <n v="0"/>
    <n v="202"/>
    <n v="1238"/>
    <x v="698"/>
    <s v="7007744171 42475"/>
  </r>
  <r>
    <x v="27"/>
    <x v="35"/>
    <x v="990"/>
    <x v="161"/>
    <n v="3.0999999046325701"/>
    <n v="0"/>
    <x v="17"/>
    <n v="0"/>
    <n v="3.0999999046325701"/>
    <n v="0"/>
    <n v="0"/>
    <n v="0"/>
    <n v="203"/>
    <n v="1155"/>
    <x v="830"/>
    <s v="7007744171 42476"/>
  </r>
  <r>
    <x v="27"/>
    <x v="36"/>
    <x v="991"/>
    <x v="671"/>
    <n v="5.3899998664856001"/>
    <n v="0"/>
    <x v="17"/>
    <n v="0"/>
    <n v="5.3899998664856001"/>
    <n v="0"/>
    <n v="0"/>
    <n v="0"/>
    <n v="305"/>
    <n v="1135"/>
    <x v="476"/>
    <s v="7007744171 42477"/>
  </r>
  <r>
    <x v="27"/>
    <x v="37"/>
    <x v="992"/>
    <x v="672"/>
    <n v="9.9099998474121094"/>
    <n v="4.9305500984191903"/>
    <x v="323"/>
    <n v="2.1199998855590798"/>
    <n v="5.0500001907348597"/>
    <n v="1.9999999552965199E-2"/>
    <n v="48"/>
    <n v="31"/>
    <n v="284"/>
    <n v="1077"/>
    <x v="831"/>
    <s v="7007744171 42478"/>
  </r>
  <r>
    <x v="27"/>
    <x v="38"/>
    <x v="993"/>
    <x v="673"/>
    <n v="9.5"/>
    <n v="4.9421420097351101"/>
    <x v="324"/>
    <n v="0.75999999046325695"/>
    <n v="5.3099999427795401"/>
    <n v="0"/>
    <n v="53"/>
    <n v="17"/>
    <n v="304"/>
    <n v="1066"/>
    <x v="711"/>
    <s v="7007744171 42479"/>
  </r>
  <r>
    <x v="27"/>
    <x v="39"/>
    <x v="994"/>
    <x v="674"/>
    <n v="10.4099998474121"/>
    <n v="4.9248409271240199"/>
    <x v="325"/>
    <n v="0.67000001668930098"/>
    <n v="5.8600001335143999"/>
    <n v="0"/>
    <n v="60"/>
    <n v="33"/>
    <n v="347"/>
    <n v="1000"/>
    <x v="832"/>
    <s v="7007744171 42480"/>
  </r>
  <r>
    <x v="27"/>
    <x v="40"/>
    <x v="995"/>
    <x v="675"/>
    <n v="9.1899995803833008"/>
    <n v="0"/>
    <x v="192"/>
    <n v="1.87000000476837"/>
    <n v="5.1700000762939498"/>
    <n v="0"/>
    <n v="30"/>
    <n v="34"/>
    <n v="327"/>
    <n v="1049"/>
    <x v="833"/>
    <s v="7007744171 42481"/>
  </r>
  <r>
    <x v="27"/>
    <x v="41"/>
    <x v="996"/>
    <x v="259"/>
    <n v="10.2399997711182"/>
    <n v="0"/>
    <x v="199"/>
    <n v="1.7599999904632599"/>
    <n v="4.3699998855590803"/>
    <n v="0"/>
    <n v="64"/>
    <n v="50"/>
    <n v="261"/>
    <n v="1065"/>
    <x v="834"/>
    <s v="7007744171 42482"/>
  </r>
  <r>
    <x v="27"/>
    <x v="42"/>
    <x v="997"/>
    <x v="221"/>
    <n v="5.4099998474121103"/>
    <n v="0"/>
    <x v="76"/>
    <n v="1.12999999523163"/>
    <n v="4.1500000953674299"/>
    <n v="0"/>
    <n v="2"/>
    <n v="25"/>
    <n v="223"/>
    <n v="1190"/>
    <x v="733"/>
    <s v="7007744171 42483"/>
  </r>
  <r>
    <x v="27"/>
    <x v="43"/>
    <x v="998"/>
    <x v="676"/>
    <n v="7.4200000762939498"/>
    <n v="0"/>
    <x v="17"/>
    <n v="0"/>
    <n v="7.4200000762939498"/>
    <n v="0"/>
    <n v="0"/>
    <n v="0"/>
    <n v="419"/>
    <n v="1021"/>
    <x v="363"/>
    <s v="7007744171 42484"/>
  </r>
  <r>
    <x v="27"/>
    <x v="44"/>
    <x v="999"/>
    <x v="677"/>
    <n v="12.199999809265099"/>
    <n v="4.8617920875549299"/>
    <x v="326"/>
    <n v="1.37000000476837"/>
    <n v="7.6700000762939498"/>
    <n v="0"/>
    <n v="51"/>
    <n v="24"/>
    <n v="379"/>
    <n v="986"/>
    <x v="835"/>
    <s v="7007744171 42485"/>
  </r>
  <r>
    <x v="27"/>
    <x v="45"/>
    <x v="1000"/>
    <x v="678"/>
    <n v="10.1000003814697"/>
    <n v="0"/>
    <x v="327"/>
    <n v="0.93999999761581399"/>
    <n v="8.2299995422363299"/>
    <n v="0"/>
    <n v="16"/>
    <n v="22"/>
    <n v="424"/>
    <n v="978"/>
    <x v="836"/>
    <s v="7007744171 42486"/>
  </r>
  <r>
    <x v="27"/>
    <x v="46"/>
    <x v="1001"/>
    <x v="99"/>
    <n v="9.0600004196166992"/>
    <n v="4.8856048583984402"/>
    <x v="328"/>
    <n v="0.66000002622604403"/>
    <n v="5.28999996185303"/>
    <n v="0"/>
    <n v="50"/>
    <n v="12"/>
    <n v="337"/>
    <n v="1041"/>
    <x v="837"/>
    <s v="7007744171 42487"/>
  </r>
  <r>
    <x v="27"/>
    <x v="47"/>
    <x v="1002"/>
    <x v="679"/>
    <n v="10.1199998855591"/>
    <n v="0"/>
    <x v="120"/>
    <n v="0.769999980926514"/>
    <n v="8.2600002288818395"/>
    <n v="0"/>
    <n v="16"/>
    <n v="16"/>
    <n v="401"/>
    <n v="1007"/>
    <x v="838"/>
    <s v="7007744171 42488"/>
  </r>
  <r>
    <x v="27"/>
    <x v="48"/>
    <x v="1003"/>
    <x v="680"/>
    <n v="13.420000076293899"/>
    <n v="4.9111461639404297"/>
    <x v="326"/>
    <n v="2.0499999523162802"/>
    <n v="7.9499998092651403"/>
    <n v="0"/>
    <n v="55"/>
    <n v="42"/>
    <n v="382"/>
    <n v="961"/>
    <x v="839"/>
    <s v="7007744171 42489"/>
  </r>
  <r>
    <x v="27"/>
    <x v="49"/>
    <x v="501"/>
    <x v="681"/>
    <n v="2.5199999809265101"/>
    <n v="0"/>
    <x v="17"/>
    <n v="0"/>
    <n v="2.5199999809265101"/>
    <n v="0"/>
    <n v="0"/>
    <n v="0"/>
    <n v="200"/>
    <n v="1240"/>
    <x v="840"/>
    <s v="7007744171 42490"/>
  </r>
  <r>
    <x v="27"/>
    <x v="50"/>
    <x v="1004"/>
    <x v="209"/>
    <n v="3.75"/>
    <n v="0"/>
    <x v="17"/>
    <n v="0"/>
    <n v="3.75"/>
    <n v="0"/>
    <n v="0"/>
    <n v="0"/>
    <n v="237"/>
    <n v="1142"/>
    <x v="696"/>
    <s v="7007744171 42491"/>
  </r>
  <r>
    <x v="27"/>
    <x v="51"/>
    <x v="1005"/>
    <x v="682"/>
    <n v="8.7200002670288104"/>
    <n v="2.83232593536377"/>
    <x v="329"/>
    <n v="0.69999998807907104"/>
    <n v="3.8299999237060498"/>
    <n v="0"/>
    <n v="64"/>
    <n v="14"/>
    <n v="250"/>
    <n v="1112"/>
    <x v="841"/>
    <s v="7007744171 42492"/>
  </r>
  <r>
    <x v="27"/>
    <x v="52"/>
    <x v="1006"/>
    <x v="683"/>
    <n v="9.7100000381469709"/>
    <n v="4.9123678207397496"/>
    <x v="330"/>
    <n v="1.0199999809265099"/>
    <n v="5.3600001335143999"/>
    <n v="0"/>
    <n v="58"/>
    <n v="31"/>
    <n v="330"/>
    <n v="1021"/>
    <x v="168"/>
    <s v="7007744171 42493"/>
  </r>
  <r>
    <x v="27"/>
    <x v="53"/>
    <x v="51"/>
    <x v="50"/>
    <n v="0"/>
    <n v="0"/>
    <x v="17"/>
    <n v="0"/>
    <n v="0"/>
    <n v="0"/>
    <n v="0"/>
    <n v="0"/>
    <n v="0"/>
    <n v="1440"/>
    <x v="842"/>
    <s v="7007744171 42494"/>
  </r>
  <r>
    <x v="27"/>
    <x v="54"/>
    <x v="1007"/>
    <x v="684"/>
    <n v="10.039999961853001"/>
    <n v="4.8782320022582999"/>
    <x v="331"/>
    <n v="1.28999996185303"/>
    <n v="5.4800000190734899"/>
    <n v="0"/>
    <n v="53"/>
    <n v="23"/>
    <n v="317"/>
    <n v="1047"/>
    <x v="843"/>
    <s v="7007744171 42495"/>
  </r>
  <r>
    <x v="27"/>
    <x v="55"/>
    <x v="1008"/>
    <x v="12"/>
    <n v="7.6700000762939498"/>
    <n v="0"/>
    <x v="8"/>
    <n v="0.81000000238418601"/>
    <n v="3.8599998950958301"/>
    <n v="0"/>
    <n v="44"/>
    <n v="13"/>
    <n v="247"/>
    <n v="1136"/>
    <x v="844"/>
    <s v="7007744171 42496"/>
  </r>
  <r>
    <x v="27"/>
    <x v="56"/>
    <x v="51"/>
    <x v="50"/>
    <n v="0"/>
    <n v="0"/>
    <x v="17"/>
    <n v="0"/>
    <n v="0"/>
    <n v="0"/>
    <n v="0"/>
    <n v="0"/>
    <n v="0"/>
    <n v="111"/>
    <x v="845"/>
    <s v="7007744171 42497"/>
  </r>
  <r>
    <x v="28"/>
    <x v="32"/>
    <x v="1009"/>
    <x v="467"/>
    <n v="3.6199998855590798"/>
    <n v="0"/>
    <x v="236"/>
    <n v="0.20999999344348899"/>
    <n v="2.8399999141693102"/>
    <n v="0"/>
    <n v="31"/>
    <n v="26"/>
    <n v="155"/>
    <n v="744"/>
    <x v="846"/>
    <s v="7086361926 42473"/>
  </r>
  <r>
    <x v="28"/>
    <x v="33"/>
    <x v="1010"/>
    <x v="685"/>
    <n v="6.1199998855590803"/>
    <n v="0"/>
    <x v="106"/>
    <n v="0.33000001311302202"/>
    <n v="3.6600000858306898"/>
    <n v="0"/>
    <n v="35"/>
    <n v="32"/>
    <n v="189"/>
    <n v="787"/>
    <x v="847"/>
    <s v="7086361926 42474"/>
  </r>
  <r>
    <x v="28"/>
    <x v="34"/>
    <x v="1011"/>
    <x v="113"/>
    <n v="5.6700000762939498"/>
    <n v="0"/>
    <x v="12"/>
    <n v="1.1100000143051101"/>
    <n v="2.5299999713897701"/>
    <n v="0"/>
    <n v="30"/>
    <n v="21"/>
    <n v="139"/>
    <n v="864"/>
    <x v="71"/>
    <s v="7086361926 42475"/>
  </r>
  <r>
    <x v="28"/>
    <x v="35"/>
    <x v="1012"/>
    <x v="170"/>
    <n v="9.9999997764825804E-3"/>
    <n v="0"/>
    <x v="17"/>
    <n v="0"/>
    <n v="9.9999997764825804E-3"/>
    <n v="0"/>
    <n v="0"/>
    <n v="0"/>
    <n v="3"/>
    <n v="1437"/>
    <x v="848"/>
    <s v="7086361926 42476"/>
  </r>
  <r>
    <x v="28"/>
    <x v="36"/>
    <x v="51"/>
    <x v="50"/>
    <n v="0"/>
    <n v="0"/>
    <x v="17"/>
    <n v="0"/>
    <n v="0"/>
    <n v="0"/>
    <n v="0"/>
    <n v="0"/>
    <n v="0"/>
    <n v="1440"/>
    <x v="849"/>
    <s v="7086361926 42477"/>
  </r>
  <r>
    <x v="28"/>
    <x v="37"/>
    <x v="1013"/>
    <x v="267"/>
    <n v="6.71000003814697"/>
    <n v="0"/>
    <x v="332"/>
    <n v="1.2200000286102299"/>
    <n v="2.3099999427795401"/>
    <n v="0"/>
    <n v="61"/>
    <n v="51"/>
    <n v="114"/>
    <n v="1136"/>
    <x v="794"/>
    <s v="7086361926 42478"/>
  </r>
  <r>
    <x v="28"/>
    <x v="38"/>
    <x v="1014"/>
    <x v="425"/>
    <n v="7.28999996185303"/>
    <n v="0"/>
    <x v="174"/>
    <n v="1.2300000190734901"/>
    <n v="2.5099999904632599"/>
    <n v="0"/>
    <n v="67"/>
    <n v="69"/>
    <n v="124"/>
    <n v="671"/>
    <x v="850"/>
    <s v="7086361926 42479"/>
  </r>
  <r>
    <x v="28"/>
    <x v="39"/>
    <x v="1015"/>
    <x v="686"/>
    <n v="10.6400003433228"/>
    <n v="0"/>
    <x v="333"/>
    <n v="0.44999998807907099"/>
    <n v="2.53999996185303"/>
    <n v="0"/>
    <n v="87"/>
    <n v="13"/>
    <n v="145"/>
    <n v="797"/>
    <x v="851"/>
    <s v="7086361926 42480"/>
  </r>
  <r>
    <x v="28"/>
    <x v="40"/>
    <x v="1016"/>
    <x v="222"/>
    <n v="6.1799998283386204"/>
    <n v="0"/>
    <x v="119"/>
    <n v="0.30000001192092901"/>
    <n v="4.5100002288818404"/>
    <n v="0"/>
    <n v="19"/>
    <n v="6"/>
    <n v="206"/>
    <n v="758"/>
    <x v="456"/>
    <s v="7086361926 42481"/>
  </r>
  <r>
    <x v="28"/>
    <x v="41"/>
    <x v="1017"/>
    <x v="112"/>
    <n v="6.5300002098083496"/>
    <n v="0"/>
    <x v="108"/>
    <n v="0.97000002861022905"/>
    <n v="2.6700000762939502"/>
    <n v="0"/>
    <n v="58"/>
    <n v="59"/>
    <n v="153"/>
    <n v="762"/>
    <x v="852"/>
    <s v="7086361926 42482"/>
  </r>
  <r>
    <x v="28"/>
    <x v="42"/>
    <x v="1018"/>
    <x v="438"/>
    <n v="1.8099999427795399"/>
    <n v="0"/>
    <x v="17"/>
    <n v="0"/>
    <n v="1.79999995231628"/>
    <n v="0"/>
    <n v="0"/>
    <n v="0"/>
    <n v="90"/>
    <n v="1350"/>
    <x v="51"/>
    <s v="7086361926 42483"/>
  </r>
  <r>
    <x v="28"/>
    <x v="43"/>
    <x v="1019"/>
    <x v="439"/>
    <n v="2.1600000858306898"/>
    <n v="0"/>
    <x v="17"/>
    <n v="0"/>
    <n v="2.1500000953674299"/>
    <n v="0"/>
    <n v="0"/>
    <n v="0"/>
    <n v="125"/>
    <n v="566"/>
    <x v="853"/>
    <s v="7086361926 42484"/>
  </r>
  <r>
    <x v="28"/>
    <x v="44"/>
    <x v="1020"/>
    <x v="102"/>
    <n v="6.8200001716613796"/>
    <n v="0"/>
    <x v="334"/>
    <n v="0.69999998807907104"/>
    <n v="2.3699998855590798"/>
    <n v="0"/>
    <n v="69"/>
    <n v="39"/>
    <n v="129"/>
    <n v="706"/>
    <x v="322"/>
    <s v="7086361926 42485"/>
  </r>
  <r>
    <x v="28"/>
    <x v="45"/>
    <x v="1021"/>
    <x v="513"/>
    <n v="7.0700001716613796"/>
    <n v="0"/>
    <x v="281"/>
    <n v="0.769999980926514"/>
    <n v="2.1199998855590798"/>
    <n v="0"/>
    <n v="70"/>
    <n v="33"/>
    <n v="132"/>
    <n v="726"/>
    <x v="854"/>
    <s v="7086361926 42486"/>
  </r>
  <r>
    <x v="28"/>
    <x v="46"/>
    <x v="109"/>
    <x v="687"/>
    <n v="8.3400001525878906"/>
    <n v="0"/>
    <x v="335"/>
    <n v="0.18000000715255701"/>
    <n v="2.5299999713897701"/>
    <n v="0"/>
    <n v="55"/>
    <n v="6"/>
    <n v="145"/>
    <n v="829"/>
    <x v="855"/>
    <s v="7086361926 42487"/>
  </r>
  <r>
    <x v="28"/>
    <x v="47"/>
    <x v="1022"/>
    <x v="503"/>
    <n v="7.8000001907348597"/>
    <n v="0"/>
    <x v="226"/>
    <n v="1.6399999856948899"/>
    <n v="3.3599998950958301"/>
    <n v="0"/>
    <n v="54"/>
    <n v="48"/>
    <n v="161"/>
    <n v="810"/>
    <x v="321"/>
    <s v="7086361926 42488"/>
  </r>
  <r>
    <x v="28"/>
    <x v="48"/>
    <x v="1023"/>
    <x v="100"/>
    <n v="4.9499998092651403"/>
    <n v="0"/>
    <x v="244"/>
    <n v="0.44999998807907099"/>
    <n v="4"/>
    <n v="0"/>
    <n v="24"/>
    <n v="36"/>
    <n v="182"/>
    <n v="1198"/>
    <x v="856"/>
    <s v="7086361926 42489"/>
  </r>
  <r>
    <x v="28"/>
    <x v="49"/>
    <x v="1024"/>
    <x v="39"/>
    <n v="9.4099998474121094"/>
    <n v="0"/>
    <x v="336"/>
    <n v="1.03999996185303"/>
    <n v="5.2399997711181596"/>
    <n v="0"/>
    <n v="42"/>
    <n v="17"/>
    <n v="308"/>
    <n v="584"/>
    <x v="857"/>
    <s v="7086361926 42490"/>
  </r>
  <r>
    <x v="28"/>
    <x v="50"/>
    <x v="1025"/>
    <x v="331"/>
    <n v="8.0699996948242205"/>
    <n v="0"/>
    <x v="337"/>
    <n v="0.89999997615814198"/>
    <n v="4.8499999046325701"/>
    <n v="0"/>
    <n v="30"/>
    <n v="15"/>
    <n v="258"/>
    <n v="685"/>
    <x v="858"/>
    <s v="7086361926 42491"/>
  </r>
  <r>
    <x v="28"/>
    <x v="51"/>
    <x v="1026"/>
    <x v="349"/>
    <n v="6.8099999427795401"/>
    <n v="0"/>
    <x v="314"/>
    <n v="0.66000002622604403"/>
    <n v="2.6600000858306898"/>
    <n v="0"/>
    <n v="66"/>
    <n v="26"/>
    <n v="139"/>
    <n v="737"/>
    <x v="859"/>
    <s v="7086361926 42492"/>
  </r>
  <r>
    <x v="28"/>
    <x v="52"/>
    <x v="1027"/>
    <x v="189"/>
    <n v="6.7600002288818404"/>
    <n v="0"/>
    <x v="338"/>
    <n v="0.85000002384185802"/>
    <n v="3.1600000858306898"/>
    <n v="0"/>
    <n v="57"/>
    <n v="36"/>
    <n v="152"/>
    <n v="761"/>
    <x v="859"/>
    <s v="7086361926 42493"/>
  </r>
  <r>
    <x v="28"/>
    <x v="53"/>
    <x v="1028"/>
    <x v="688"/>
    <n v="8.3100004196166992"/>
    <n v="0"/>
    <x v="339"/>
    <n v="0.119999997317791"/>
    <n v="2.9000000953674299"/>
    <n v="0"/>
    <n v="45"/>
    <n v="12"/>
    <n v="135"/>
    <n v="843"/>
    <x v="860"/>
    <s v="7086361926 42494"/>
  </r>
  <r>
    <x v="28"/>
    <x v="54"/>
    <x v="1029"/>
    <x v="689"/>
    <n v="5.5999999046325701"/>
    <n v="0"/>
    <x v="340"/>
    <n v="0.82999998331069902"/>
    <n v="2.9500000476837198"/>
    <n v="0"/>
    <n v="24"/>
    <n v="14"/>
    <n v="149"/>
    <n v="1253"/>
    <x v="861"/>
    <s v="7086361926 42495"/>
  </r>
  <r>
    <x v="28"/>
    <x v="55"/>
    <x v="1030"/>
    <x v="218"/>
    <n v="8.3800001144409197"/>
    <n v="0"/>
    <x v="341"/>
    <n v="1.4299999475479099"/>
    <n v="3.1199998855590798"/>
    <n v="0"/>
    <n v="84"/>
    <n v="35"/>
    <n v="154"/>
    <n v="834"/>
    <x v="862"/>
    <s v="7086361926 42496"/>
  </r>
  <r>
    <x v="28"/>
    <x v="56"/>
    <x v="1031"/>
    <x v="508"/>
    <n v="8.4799995422363299"/>
    <n v="0"/>
    <x v="342"/>
    <n v="2.3299999237060498"/>
    <n v="4.6799998283386204"/>
    <n v="0"/>
    <n v="20"/>
    <n v="42"/>
    <n v="209"/>
    <n v="621"/>
    <x v="863"/>
    <s v="7086361926 42497"/>
  </r>
  <r>
    <x v="28"/>
    <x v="57"/>
    <x v="1032"/>
    <x v="96"/>
    <n v="7.0999999046325701"/>
    <n v="0"/>
    <x v="92"/>
    <n v="1.5299999713897701"/>
    <n v="3.25"/>
    <n v="0"/>
    <n v="32"/>
    <n v="27"/>
    <n v="147"/>
    <n v="695"/>
    <x v="864"/>
    <s v="7086361926 42498"/>
  </r>
  <r>
    <x v="28"/>
    <x v="58"/>
    <x v="1033"/>
    <x v="690"/>
    <n v="9.1099996566772496"/>
    <n v="0"/>
    <x v="343"/>
    <n v="1.71000003814697"/>
    <n v="3.1199998855590798"/>
    <n v="0"/>
    <n v="67"/>
    <n v="50"/>
    <n v="171"/>
    <n v="743"/>
    <x v="865"/>
    <s v="7086361926 42499"/>
  </r>
  <r>
    <x v="28"/>
    <x v="59"/>
    <x v="1034"/>
    <x v="691"/>
    <n v="10.789999961853001"/>
    <n v="0"/>
    <x v="33"/>
    <n v="1.20000004768372"/>
    <n v="2.4500000476837198"/>
    <n v="0"/>
    <n v="72"/>
    <n v="23"/>
    <n v="106"/>
    <n v="1182"/>
    <x v="866"/>
    <s v="7086361926 42500"/>
  </r>
  <r>
    <x v="28"/>
    <x v="60"/>
    <x v="1035"/>
    <x v="282"/>
    <n v="6.5199999809265101"/>
    <n v="0"/>
    <x v="344"/>
    <n v="1.3899999856948899"/>
    <n v="2.2300000190734899"/>
    <n v="0"/>
    <n v="57"/>
    <n v="40"/>
    <n v="128"/>
    <n v="757"/>
    <x v="73"/>
    <s v="7086361926 42501"/>
  </r>
  <r>
    <x v="28"/>
    <x v="61"/>
    <x v="1036"/>
    <x v="569"/>
    <n v="2.5599999427795401"/>
    <n v="0"/>
    <x v="280"/>
    <n v="0.270000010728836"/>
    <n v="1.8899999856948899"/>
    <n v="0"/>
    <n v="5"/>
    <n v="4"/>
    <n v="58"/>
    <n v="343"/>
    <x v="867"/>
    <s v="7086361926 42502"/>
  </r>
  <r>
    <x v="29"/>
    <x v="32"/>
    <x v="1037"/>
    <x v="692"/>
    <n v="13.3500003814697"/>
    <n v="0"/>
    <x v="345"/>
    <n v="0.46999999880790699"/>
    <n v="2.4500000476837198"/>
    <n v="0"/>
    <n v="95"/>
    <n v="12"/>
    <n v="156"/>
    <n v="1177"/>
    <x v="162"/>
    <s v="8053475328 42473"/>
  </r>
  <r>
    <x v="29"/>
    <x v="33"/>
    <x v="1038"/>
    <x v="693"/>
    <n v="15.9700002670288"/>
    <n v="0"/>
    <x v="346"/>
    <n v="0.20999999344348899"/>
    <n v="3.3599998950958301"/>
    <n v="0"/>
    <n v="119"/>
    <n v="5"/>
    <n v="193"/>
    <n v="1123"/>
    <x v="868"/>
    <s v="8053475328 42474"/>
  </r>
  <r>
    <x v="29"/>
    <x v="34"/>
    <x v="1039"/>
    <x v="694"/>
    <n v="16.2399997711182"/>
    <n v="0"/>
    <x v="347"/>
    <n v="0.38999998569488498"/>
    <n v="2.5899999141693102"/>
    <n v="0"/>
    <n v="132"/>
    <n v="8"/>
    <n v="158"/>
    <n v="1142"/>
    <x v="869"/>
    <s v="8053475328 42475"/>
  </r>
  <r>
    <x v="29"/>
    <x v="35"/>
    <x v="1040"/>
    <x v="237"/>
    <n v="11.1099996566772"/>
    <n v="0"/>
    <x v="348"/>
    <n v="0.270000010728836"/>
    <n v="1.4900000095367401"/>
    <n v="0"/>
    <n v="96"/>
    <n v="6"/>
    <n v="83"/>
    <n v="1255"/>
    <x v="870"/>
    <s v="8053475328 42476"/>
  </r>
  <r>
    <x v="29"/>
    <x v="36"/>
    <x v="1041"/>
    <x v="695"/>
    <n v="13.689999580383301"/>
    <n v="0"/>
    <x v="349"/>
    <n v="0.80000001192092896"/>
    <n v="3.6400001049041699"/>
    <n v="0"/>
    <n v="111"/>
    <n v="21"/>
    <n v="195"/>
    <n v="1113"/>
    <x v="871"/>
    <s v="8053475328 42477"/>
  </r>
  <r>
    <x v="29"/>
    <x v="37"/>
    <x v="1042"/>
    <x v="696"/>
    <n v="12.6599998474121"/>
    <n v="0"/>
    <x v="350"/>
    <n v="0.230000004172325"/>
    <n v="3.3499999046325701"/>
    <n v="0"/>
    <n v="102"/>
    <n v="6"/>
    <n v="195"/>
    <n v="1137"/>
    <x v="872"/>
    <s v="8053475328 42478"/>
  </r>
  <r>
    <x v="29"/>
    <x v="38"/>
    <x v="1043"/>
    <x v="697"/>
    <n v="12.4799995422363"/>
    <n v="0"/>
    <x v="351"/>
    <n v="0.31000000238418601"/>
    <n v="2.9500000476837198"/>
    <n v="0"/>
    <n v="90"/>
    <n v="7"/>
    <n v="191"/>
    <n v="1152"/>
    <x v="873"/>
    <s v="8053475328 42479"/>
  </r>
  <r>
    <x v="29"/>
    <x v="39"/>
    <x v="1044"/>
    <x v="698"/>
    <n v="12.189999580383301"/>
    <n v="0"/>
    <x v="352"/>
    <n v="0.230000004172325"/>
    <n v="2.3800001144409202"/>
    <n v="0"/>
    <n v="89"/>
    <n v="5"/>
    <n v="158"/>
    <n v="695"/>
    <x v="874"/>
    <s v="8053475328 42480"/>
  </r>
  <r>
    <x v="29"/>
    <x v="40"/>
    <x v="1045"/>
    <x v="699"/>
    <n v="12.5100002288818"/>
    <n v="0"/>
    <x v="141"/>
    <n v="0.25"/>
    <n v="2.5799999237060498"/>
    <n v="0"/>
    <n v="100"/>
    <n v="6"/>
    <n v="170"/>
    <n v="1164"/>
    <x v="875"/>
    <s v="8053475328 42481"/>
  </r>
  <r>
    <x v="29"/>
    <x v="41"/>
    <x v="1046"/>
    <x v="426"/>
    <n v="8.2899999618530291"/>
    <n v="0"/>
    <x v="353"/>
    <n v="0.15000000596046401"/>
    <n v="1.87999999523163"/>
    <n v="0"/>
    <n v="60"/>
    <n v="3"/>
    <n v="117"/>
    <n v="1260"/>
    <x v="860"/>
    <s v="8053475328 42482"/>
  </r>
  <r>
    <x v="29"/>
    <x v="42"/>
    <x v="1047"/>
    <x v="700"/>
    <n v="17.190000534057599"/>
    <n v="0"/>
    <x v="354"/>
    <n v="0.62999999523162797"/>
    <n v="4.0199999809265101"/>
    <n v="0"/>
    <n v="125"/>
    <n v="14"/>
    <n v="223"/>
    <n v="741"/>
    <x v="876"/>
    <s v="8053475328 42483"/>
  </r>
  <r>
    <x v="29"/>
    <x v="43"/>
    <x v="1048"/>
    <x v="701"/>
    <n v="17.950000762939499"/>
    <n v="0"/>
    <x v="355"/>
    <n v="1.54999995231628"/>
    <n v="3.2599999904632599"/>
    <n v="0"/>
    <n v="129"/>
    <n v="33"/>
    <n v="182"/>
    <n v="1096"/>
    <x v="877"/>
    <s v="8053475328 42484"/>
  </r>
  <r>
    <x v="29"/>
    <x v="44"/>
    <x v="1049"/>
    <x v="702"/>
    <n v="15.689999580383301"/>
    <n v="0"/>
    <x v="356"/>
    <n v="0.46000000834464999"/>
    <n v="3.8599998950958301"/>
    <n v="0"/>
    <n v="118"/>
    <n v="9"/>
    <n v="209"/>
    <n v="1104"/>
    <x v="878"/>
    <s v="8053475328 42485"/>
  </r>
  <r>
    <x v="29"/>
    <x v="45"/>
    <x v="1050"/>
    <x v="703"/>
    <n v="9.6199998855590803"/>
    <n v="0"/>
    <x v="357"/>
    <n v="0.20000000298023199"/>
    <n v="3.0999999046325701"/>
    <n v="0"/>
    <n v="68"/>
    <n v="5"/>
    <n v="185"/>
    <n v="1182"/>
    <x v="852"/>
    <s v="8053475328 42486"/>
  </r>
  <r>
    <x v="29"/>
    <x v="46"/>
    <x v="1051"/>
    <x v="704"/>
    <n v="9.8199996948242205"/>
    <n v="0"/>
    <x v="358"/>
    <n v="0.43000000715255698"/>
    <n v="2.9300000667571999"/>
    <n v="0"/>
    <n v="60"/>
    <n v="10"/>
    <n v="183"/>
    <n v="1187"/>
    <x v="879"/>
    <s v="8053475328 42487"/>
  </r>
  <r>
    <x v="29"/>
    <x v="47"/>
    <x v="1052"/>
    <x v="705"/>
    <n v="12.3999996185303"/>
    <n v="0"/>
    <x v="141"/>
    <n v="0.38999998569488498"/>
    <n v="2.3499999046325701"/>
    <n v="0"/>
    <n v="90"/>
    <n v="9"/>
    <n v="153"/>
    <n v="1188"/>
    <x v="880"/>
    <s v="8053475328 42488"/>
  </r>
  <r>
    <x v="29"/>
    <x v="48"/>
    <x v="1053"/>
    <x v="264"/>
    <n v="9.6499996185302699"/>
    <n v="0"/>
    <x v="359"/>
    <n v="0.31000000238418601"/>
    <n v="3.1700000762939502"/>
    <n v="0"/>
    <n v="58"/>
    <n v="8"/>
    <n v="159"/>
    <n v="1215"/>
    <x v="881"/>
    <s v="8053475328 42489"/>
  </r>
  <r>
    <x v="29"/>
    <x v="49"/>
    <x v="1054"/>
    <x v="706"/>
    <n v="5.5900001525878897"/>
    <n v="0"/>
    <x v="212"/>
    <n v="5.9999998658895499E-2"/>
    <n v="2.53999996185303"/>
    <n v="0"/>
    <n v="27"/>
    <n v="1"/>
    <n v="131"/>
    <n v="1281"/>
    <x v="882"/>
    <s v="8053475328 42490"/>
  </r>
  <r>
    <x v="29"/>
    <x v="50"/>
    <x v="1055"/>
    <x v="707"/>
    <n v="0.85000002384185802"/>
    <n v="0"/>
    <x v="17"/>
    <n v="0"/>
    <n v="0.85000002384185802"/>
    <n v="0"/>
    <n v="0"/>
    <n v="0"/>
    <n v="51"/>
    <n v="1389"/>
    <x v="4"/>
    <s v="8053475328 42491"/>
  </r>
  <r>
    <x v="29"/>
    <x v="51"/>
    <x v="1056"/>
    <x v="80"/>
    <n v="1.4299999475479099"/>
    <n v="0"/>
    <x v="17"/>
    <n v="0"/>
    <n v="1.4299999475479099"/>
    <n v="0"/>
    <n v="0"/>
    <n v="0"/>
    <n v="95"/>
    <n v="1345"/>
    <x v="883"/>
    <s v="8053475328 42492"/>
  </r>
  <r>
    <x v="29"/>
    <x v="52"/>
    <x v="1057"/>
    <x v="708"/>
    <n v="11.8999996185303"/>
    <n v="0"/>
    <x v="360"/>
    <n v="0.93000000715255704"/>
    <n v="2.5899999141693102"/>
    <n v="0"/>
    <n v="87"/>
    <n v="22"/>
    <n v="165"/>
    <n v="1166"/>
    <x v="884"/>
    <s v="8053475328 42493"/>
  </r>
  <r>
    <x v="29"/>
    <x v="53"/>
    <x v="1058"/>
    <x v="709"/>
    <n v="11.1499996185303"/>
    <n v="0"/>
    <x v="361"/>
    <n v="0.40000000596046398"/>
    <n v="1.9099999666214"/>
    <n v="0"/>
    <n v="89"/>
    <n v="8"/>
    <n v="123"/>
    <n v="1220"/>
    <x v="885"/>
    <s v="8053475328 42494"/>
  </r>
  <r>
    <x v="29"/>
    <x v="54"/>
    <x v="1059"/>
    <x v="710"/>
    <n v="11.5100002288818"/>
    <n v="0"/>
    <x v="362"/>
    <n v="0.44999998807907099"/>
    <n v="2.21000003814697"/>
    <n v="0"/>
    <n v="93"/>
    <n v="9"/>
    <n v="130"/>
    <n v="1208"/>
    <x v="886"/>
    <s v="8053475328 42495"/>
  </r>
  <r>
    <x v="29"/>
    <x v="55"/>
    <x v="1060"/>
    <x v="69"/>
    <n v="11"/>
    <n v="0"/>
    <x v="363"/>
    <n v="0.68999999761581399"/>
    <n v="1.21000003814697"/>
    <n v="0"/>
    <n v="90"/>
    <n v="15"/>
    <n v="90"/>
    <n v="1245"/>
    <x v="722"/>
    <s v="8053475328 42496"/>
  </r>
  <r>
    <x v="29"/>
    <x v="56"/>
    <x v="1061"/>
    <x v="711"/>
    <n v="15.670000076293899"/>
    <n v="0"/>
    <x v="364"/>
    <n v="0.87999999523162797"/>
    <n v="2.3499999046325701"/>
    <n v="0"/>
    <n v="121"/>
    <n v="20"/>
    <n v="148"/>
    <n v="1076"/>
    <x v="887"/>
    <s v="8053475328 42497"/>
  </r>
  <r>
    <x v="29"/>
    <x v="57"/>
    <x v="1062"/>
    <x v="712"/>
    <n v="17.649999618530298"/>
    <n v="0"/>
    <x v="365"/>
    <n v="0.58999997377395597"/>
    <n v="3.6600000858306898"/>
    <n v="0"/>
    <n v="125"/>
    <n v="14"/>
    <n v="228"/>
    <n v="1073"/>
    <x v="888"/>
    <s v="8053475328 42498"/>
  </r>
  <r>
    <x v="29"/>
    <x v="58"/>
    <x v="1063"/>
    <x v="713"/>
    <n v="9.3800001144409197"/>
    <n v="0"/>
    <x v="366"/>
    <n v="0.56999999284744296"/>
    <n v="2.6900000572204599"/>
    <n v="0"/>
    <n v="66"/>
    <n v="12"/>
    <n v="148"/>
    <n v="1214"/>
    <x v="889"/>
    <s v="8053475328 42499"/>
  </r>
  <r>
    <x v="29"/>
    <x v="59"/>
    <x v="1064"/>
    <x v="224"/>
    <n v="11.3599996566772"/>
    <n v="0"/>
    <x v="367"/>
    <n v="0.41999998688697798"/>
    <n v="1.8500000238418599"/>
    <n v="0"/>
    <n v="96"/>
    <n v="10"/>
    <n v="115"/>
    <n v="1219"/>
    <x v="614"/>
    <s v="8053475328 42500"/>
  </r>
  <r>
    <x v="29"/>
    <x v="60"/>
    <x v="1065"/>
    <x v="714"/>
    <n v="9.3999996185302699"/>
    <n v="0"/>
    <x v="368"/>
    <n v="0.28000000119209301"/>
    <n v="3.03999996185303"/>
    <n v="0"/>
    <n v="60"/>
    <n v="7"/>
    <n v="184"/>
    <n v="1189"/>
    <x v="890"/>
    <s v="8053475328 42501"/>
  </r>
  <r>
    <x v="29"/>
    <x v="61"/>
    <x v="1066"/>
    <x v="641"/>
    <n v="3.9100000858306898"/>
    <n v="0"/>
    <x v="283"/>
    <n v="0.20000000298023199"/>
    <n v="0.75999999046325695"/>
    <n v="0"/>
    <n v="28"/>
    <n v="4"/>
    <n v="39"/>
    <n v="839"/>
    <x v="891"/>
    <s v="8053475328 42502"/>
  </r>
  <r>
    <x v="30"/>
    <x v="32"/>
    <x v="1067"/>
    <x v="715"/>
    <n v="6.0999999046325701"/>
    <n v="0"/>
    <x v="369"/>
    <n v="0.62999999523162797"/>
    <n v="1.3099999427795399"/>
    <n v="0"/>
    <n v="35"/>
    <n v="11"/>
    <n v="96"/>
    <n v="1298"/>
    <x v="105"/>
    <s v="8253242879 42473"/>
  </r>
  <r>
    <x v="30"/>
    <x v="33"/>
    <x v="1068"/>
    <x v="590"/>
    <n v="3.46000003814697"/>
    <n v="0"/>
    <x v="308"/>
    <n v="0.99000000953674305"/>
    <n v="0.54000002145767201"/>
    <n v="0"/>
    <n v="29"/>
    <n v="16"/>
    <n v="33"/>
    <n v="1362"/>
    <x v="819"/>
    <s v="8253242879 42474"/>
  </r>
  <r>
    <x v="30"/>
    <x v="34"/>
    <x v="1069"/>
    <x v="381"/>
    <n v="1.7699999809265099"/>
    <n v="0"/>
    <x v="17"/>
    <n v="0"/>
    <n v="1.7599999904632599"/>
    <n v="0"/>
    <n v="0"/>
    <n v="0"/>
    <n v="105"/>
    <n v="1335"/>
    <x v="542"/>
    <s v="8253242879 42475"/>
  </r>
  <r>
    <x v="30"/>
    <x v="35"/>
    <x v="1070"/>
    <x v="716"/>
    <n v="6.1399998664856001"/>
    <n v="0"/>
    <x v="276"/>
    <n v="3.2699999809265101"/>
    <n v="2.4500000476837198"/>
    <n v="0"/>
    <n v="6"/>
    <n v="51"/>
    <n v="115"/>
    <n v="1268"/>
    <x v="626"/>
    <s v="8253242879 42476"/>
  </r>
  <r>
    <x v="30"/>
    <x v="36"/>
    <x v="1071"/>
    <x v="717"/>
    <n v="7.9099998474121103"/>
    <n v="0"/>
    <x v="370"/>
    <n v="0.15000000596046401"/>
    <n v="2.3299999237060498"/>
    <n v="0"/>
    <n v="41"/>
    <n v="5"/>
    <n v="157"/>
    <n v="1237"/>
    <x v="892"/>
    <s v="8253242879 42477"/>
  </r>
  <r>
    <x v="30"/>
    <x v="37"/>
    <x v="1072"/>
    <x v="462"/>
    <n v="3.4800000190734899"/>
    <n v="0"/>
    <x v="58"/>
    <n v="0.62999999523162797"/>
    <n v="1.79999995231628"/>
    <n v="0"/>
    <n v="16"/>
    <n v="16"/>
    <n v="130"/>
    <n v="1278"/>
    <x v="893"/>
    <s v="8253242879 42478"/>
  </r>
  <r>
    <x v="30"/>
    <x v="38"/>
    <x v="1073"/>
    <x v="718"/>
    <n v="2.7799999713897701"/>
    <n v="0"/>
    <x v="17"/>
    <n v="0"/>
    <n v="2.7799999713897701"/>
    <n v="0"/>
    <n v="0"/>
    <n v="0"/>
    <n v="164"/>
    <n v="1276"/>
    <x v="469"/>
    <s v="8253242879 42479"/>
  </r>
  <r>
    <x v="30"/>
    <x v="39"/>
    <x v="1074"/>
    <x v="719"/>
    <n v="4.2699999809265101"/>
    <n v="0"/>
    <x v="49"/>
    <n v="0.81999999284744296"/>
    <n v="3.1099998950958301"/>
    <n v="9.9999997764825804E-3"/>
    <n v="5"/>
    <n v="18"/>
    <n v="216"/>
    <n v="1201"/>
    <x v="894"/>
    <s v="8253242879 42480"/>
  </r>
  <r>
    <x v="30"/>
    <x v="40"/>
    <x v="1075"/>
    <x v="720"/>
    <n v="8.5600004196166992"/>
    <n v="0"/>
    <x v="371"/>
    <n v="0.93000000715255704"/>
    <n v="1.75"/>
    <n v="0"/>
    <n v="49"/>
    <n v="20"/>
    <n v="172"/>
    <n v="1199"/>
    <x v="895"/>
    <s v="8253242879 42481"/>
  </r>
  <r>
    <x v="30"/>
    <x v="41"/>
    <x v="1076"/>
    <x v="409"/>
    <n v="1.87000000476837"/>
    <n v="0"/>
    <x v="17"/>
    <n v="0"/>
    <n v="1.87000000476837"/>
    <n v="0"/>
    <n v="0"/>
    <n v="0"/>
    <n v="120"/>
    <n v="1320"/>
    <x v="896"/>
    <s v="8253242879 42482"/>
  </r>
  <r>
    <x v="30"/>
    <x v="42"/>
    <x v="1077"/>
    <x v="473"/>
    <n v="6.2600002288818404"/>
    <n v="0"/>
    <x v="243"/>
    <n v="1.03999996185303"/>
    <n v="3.1300001144409202"/>
    <n v="0"/>
    <n v="30"/>
    <n v="26"/>
    <n v="191"/>
    <n v="1193"/>
    <x v="897"/>
    <s v="8253242879 42483"/>
  </r>
  <r>
    <x v="30"/>
    <x v="43"/>
    <x v="1078"/>
    <x v="422"/>
    <n v="7.1300001144409197"/>
    <n v="0"/>
    <x v="372"/>
    <n v="0.18999999761581399"/>
    <n v="1.3400000333786"/>
    <n v="0"/>
    <n v="41"/>
    <n v="4"/>
    <n v="82"/>
    <n v="1313"/>
    <x v="898"/>
    <s v="8253242879 42484"/>
  </r>
  <r>
    <x v="30"/>
    <x v="44"/>
    <x v="1079"/>
    <x v="721"/>
    <n v="4.5100002288818404"/>
    <n v="0"/>
    <x v="82"/>
    <n v="2.3900001049041699"/>
    <n v="1.7699999809265099"/>
    <n v="0"/>
    <n v="7"/>
    <n v="54"/>
    <n v="118"/>
    <n v="1261"/>
    <x v="899"/>
    <s v="8253242879 42485"/>
  </r>
  <r>
    <x v="30"/>
    <x v="45"/>
    <x v="922"/>
    <x v="125"/>
    <n v="3.03999996185303"/>
    <n v="0"/>
    <x v="373"/>
    <n v="0.490000009536743"/>
    <n v="1.37000000476837"/>
    <n v="0"/>
    <n v="19"/>
    <n v="14"/>
    <n v="108"/>
    <n v="1299"/>
    <x v="900"/>
    <s v="8253242879 42486"/>
  </r>
  <r>
    <x v="30"/>
    <x v="46"/>
    <x v="1080"/>
    <x v="380"/>
    <n v="8.1800003051757795"/>
    <n v="0"/>
    <x v="374"/>
    <n v="0.230000004172325"/>
    <n v="1.70000004768372"/>
    <n v="0"/>
    <n v="45"/>
    <n v="5"/>
    <n v="104"/>
    <n v="1286"/>
    <x v="901"/>
    <s v="8253242879 42487"/>
  </r>
  <r>
    <x v="30"/>
    <x v="47"/>
    <x v="1081"/>
    <x v="722"/>
    <n v="1.79999995231628"/>
    <n v="0"/>
    <x v="258"/>
    <n v="0.77999997138977095"/>
    <n v="0.34000000357627902"/>
    <n v="0"/>
    <n v="11"/>
    <n v="16"/>
    <n v="20"/>
    <n v="1393"/>
    <x v="902"/>
    <s v="8253242879 42488"/>
  </r>
  <r>
    <x v="30"/>
    <x v="48"/>
    <x v="1082"/>
    <x v="723"/>
    <n v="4.2600002288818404"/>
    <n v="0"/>
    <x v="23"/>
    <n v="0.54000002145767201"/>
    <n v="2.4000000953674299"/>
    <n v="0"/>
    <n v="16"/>
    <n v="14"/>
    <n v="136"/>
    <n v="1257"/>
    <x v="560"/>
    <s v="8253242879 42489"/>
  </r>
  <r>
    <x v="30"/>
    <x v="49"/>
    <x v="51"/>
    <x v="50"/>
    <n v="0"/>
    <n v="0"/>
    <x v="17"/>
    <n v="0"/>
    <n v="0"/>
    <n v="0"/>
    <n v="0"/>
    <n v="0"/>
    <n v="0"/>
    <n v="1440"/>
    <x v="125"/>
    <s v="8253242879 42490"/>
  </r>
  <r>
    <x v="31"/>
    <x v="32"/>
    <x v="1083"/>
    <x v="704"/>
    <n v="9.8199996948242205"/>
    <n v="2.0921471118927002"/>
    <x v="375"/>
    <n v="0.64999997615814198"/>
    <n v="4.21000003814697"/>
    <n v="0"/>
    <n v="116"/>
    <n v="14"/>
    <n v="169"/>
    <n v="680"/>
    <x v="903"/>
    <s v="8378563200 42473"/>
  </r>
  <r>
    <x v="31"/>
    <x v="33"/>
    <x v="1084"/>
    <x v="724"/>
    <n v="10.560000419616699"/>
    <n v="2.2530810832977299"/>
    <x v="251"/>
    <n v="1.0299999713897701"/>
    <n v="3.9100000858306898"/>
    <n v="0"/>
    <n v="123"/>
    <n v="21"/>
    <n v="174"/>
    <n v="699"/>
    <x v="904"/>
    <s v="8378563200 42474"/>
  </r>
  <r>
    <x v="31"/>
    <x v="34"/>
    <x v="1085"/>
    <x v="725"/>
    <n v="11.4700002670288"/>
    <n v="0"/>
    <x v="103"/>
    <n v="1.1499999761581401"/>
    <n v="5.4099998474121103"/>
    <n v="0"/>
    <n v="60"/>
    <n v="23"/>
    <n v="190"/>
    <n v="729"/>
    <x v="905"/>
    <s v="8378563200 42475"/>
  </r>
  <r>
    <x v="31"/>
    <x v="35"/>
    <x v="1086"/>
    <x v="726"/>
    <n v="8.8900003433227504"/>
    <n v="0"/>
    <x v="376"/>
    <n v="1.0700000524520901"/>
    <n v="2.4400000572204599"/>
    <n v="0"/>
    <n v="64"/>
    <n v="21"/>
    <n v="142"/>
    <n v="563"/>
    <x v="906"/>
    <s v="8378563200 42476"/>
  </r>
  <r>
    <x v="31"/>
    <x v="36"/>
    <x v="1087"/>
    <x v="727"/>
    <n v="1.6900000572204601"/>
    <n v="0"/>
    <x v="17"/>
    <n v="0"/>
    <n v="1.6900000572204601"/>
    <n v="0"/>
    <n v="0"/>
    <n v="0"/>
    <n v="93"/>
    <n v="599"/>
    <x v="643"/>
    <s v="8378563200 42477"/>
  </r>
  <r>
    <x v="31"/>
    <x v="37"/>
    <x v="1088"/>
    <x v="728"/>
    <n v="10.810000419616699"/>
    <n v="2.0921471118927002"/>
    <x v="377"/>
    <n v="0.56000000238418601"/>
    <n v="5.1999998092651403"/>
    <n v="0"/>
    <n v="117"/>
    <n v="10"/>
    <n v="174"/>
    <n v="720"/>
    <x v="907"/>
    <s v="8378563200 42478"/>
  </r>
  <r>
    <x v="31"/>
    <x v="38"/>
    <x v="1089"/>
    <x v="729"/>
    <n v="10.3599996566772"/>
    <n v="2.2530810832977299"/>
    <x v="378"/>
    <n v="0.87999999523162797"/>
    <n v="4.1799998283386204"/>
    <n v="0"/>
    <n v="120"/>
    <n v="19"/>
    <n v="154"/>
    <n v="737"/>
    <x v="908"/>
    <s v="8378563200 42479"/>
  </r>
  <r>
    <x v="31"/>
    <x v="39"/>
    <x v="1090"/>
    <x v="652"/>
    <n v="7.4400000572204599"/>
    <n v="2.0921471118927002"/>
    <x v="379"/>
    <n v="0.43999999761581399"/>
    <n v="4.7800002098083496"/>
    <n v="0"/>
    <n v="82"/>
    <n v="8"/>
    <n v="169"/>
    <n v="763"/>
    <x v="909"/>
    <s v="8378563200 42480"/>
  </r>
  <r>
    <x v="31"/>
    <x v="40"/>
    <x v="1091"/>
    <x v="730"/>
    <n v="12.0100002288818"/>
    <n v="2.2530810832977299"/>
    <x v="380"/>
    <n v="0.81999999284744296"/>
    <n v="4.28999996185303"/>
    <n v="0"/>
    <n v="137"/>
    <n v="16"/>
    <n v="145"/>
    <n v="677"/>
    <x v="910"/>
    <s v="8378563200 42481"/>
  </r>
  <r>
    <x v="31"/>
    <x v="41"/>
    <x v="1092"/>
    <x v="731"/>
    <n v="9.6700000762939506"/>
    <n v="2.0921471118927002"/>
    <x v="103"/>
    <n v="0.58999997377395597"/>
    <n v="4.1799998283386204"/>
    <n v="0"/>
    <n v="113"/>
    <n v="12"/>
    <n v="159"/>
    <n v="769"/>
    <x v="911"/>
    <s v="8378563200 42482"/>
  </r>
  <r>
    <x v="31"/>
    <x v="42"/>
    <x v="1093"/>
    <x v="47"/>
    <n v="4.5300002098083496"/>
    <n v="0"/>
    <x v="289"/>
    <n v="0.519999980926514"/>
    <n v="2.4800000190734899"/>
    <n v="0"/>
    <n v="19"/>
    <n v="10"/>
    <n v="136"/>
    <n v="740"/>
    <x v="717"/>
    <s v="8378563200 42483"/>
  </r>
  <r>
    <x v="31"/>
    <x v="43"/>
    <x v="1094"/>
    <x v="317"/>
    <n v="2.9400000572204599"/>
    <n v="0"/>
    <x v="17"/>
    <n v="0"/>
    <n v="2.9400000572204599"/>
    <n v="0"/>
    <n v="0"/>
    <n v="0"/>
    <n v="135"/>
    <n v="734"/>
    <x v="912"/>
    <s v="8378563200 42484"/>
  </r>
  <r>
    <x v="31"/>
    <x v="44"/>
    <x v="1095"/>
    <x v="732"/>
    <n v="9.8400001525878906"/>
    <n v="2.0921471118927002"/>
    <x v="377"/>
    <n v="0.87000000476837203"/>
    <n v="3.9200000762939502"/>
    <n v="0"/>
    <n v="117"/>
    <n v="16"/>
    <n v="141"/>
    <n v="692"/>
    <x v="748"/>
    <s v="8378563200 42485"/>
  </r>
  <r>
    <x v="31"/>
    <x v="45"/>
    <x v="1096"/>
    <x v="733"/>
    <n v="12.8500003814697"/>
    <n v="0"/>
    <x v="381"/>
    <n v="0.92000001668930098"/>
    <n v="4.4200000762939498"/>
    <n v="0"/>
    <n v="90"/>
    <n v="18"/>
    <n v="161"/>
    <n v="593"/>
    <x v="913"/>
    <s v="8378563200 42486"/>
  </r>
  <r>
    <x v="31"/>
    <x v="46"/>
    <x v="1097"/>
    <x v="213"/>
    <n v="5.8400001525878897"/>
    <n v="0"/>
    <x v="49"/>
    <n v="0.18000000715255701"/>
    <n v="5.3299999237060502"/>
    <n v="0"/>
    <n v="4"/>
    <n v="4"/>
    <n v="192"/>
    <n v="676"/>
    <x v="663"/>
    <s v="8378563200 42487"/>
  </r>
  <r>
    <x v="31"/>
    <x v="47"/>
    <x v="1098"/>
    <x v="368"/>
    <n v="4.3000001907348597"/>
    <n v="0"/>
    <x v="45"/>
    <n v="0.490000009536743"/>
    <n v="2.9100000858306898"/>
    <n v="0"/>
    <n v="11"/>
    <n v="10"/>
    <n v="139"/>
    <n v="711"/>
    <x v="269"/>
    <s v="8378563200 42488"/>
  </r>
  <r>
    <x v="31"/>
    <x v="48"/>
    <x v="422"/>
    <x v="449"/>
    <n v="4.9000000953674299"/>
    <n v="0"/>
    <x v="78"/>
    <n v="0.36000001430511502"/>
    <n v="4.2699999809265101"/>
    <n v="0"/>
    <n v="3"/>
    <n v="7"/>
    <n v="172"/>
    <n v="767"/>
    <x v="914"/>
    <s v="8378563200 42489"/>
  </r>
  <r>
    <x v="31"/>
    <x v="49"/>
    <x v="1099"/>
    <x v="734"/>
    <n v="2.3399999141693102"/>
    <n v="0"/>
    <x v="17"/>
    <n v="0"/>
    <n v="2.3399999141693102"/>
    <n v="0"/>
    <n v="0"/>
    <n v="0"/>
    <n v="121"/>
    <n v="780"/>
    <x v="915"/>
    <s v="8378563200 42490"/>
  </r>
  <r>
    <x v="31"/>
    <x v="50"/>
    <x v="1100"/>
    <x v="270"/>
    <n v="9.0600004196166992"/>
    <n v="0"/>
    <x v="382"/>
    <n v="0.56000000238418601"/>
    <n v="2.4700000286102299"/>
    <n v="0"/>
    <n v="71"/>
    <n v="10"/>
    <n v="127"/>
    <n v="669"/>
    <x v="916"/>
    <s v="8378563200 42491"/>
  </r>
  <r>
    <x v="31"/>
    <x v="51"/>
    <x v="1101"/>
    <x v="116"/>
    <n v="4.8099999427795401"/>
    <n v="2.0921471118927002"/>
    <x v="204"/>
    <n v="0.17000000178813901"/>
    <n v="4.0100002288818404"/>
    <n v="0"/>
    <n v="63"/>
    <n v="4"/>
    <n v="142"/>
    <n v="802"/>
    <x v="917"/>
    <s v="8378563200 42492"/>
  </r>
  <r>
    <x v="31"/>
    <x v="52"/>
    <x v="1102"/>
    <x v="735"/>
    <n v="6.9099998474121103"/>
    <n v="2.2530810832977299"/>
    <x v="176"/>
    <n v="1.0599999427795399"/>
    <n v="4.5"/>
    <n v="0"/>
    <n v="71"/>
    <n v="20"/>
    <n v="195"/>
    <n v="822"/>
    <x v="918"/>
    <s v="8378563200 42493"/>
  </r>
  <r>
    <x v="31"/>
    <x v="53"/>
    <x v="1103"/>
    <x v="541"/>
    <n v="6.2399997711181596"/>
    <n v="0"/>
    <x v="307"/>
    <n v="0.490000009536743"/>
    <n v="4.1999998092651403"/>
    <n v="0"/>
    <n v="19"/>
    <n v="10"/>
    <n v="167"/>
    <n v="680"/>
    <x v="919"/>
    <s v="8378563200 42494"/>
  </r>
  <r>
    <x v="31"/>
    <x v="54"/>
    <x v="1104"/>
    <x v="95"/>
    <n v="6.78999996185303"/>
    <n v="2.2530810832977299"/>
    <x v="39"/>
    <n v="0.15999999642372101"/>
    <n v="5.7399997711181596"/>
    <n v="0"/>
    <n v="66"/>
    <n v="3"/>
    <n v="214"/>
    <n v="764"/>
    <x v="920"/>
    <s v="8378563200 42495"/>
  </r>
  <r>
    <x v="31"/>
    <x v="55"/>
    <x v="1105"/>
    <x v="706"/>
    <n v="5.5900001525878897"/>
    <n v="2.0921471118927002"/>
    <x v="383"/>
    <n v="0.25"/>
    <n v="3.7799999713897701"/>
    <n v="0"/>
    <n v="74"/>
    <n v="5"/>
    <n v="166"/>
    <n v="831"/>
    <x v="921"/>
    <s v="8378563200 42496"/>
  </r>
  <r>
    <x v="31"/>
    <x v="56"/>
    <x v="1106"/>
    <x v="298"/>
    <n v="3.53999996185303"/>
    <n v="0"/>
    <x v="17"/>
    <n v="0"/>
    <n v="3.53999996185303"/>
    <n v="0"/>
    <n v="0"/>
    <n v="0"/>
    <n v="158"/>
    <n v="851"/>
    <x v="461"/>
    <s v="8378563200 42497"/>
  </r>
  <r>
    <x v="31"/>
    <x v="57"/>
    <x v="1107"/>
    <x v="85"/>
    <n v="2.3299999237060498"/>
    <n v="0"/>
    <x v="17"/>
    <n v="0"/>
    <n v="2.3299999237060498"/>
    <n v="0"/>
    <n v="0"/>
    <n v="0"/>
    <n v="139"/>
    <n v="621"/>
    <x v="922"/>
    <s v="8378563200 42498"/>
  </r>
  <r>
    <x v="31"/>
    <x v="58"/>
    <x v="1108"/>
    <x v="477"/>
    <n v="6.6500000953674299"/>
    <n v="2.0921471118927002"/>
    <x v="238"/>
    <n v="0.66000002622604403"/>
    <n v="4.7199997901916504"/>
    <n v="0"/>
    <n v="71"/>
    <n v="13"/>
    <n v="171"/>
    <n v="772"/>
    <x v="923"/>
    <s v="8378563200 42499"/>
  </r>
  <r>
    <x v="31"/>
    <x v="59"/>
    <x v="1109"/>
    <x v="589"/>
    <n v="5.2199997901916504"/>
    <n v="2.2530810832977299"/>
    <x v="310"/>
    <n v="0.63999998569488503"/>
    <n v="3.9200000762939502"/>
    <n v="0"/>
    <n v="63"/>
    <n v="13"/>
    <n v="152"/>
    <n v="840"/>
    <x v="924"/>
    <s v="8378563200 42500"/>
  </r>
  <r>
    <x v="31"/>
    <x v="60"/>
    <x v="1110"/>
    <x v="8"/>
    <n v="7.25"/>
    <n v="2.0921471118927002"/>
    <x v="384"/>
    <n v="0.58999997377395597"/>
    <n v="5.2699999809265101"/>
    <n v="0"/>
    <n v="72"/>
    <n v="10"/>
    <n v="184"/>
    <n v="763"/>
    <x v="925"/>
    <s v="8378563200 42501"/>
  </r>
  <r>
    <x v="31"/>
    <x v="61"/>
    <x v="1111"/>
    <x v="467"/>
    <n v="3.6199998855590798"/>
    <n v="0"/>
    <x v="385"/>
    <n v="0.270000010728836"/>
    <n v="2.6900000572204599"/>
    <n v="0"/>
    <n v="8"/>
    <n v="6"/>
    <n v="102"/>
    <n v="433"/>
    <x v="898"/>
    <s v="8378563200 42502"/>
  </r>
  <r>
    <x v="32"/>
    <x v="18"/>
    <x v="1112"/>
    <x v="641"/>
    <n v="3.9100000858306898"/>
    <n v="0"/>
    <x v="17"/>
    <n v="0.33000001311302202"/>
    <n v="3.5799999237060498"/>
    <n v="0"/>
    <n v="0"/>
    <n v="7"/>
    <n v="196"/>
    <n v="1237"/>
    <x v="926"/>
    <s v="8583815059 42472"/>
  </r>
  <r>
    <x v="32"/>
    <x v="32"/>
    <x v="1113"/>
    <x v="443"/>
    <n v="4.3499999046325701"/>
    <n v="0"/>
    <x v="386"/>
    <n v="0.97000002861022905"/>
    <n v="3.2300000190734899"/>
    <n v="0"/>
    <n v="2"/>
    <n v="23"/>
    <n v="163"/>
    <n v="1252"/>
    <x v="927"/>
    <s v="8583815059 42473"/>
  </r>
  <r>
    <x v="32"/>
    <x v="33"/>
    <x v="1114"/>
    <x v="319"/>
    <n v="2.4500000476837198"/>
    <n v="0"/>
    <x v="17"/>
    <n v="0"/>
    <n v="2.4300000667571999"/>
    <n v="0"/>
    <n v="0"/>
    <n v="0"/>
    <n v="134"/>
    <n v="1306"/>
    <x v="65"/>
    <s v="8583815059 42474"/>
  </r>
  <r>
    <x v="32"/>
    <x v="34"/>
    <x v="1115"/>
    <x v="400"/>
    <n v="2.6800000667571999"/>
    <n v="0"/>
    <x v="17"/>
    <n v="0"/>
    <n v="0.89999997615814198"/>
    <n v="0"/>
    <n v="0"/>
    <n v="0"/>
    <n v="65"/>
    <n v="1375"/>
    <x v="487"/>
    <s v="8583815059 42475"/>
  </r>
  <r>
    <x v="32"/>
    <x v="35"/>
    <x v="1116"/>
    <x v="736"/>
    <n v="4.1500000953674299"/>
    <n v="0"/>
    <x v="17"/>
    <n v="0"/>
    <n v="0"/>
    <n v="0"/>
    <n v="0"/>
    <n v="0"/>
    <n v="0"/>
    <n v="1440"/>
    <x v="855"/>
    <s v="8583815059 42476"/>
  </r>
  <r>
    <x v="32"/>
    <x v="36"/>
    <x v="1117"/>
    <x v="737"/>
    <n v="2.3499999046325701"/>
    <n v="0"/>
    <x v="17"/>
    <n v="0"/>
    <n v="0"/>
    <n v="0"/>
    <n v="0"/>
    <n v="0"/>
    <n v="0"/>
    <n v="1440"/>
    <x v="319"/>
    <s v="8583815059 42477"/>
  </r>
  <r>
    <x v="32"/>
    <x v="37"/>
    <x v="1118"/>
    <x v="131"/>
    <n v="3.0099999904632599"/>
    <n v="0"/>
    <x v="21"/>
    <n v="1.0599999427795399"/>
    <n v="1.3500000238418599"/>
    <n v="0"/>
    <n v="4"/>
    <n v="22"/>
    <n v="105"/>
    <n v="1309"/>
    <x v="770"/>
    <s v="8583815059 42478"/>
  </r>
  <r>
    <x v="32"/>
    <x v="38"/>
    <x v="1119"/>
    <x v="469"/>
    <n v="4.4400000572204599"/>
    <n v="0"/>
    <x v="132"/>
    <n v="0.479999989271164"/>
    <n v="3.4400000572204599"/>
    <n v="0"/>
    <n v="7"/>
    <n v="10"/>
    <n v="166"/>
    <n v="1257"/>
    <x v="829"/>
    <s v="8583815059 42479"/>
  </r>
  <r>
    <x v="32"/>
    <x v="39"/>
    <x v="989"/>
    <x v="738"/>
    <n v="4.1100001335143999"/>
    <n v="0"/>
    <x v="17"/>
    <n v="1.03999996185303"/>
    <n v="3.0699999332428001"/>
    <n v="0"/>
    <n v="0"/>
    <n v="27"/>
    <n v="167"/>
    <n v="1246"/>
    <x v="928"/>
    <s v="8583815059 42480"/>
  </r>
  <r>
    <x v="32"/>
    <x v="40"/>
    <x v="428"/>
    <x v="393"/>
    <n v="6.6599998474121103"/>
    <n v="0"/>
    <x v="263"/>
    <n v="1.0199999809265099"/>
    <n v="3.0099999904632599"/>
    <n v="0"/>
    <n v="35"/>
    <n v="18"/>
    <n v="158"/>
    <n v="1229"/>
    <x v="929"/>
    <s v="8583815059 42481"/>
  </r>
  <r>
    <x v="32"/>
    <x v="41"/>
    <x v="1120"/>
    <x v="739"/>
    <n v="6.7800002098083496"/>
    <n v="0"/>
    <x v="84"/>
    <n v="2.4100000858306898"/>
    <n v="4.0799999237060502"/>
    <n v="0"/>
    <n v="4"/>
    <n v="54"/>
    <n v="212"/>
    <n v="1170"/>
    <x v="850"/>
    <s v="8583815059 42482"/>
  </r>
  <r>
    <x v="32"/>
    <x v="42"/>
    <x v="1121"/>
    <x v="190"/>
    <n v="7.3499999046325701"/>
    <n v="0"/>
    <x v="132"/>
    <n v="2.0299999713897701"/>
    <n v="4.75"/>
    <n v="0"/>
    <n v="7"/>
    <n v="44"/>
    <n v="238"/>
    <n v="1151"/>
    <x v="930"/>
    <s v="8583815059 42483"/>
  </r>
  <r>
    <x v="32"/>
    <x v="43"/>
    <x v="1122"/>
    <x v="740"/>
    <n v="6.46000003814697"/>
    <n v="0"/>
    <x v="386"/>
    <n v="2.0499999523162802"/>
    <n v="4.2699999809265101"/>
    <n v="0"/>
    <n v="2"/>
    <n v="44"/>
    <n v="206"/>
    <n v="1188"/>
    <x v="834"/>
    <s v="8583815059 42484"/>
  </r>
  <r>
    <x v="32"/>
    <x v="44"/>
    <x v="1123"/>
    <x v="52"/>
    <n v="3.5099999904632599"/>
    <n v="0"/>
    <x v="169"/>
    <n v="0.239999994635582"/>
    <n v="1.8099999427795399"/>
    <n v="0"/>
    <n v="18"/>
    <n v="6"/>
    <n v="122"/>
    <n v="1294"/>
    <x v="931"/>
    <s v="8583815059 42485"/>
  </r>
  <r>
    <x v="32"/>
    <x v="45"/>
    <x v="1124"/>
    <x v="326"/>
    <n v="8.1899995803833008"/>
    <n v="0"/>
    <x v="65"/>
    <n v="4.2199997901916504"/>
    <n v="3.8900001049041699"/>
    <n v="0"/>
    <n v="1"/>
    <n v="91"/>
    <n v="214"/>
    <n v="1134"/>
    <x v="932"/>
    <s v="8583815059 42486"/>
  </r>
  <r>
    <x v="32"/>
    <x v="46"/>
    <x v="1125"/>
    <x v="11"/>
    <n v="9.7299995422363299"/>
    <n v="0"/>
    <x v="387"/>
    <n v="0.270000010728836"/>
    <n v="2.8699998855590798"/>
    <n v="0"/>
    <n v="77"/>
    <n v="5"/>
    <n v="129"/>
    <n v="1229"/>
    <x v="933"/>
    <s v="8583815059 42487"/>
  </r>
  <r>
    <x v="32"/>
    <x v="47"/>
    <x v="1126"/>
    <x v="580"/>
    <n v="4.8200001716613796"/>
    <n v="0"/>
    <x v="17"/>
    <n v="1.20000004768372"/>
    <n v="3.6099998950958301"/>
    <n v="0"/>
    <n v="0"/>
    <n v="28"/>
    <n v="203"/>
    <n v="1209"/>
    <x v="934"/>
    <s v="8583815059 42488"/>
  </r>
  <r>
    <x v="32"/>
    <x v="48"/>
    <x v="1127"/>
    <x v="741"/>
    <n v="11.829999923706101"/>
    <n v="0"/>
    <x v="320"/>
    <n v="3"/>
    <n v="4.9200000762939498"/>
    <n v="0"/>
    <n v="46"/>
    <n v="67"/>
    <n v="258"/>
    <n v="1069"/>
    <x v="935"/>
    <s v="8583815059 42489"/>
  </r>
  <r>
    <x v="32"/>
    <x v="49"/>
    <x v="1128"/>
    <x v="7"/>
    <n v="7.8699998855590803"/>
    <n v="0"/>
    <x v="386"/>
    <n v="1.2799999713897701"/>
    <n v="6.4299998283386204"/>
    <n v="0"/>
    <n v="2"/>
    <n v="28"/>
    <n v="317"/>
    <n v="1093"/>
    <x v="936"/>
    <s v="8583815059 42490"/>
  </r>
  <r>
    <x v="32"/>
    <x v="50"/>
    <x v="1129"/>
    <x v="742"/>
    <n v="3.5199999809265101"/>
    <n v="0"/>
    <x v="56"/>
    <n v="0.119999997317791"/>
    <n v="2.03999996185303"/>
    <n v="0"/>
    <n v="10"/>
    <n v="2"/>
    <n v="117"/>
    <n v="1311"/>
    <x v="937"/>
    <s v="8583815059 42491"/>
  </r>
  <r>
    <x v="32"/>
    <x v="51"/>
    <x v="1130"/>
    <x v="108"/>
    <n v="6.6100001335143999"/>
    <n v="0"/>
    <x v="17"/>
    <n v="0"/>
    <n v="0"/>
    <n v="0"/>
    <n v="0"/>
    <n v="0"/>
    <n v="0"/>
    <n v="1440"/>
    <x v="938"/>
    <s v="8583815059 42492"/>
  </r>
  <r>
    <x v="32"/>
    <x v="52"/>
    <x v="1131"/>
    <x v="248"/>
    <n v="9.3699998855590803"/>
    <n v="0"/>
    <x v="17"/>
    <n v="0"/>
    <n v="0"/>
    <n v="0"/>
    <n v="0"/>
    <n v="0"/>
    <n v="0"/>
    <n v="1440"/>
    <x v="939"/>
    <s v="8583815059 42493"/>
  </r>
  <r>
    <x v="32"/>
    <x v="53"/>
    <x v="577"/>
    <x v="743"/>
    <n v="2.7999999523162802"/>
    <n v="0"/>
    <x v="17"/>
    <n v="0"/>
    <n v="0"/>
    <n v="0"/>
    <n v="0"/>
    <n v="0"/>
    <n v="0"/>
    <n v="1440"/>
    <x v="846"/>
    <s v="8583815059 42494"/>
  </r>
  <r>
    <x v="32"/>
    <x v="54"/>
    <x v="1132"/>
    <x v="744"/>
    <n v="9.6899995803833008"/>
    <n v="0"/>
    <x v="17"/>
    <n v="0"/>
    <n v="1.1799999475479099"/>
    <n v="0"/>
    <n v="0"/>
    <n v="0"/>
    <n v="70"/>
    <n v="1370"/>
    <x v="940"/>
    <s v="8583815059 42495"/>
  </r>
  <r>
    <x v="32"/>
    <x v="55"/>
    <x v="1133"/>
    <x v="745"/>
    <n v="4.5599999427795401"/>
    <n v="0"/>
    <x v="196"/>
    <n v="1.1900000572204601"/>
    <n v="3.2300000190734899"/>
    <n v="0"/>
    <n v="2"/>
    <n v="22"/>
    <n v="166"/>
    <n v="1250"/>
    <x v="941"/>
    <s v="8583815059 42496"/>
  </r>
  <r>
    <x v="32"/>
    <x v="56"/>
    <x v="1134"/>
    <x v="746"/>
    <n v="4.7699999809265101"/>
    <n v="0"/>
    <x v="17"/>
    <n v="0"/>
    <n v="4.7699999809265101"/>
    <n v="0"/>
    <n v="0"/>
    <n v="0"/>
    <n v="250"/>
    <n v="1190"/>
    <x v="942"/>
    <s v="8583815059 42497"/>
  </r>
  <r>
    <x v="32"/>
    <x v="57"/>
    <x v="1135"/>
    <x v="421"/>
    <n v="7.1900000572204599"/>
    <n v="0"/>
    <x v="198"/>
    <n v="3.3099999427795401"/>
    <n v="3.6600000858306898"/>
    <n v="0"/>
    <n v="3"/>
    <n v="72"/>
    <n v="182"/>
    <n v="1183"/>
    <x v="943"/>
    <s v="8583815059 42498"/>
  </r>
  <r>
    <x v="32"/>
    <x v="58"/>
    <x v="1136"/>
    <x v="132"/>
    <n v="7.6999998092651403"/>
    <n v="0"/>
    <x v="388"/>
    <n v="0.17000000178813901"/>
    <n v="1.7300000190734901"/>
    <n v="0"/>
    <n v="66"/>
    <n v="4"/>
    <n v="110"/>
    <n v="1260"/>
    <x v="377"/>
    <s v="8583815059 42499"/>
  </r>
  <r>
    <x v="32"/>
    <x v="59"/>
    <x v="1137"/>
    <x v="747"/>
    <n v="6.4299998283386204"/>
    <n v="0"/>
    <x v="389"/>
    <n v="2.0099999904632599"/>
    <n v="3.7200000286102299"/>
    <n v="0"/>
    <n v="9"/>
    <n v="43"/>
    <n v="162"/>
    <n v="1226"/>
    <x v="852"/>
    <s v="8583815059 42500"/>
  </r>
  <r>
    <x v="32"/>
    <x v="60"/>
    <x v="1138"/>
    <x v="95"/>
    <n v="6.78999996185303"/>
    <n v="0"/>
    <x v="51"/>
    <n v="3.2400000095367401"/>
    <n v="3.1700000762939502"/>
    <n v="0"/>
    <n v="5"/>
    <n v="71"/>
    <n v="177"/>
    <n v="1106"/>
    <x v="944"/>
    <s v="8583815059 42501"/>
  </r>
  <r>
    <x v="32"/>
    <x v="61"/>
    <x v="51"/>
    <x v="50"/>
    <n v="0"/>
    <n v="0"/>
    <x v="17"/>
    <n v="0"/>
    <n v="0"/>
    <n v="0"/>
    <n v="0"/>
    <n v="0"/>
    <n v="0"/>
    <n v="1440"/>
    <x v="125"/>
    <s v="8583815059 42502"/>
  </r>
  <r>
    <x v="33"/>
    <x v="32"/>
    <x v="1139"/>
    <x v="64"/>
    <n v="0.83999997377395597"/>
    <n v="0"/>
    <x v="17"/>
    <n v="0"/>
    <n v="0.83999997377395597"/>
    <n v="0"/>
    <n v="0"/>
    <n v="0"/>
    <n v="82"/>
    <n v="806"/>
    <x v="945"/>
    <s v="8792009665 42473"/>
  </r>
  <r>
    <x v="33"/>
    <x v="33"/>
    <x v="1140"/>
    <x v="617"/>
    <n v="0.77999997138977095"/>
    <n v="0"/>
    <x v="17"/>
    <n v="0"/>
    <n v="0.77999997138977095"/>
    <n v="0"/>
    <n v="0"/>
    <n v="0"/>
    <n v="84"/>
    <n v="853"/>
    <x v="946"/>
    <s v="8792009665 42474"/>
  </r>
  <r>
    <x v="33"/>
    <x v="34"/>
    <x v="1141"/>
    <x v="748"/>
    <n v="1.5900000333786"/>
    <n v="0"/>
    <x v="17"/>
    <n v="0"/>
    <n v="1.5900000333786"/>
    <n v="0"/>
    <n v="0"/>
    <n v="0"/>
    <n v="126"/>
    <n v="937"/>
    <x v="115"/>
    <s v="8792009665 42475"/>
  </r>
  <r>
    <x v="33"/>
    <x v="35"/>
    <x v="496"/>
    <x v="448"/>
    <n v="0.15999999642372101"/>
    <n v="0"/>
    <x v="17"/>
    <n v="0"/>
    <n v="0.15999999642372101"/>
    <n v="0"/>
    <n v="0"/>
    <n v="0"/>
    <n v="12"/>
    <n v="1428"/>
    <x v="947"/>
    <s v="8792009665 42476"/>
  </r>
  <r>
    <x v="33"/>
    <x v="36"/>
    <x v="51"/>
    <x v="50"/>
    <n v="0"/>
    <n v="0"/>
    <x v="17"/>
    <n v="0"/>
    <n v="0"/>
    <n v="0"/>
    <n v="0"/>
    <n v="0"/>
    <n v="0"/>
    <n v="1440"/>
    <x v="948"/>
    <s v="8792009665 42477"/>
  </r>
  <r>
    <x v="33"/>
    <x v="37"/>
    <x v="51"/>
    <x v="50"/>
    <n v="0"/>
    <n v="0"/>
    <x v="17"/>
    <n v="0"/>
    <n v="0"/>
    <n v="0"/>
    <n v="0"/>
    <n v="0"/>
    <n v="0"/>
    <n v="1440"/>
    <x v="948"/>
    <s v="8792009665 42478"/>
  </r>
  <r>
    <x v="33"/>
    <x v="38"/>
    <x v="51"/>
    <x v="50"/>
    <n v="0"/>
    <n v="0"/>
    <x v="17"/>
    <n v="0"/>
    <n v="0"/>
    <n v="0"/>
    <n v="0"/>
    <n v="0"/>
    <n v="0"/>
    <n v="1440"/>
    <x v="948"/>
    <s v="8792009665 42479"/>
  </r>
  <r>
    <x v="33"/>
    <x v="39"/>
    <x v="1142"/>
    <x v="749"/>
    <n v="2.0099999904632599"/>
    <n v="0"/>
    <x v="17"/>
    <n v="0.28000000119209301"/>
    <n v="1.7400000095367401"/>
    <n v="0"/>
    <n v="0"/>
    <n v="10"/>
    <n v="139"/>
    <n v="744"/>
    <x v="296"/>
    <s v="8792009665 42480"/>
  </r>
  <r>
    <x v="33"/>
    <x v="40"/>
    <x v="1143"/>
    <x v="750"/>
    <n v="9.00000035762787E-2"/>
    <n v="0"/>
    <x v="17"/>
    <n v="0"/>
    <n v="9.00000035762787E-2"/>
    <n v="0"/>
    <n v="0"/>
    <n v="0"/>
    <n v="9"/>
    <n v="1431"/>
    <x v="949"/>
    <s v="8792009665 42481"/>
  </r>
  <r>
    <x v="33"/>
    <x v="41"/>
    <x v="1144"/>
    <x v="386"/>
    <n v="2.5999999046325701"/>
    <n v="0"/>
    <x v="274"/>
    <n v="0.28000000119209301"/>
    <n v="2.2699999809265101"/>
    <n v="0"/>
    <n v="1"/>
    <n v="20"/>
    <n v="195"/>
    <n v="817"/>
    <x v="950"/>
    <s v="8792009665 42482"/>
  </r>
  <r>
    <x v="33"/>
    <x v="42"/>
    <x v="1145"/>
    <x v="241"/>
    <n v="3.3599998950958301"/>
    <n v="0"/>
    <x v="40"/>
    <n v="0.43999999761581399"/>
    <n v="2.75"/>
    <n v="0"/>
    <n v="8"/>
    <n v="45"/>
    <n v="232"/>
    <n v="795"/>
    <x v="951"/>
    <s v="8792009665 42483"/>
  </r>
  <r>
    <x v="33"/>
    <x v="43"/>
    <x v="1146"/>
    <x v="148"/>
    <n v="0.259999990463257"/>
    <n v="0"/>
    <x v="53"/>
    <n v="5.0000000745058101E-2"/>
    <n v="0.15999999642372101"/>
    <n v="0"/>
    <n v="3"/>
    <n v="8"/>
    <n v="19"/>
    <n v="1410"/>
    <x v="324"/>
    <s v="8792009665 42484"/>
  </r>
  <r>
    <x v="33"/>
    <x v="44"/>
    <x v="51"/>
    <x v="50"/>
    <n v="0"/>
    <n v="0"/>
    <x v="17"/>
    <n v="0"/>
    <n v="0"/>
    <n v="0"/>
    <n v="0"/>
    <n v="0"/>
    <n v="0"/>
    <n v="1440"/>
    <x v="948"/>
    <s v="8792009665 42485"/>
  </r>
  <r>
    <x v="33"/>
    <x v="45"/>
    <x v="1147"/>
    <x v="707"/>
    <n v="0.85000002384185802"/>
    <n v="0"/>
    <x v="17"/>
    <n v="0"/>
    <n v="0.85000002384185802"/>
    <n v="0"/>
    <n v="0"/>
    <n v="0"/>
    <n v="80"/>
    <n v="1360"/>
    <x v="952"/>
    <s v="8792009665 42486"/>
  </r>
  <r>
    <x v="33"/>
    <x v="46"/>
    <x v="1148"/>
    <x v="255"/>
    <n v="1.12999999523163"/>
    <n v="0"/>
    <x v="17"/>
    <n v="0"/>
    <n v="1.12999999523163"/>
    <n v="0"/>
    <n v="0"/>
    <n v="0"/>
    <n v="112"/>
    <n v="900"/>
    <x v="804"/>
    <s v="8792009665 42487"/>
  </r>
  <r>
    <x v="33"/>
    <x v="47"/>
    <x v="1149"/>
    <x v="751"/>
    <n v="3.9400000572204599"/>
    <n v="0"/>
    <x v="17"/>
    <n v="0"/>
    <n v="3.9400000572204599"/>
    <n v="0"/>
    <n v="0"/>
    <n v="0"/>
    <n v="310"/>
    <n v="714"/>
    <x v="953"/>
    <s v="8792009665 42488"/>
  </r>
  <r>
    <x v="33"/>
    <x v="48"/>
    <x v="1150"/>
    <x v="586"/>
    <n v="5.3499999046325701"/>
    <n v="0"/>
    <x v="196"/>
    <n v="0.28000000119209301"/>
    <n v="4.9299998283386204"/>
    <n v="0"/>
    <n v="6"/>
    <n v="14"/>
    <n v="380"/>
    <n v="634"/>
    <x v="954"/>
    <s v="8792009665 42489"/>
  </r>
  <r>
    <x v="33"/>
    <x v="49"/>
    <x v="1151"/>
    <x v="498"/>
    <n v="4.5900001525878897"/>
    <n v="0"/>
    <x v="49"/>
    <n v="0.36000001430511502"/>
    <n v="3.9100000858306898"/>
    <n v="0"/>
    <n v="10"/>
    <n v="20"/>
    <n v="301"/>
    <n v="749"/>
    <x v="709"/>
    <s v="8792009665 42490"/>
  </r>
  <r>
    <x v="33"/>
    <x v="50"/>
    <x v="1152"/>
    <x v="411"/>
    <n v="1.03999996185303"/>
    <n v="0"/>
    <x v="17"/>
    <n v="0"/>
    <n v="1.03999996185303"/>
    <n v="0"/>
    <n v="0"/>
    <n v="0"/>
    <n v="79"/>
    <n v="834"/>
    <x v="576"/>
    <s v="8792009665 42491"/>
  </r>
  <r>
    <x v="33"/>
    <x v="51"/>
    <x v="1153"/>
    <x v="752"/>
    <n v="1.16999995708466"/>
    <n v="0"/>
    <x v="17"/>
    <n v="0"/>
    <n v="1.16999995708466"/>
    <n v="0"/>
    <n v="0"/>
    <n v="0"/>
    <n v="101"/>
    <n v="916"/>
    <x v="574"/>
    <s v="8792009665 42492"/>
  </r>
  <r>
    <x v="33"/>
    <x v="52"/>
    <x v="1154"/>
    <x v="60"/>
    <n v="1.54999995231628"/>
    <n v="0"/>
    <x v="17"/>
    <n v="0"/>
    <n v="1.54999995231628"/>
    <n v="0"/>
    <n v="0"/>
    <n v="0"/>
    <n v="156"/>
    <n v="739"/>
    <x v="221"/>
    <s v="8792009665 42493"/>
  </r>
  <r>
    <x v="33"/>
    <x v="53"/>
    <x v="1155"/>
    <x v="63"/>
    <n v="1.46000003814697"/>
    <n v="0"/>
    <x v="17"/>
    <n v="0"/>
    <n v="1.46000003814697"/>
    <n v="0"/>
    <n v="0"/>
    <n v="0"/>
    <n v="129"/>
    <n v="848"/>
    <x v="804"/>
    <s v="8792009665 42494"/>
  </r>
  <r>
    <x v="33"/>
    <x v="54"/>
    <x v="51"/>
    <x v="50"/>
    <n v="0"/>
    <n v="0"/>
    <x v="17"/>
    <n v="0"/>
    <n v="0"/>
    <n v="0"/>
    <n v="0"/>
    <n v="0"/>
    <n v="0"/>
    <n v="1440"/>
    <x v="948"/>
    <s v="8792009665 42495"/>
  </r>
  <r>
    <x v="33"/>
    <x v="55"/>
    <x v="51"/>
    <x v="50"/>
    <n v="0"/>
    <n v="0"/>
    <x v="17"/>
    <n v="0"/>
    <n v="0"/>
    <n v="0"/>
    <n v="0"/>
    <n v="0"/>
    <n v="0"/>
    <n v="1440"/>
    <x v="948"/>
    <s v="8792009665 42496"/>
  </r>
  <r>
    <x v="33"/>
    <x v="56"/>
    <x v="51"/>
    <x v="50"/>
    <n v="0"/>
    <n v="0"/>
    <x v="17"/>
    <n v="0"/>
    <n v="0"/>
    <n v="0"/>
    <n v="0"/>
    <n v="0"/>
    <n v="0"/>
    <n v="1440"/>
    <x v="948"/>
    <s v="8792009665 42497"/>
  </r>
  <r>
    <x v="33"/>
    <x v="57"/>
    <x v="51"/>
    <x v="50"/>
    <n v="0"/>
    <n v="0"/>
    <x v="17"/>
    <n v="0"/>
    <n v="0"/>
    <n v="0"/>
    <n v="0"/>
    <n v="0"/>
    <n v="0"/>
    <n v="1440"/>
    <x v="948"/>
    <s v="8792009665 42498"/>
  </r>
  <r>
    <x v="33"/>
    <x v="58"/>
    <x v="51"/>
    <x v="50"/>
    <n v="0"/>
    <n v="0"/>
    <x v="17"/>
    <n v="0"/>
    <n v="0"/>
    <n v="0"/>
    <n v="0"/>
    <n v="0"/>
    <n v="0"/>
    <n v="1440"/>
    <x v="948"/>
    <s v="8792009665 42499"/>
  </r>
  <r>
    <x v="33"/>
    <x v="59"/>
    <x v="51"/>
    <x v="50"/>
    <n v="0"/>
    <n v="0"/>
    <x v="17"/>
    <n v="0"/>
    <n v="0"/>
    <n v="0"/>
    <n v="0"/>
    <n v="0"/>
    <n v="0"/>
    <n v="48"/>
    <x v="955"/>
    <s v="8792009665 42500"/>
  </r>
  <r>
    <x v="34"/>
    <x v="32"/>
    <x v="1156"/>
    <x v="753"/>
    <n v="9.5799999237060494"/>
    <n v="0"/>
    <x v="390"/>
    <n v="0.37999999523162797"/>
    <n v="5.6399998664856001"/>
    <n v="0"/>
    <n v="108"/>
    <n v="18"/>
    <n v="216"/>
    <n v="1098"/>
    <x v="956"/>
    <s v="8877689391 42473"/>
  </r>
  <r>
    <x v="34"/>
    <x v="33"/>
    <x v="1157"/>
    <x v="754"/>
    <n v="18.9799995422363"/>
    <n v="0"/>
    <x v="391"/>
    <n v="0.58999997377395597"/>
    <n v="7.75"/>
    <n v="1.9999999552965199E-2"/>
    <n v="68"/>
    <n v="13"/>
    <n v="298"/>
    <n v="1061"/>
    <x v="957"/>
    <s v="8877689391 42474"/>
  </r>
  <r>
    <x v="34"/>
    <x v="34"/>
    <x v="1158"/>
    <x v="755"/>
    <n v="7.1700000762939498"/>
    <n v="0"/>
    <x v="274"/>
    <n v="5.0000000745058101E-2"/>
    <n v="7.0100002288818404"/>
    <n v="9.9999997764825804E-3"/>
    <n v="106"/>
    <n v="1"/>
    <n v="281"/>
    <n v="1052"/>
    <x v="661"/>
    <s v="8877689391 42475"/>
  </r>
  <r>
    <x v="34"/>
    <x v="35"/>
    <x v="1159"/>
    <x v="756"/>
    <n v="25.290000915527301"/>
    <n v="0"/>
    <x v="392"/>
    <n v="1.21000003814697"/>
    <n v="10.710000038146999"/>
    <n v="0"/>
    <n v="94"/>
    <n v="29"/>
    <n v="429"/>
    <n v="888"/>
    <x v="958"/>
    <s v="8877689391 42476"/>
  </r>
  <r>
    <x v="34"/>
    <x v="36"/>
    <x v="1160"/>
    <x v="757"/>
    <n v="8.8699998855590803"/>
    <n v="0"/>
    <x v="17"/>
    <n v="7.0000000298023196E-2"/>
    <n v="8.7899999618530291"/>
    <n v="0"/>
    <n v="58"/>
    <n v="15"/>
    <n v="307"/>
    <n v="1060"/>
    <x v="959"/>
    <s v="8877689391 42477"/>
  </r>
  <r>
    <x v="34"/>
    <x v="37"/>
    <x v="609"/>
    <x v="758"/>
    <n v="8.6700000762939506"/>
    <n v="0"/>
    <x v="171"/>
    <n v="0.270000010728836"/>
    <n v="5.9400000572204599"/>
    <n v="0"/>
    <n v="29"/>
    <n v="5"/>
    <n v="191"/>
    <n v="1215"/>
    <x v="960"/>
    <s v="8877689391 42478"/>
  </r>
  <r>
    <x v="34"/>
    <x v="38"/>
    <x v="1161"/>
    <x v="759"/>
    <n v="17.399999618530298"/>
    <n v="0"/>
    <x v="393"/>
    <n v="0.18000000715255701"/>
    <n v="5.0300002098083496"/>
    <n v="0"/>
    <n v="82"/>
    <n v="13"/>
    <n v="214"/>
    <n v="1131"/>
    <x v="961"/>
    <s v="8877689391 42479"/>
  </r>
  <r>
    <x v="34"/>
    <x v="39"/>
    <x v="1162"/>
    <x v="760"/>
    <n v="18.110000610351602"/>
    <n v="0"/>
    <x v="394"/>
    <n v="0.68999999761581399"/>
    <n v="6.3400001525878897"/>
    <n v="0"/>
    <n v="73"/>
    <n v="19"/>
    <n v="225"/>
    <n v="1123"/>
    <x v="962"/>
    <s v="8877689391 42480"/>
  </r>
  <r>
    <x v="34"/>
    <x v="40"/>
    <x v="1163"/>
    <x v="761"/>
    <n v="17.620000839233398"/>
    <n v="0"/>
    <x v="395"/>
    <n v="0.41999998688697798"/>
    <n v="4.8899998664856001"/>
    <n v="0"/>
    <n v="82"/>
    <n v="13"/>
    <n v="226"/>
    <n v="1119"/>
    <x v="963"/>
    <s v="8877689391 42481"/>
  </r>
  <r>
    <x v="34"/>
    <x v="41"/>
    <x v="1164"/>
    <x v="762"/>
    <n v="16.309999465942401"/>
    <n v="0"/>
    <x v="396"/>
    <n v="2.9999999329447701E-2"/>
    <n v="5.9699997901916504"/>
    <n v="5.0000000745058101E-2"/>
    <n v="61"/>
    <n v="2"/>
    <n v="236"/>
    <n v="1141"/>
    <x v="261"/>
    <s v="8877689391 42482"/>
  </r>
  <r>
    <x v="34"/>
    <x v="42"/>
    <x v="1165"/>
    <x v="600"/>
    <n v="7.4299998283386204"/>
    <n v="0"/>
    <x v="17"/>
    <n v="0"/>
    <n v="7.4000000953674299"/>
    <n v="9.9999997764825804E-3"/>
    <n v="102"/>
    <n v="6"/>
    <n v="300"/>
    <n v="1032"/>
    <x v="964"/>
    <s v="8877689391 42483"/>
  </r>
  <r>
    <x v="34"/>
    <x v="43"/>
    <x v="1166"/>
    <x v="763"/>
    <n v="15.7399997711182"/>
    <n v="0"/>
    <x v="397"/>
    <n v="9.9999997764825804E-3"/>
    <n v="4.6900000572204599"/>
    <n v="0"/>
    <n v="64"/>
    <n v="1"/>
    <n v="227"/>
    <n v="1148"/>
    <x v="965"/>
    <s v="8877689391 42484"/>
  </r>
  <r>
    <x v="34"/>
    <x v="44"/>
    <x v="1167"/>
    <x v="416"/>
    <n v="8.7399997711181605"/>
    <n v="0"/>
    <x v="285"/>
    <n v="7.0000000298023196E-2"/>
    <n v="6.2699999809265101"/>
    <n v="9.9999997764825804E-3"/>
    <n v="113"/>
    <n v="8"/>
    <n v="218"/>
    <n v="1101"/>
    <x v="966"/>
    <s v="8877689391 42485"/>
  </r>
  <r>
    <x v="34"/>
    <x v="45"/>
    <x v="1168"/>
    <x v="256"/>
    <n v="8.4300003051757795"/>
    <n v="0"/>
    <x v="257"/>
    <n v="0.129999995231628"/>
    <n v="6.5"/>
    <n v="0"/>
    <n v="22"/>
    <n v="3"/>
    <n v="258"/>
    <n v="1157"/>
    <x v="967"/>
    <s v="8877689391 42486"/>
  </r>
  <r>
    <x v="34"/>
    <x v="46"/>
    <x v="1169"/>
    <x v="764"/>
    <n v="20.649999618530298"/>
    <n v="0"/>
    <x v="398"/>
    <n v="0.43999999761581399"/>
    <n v="7.0999999046325701"/>
    <n v="0"/>
    <n v="93"/>
    <n v="8"/>
    <n v="235"/>
    <n v="1104"/>
    <x v="968"/>
    <s v="8877689391 42487"/>
  </r>
  <r>
    <x v="34"/>
    <x v="47"/>
    <x v="1170"/>
    <x v="765"/>
    <n v="11.300000190734901"/>
    <n v="0"/>
    <x v="399"/>
    <n v="0.37999999523162797"/>
    <n v="5.9699997901916504"/>
    <n v="0"/>
    <n v="58"/>
    <n v="8"/>
    <n v="231"/>
    <n v="1143"/>
    <x v="969"/>
    <s v="8877689391 42488"/>
  </r>
  <r>
    <x v="34"/>
    <x v="48"/>
    <x v="1171"/>
    <x v="625"/>
    <n v="7.3899998664856001"/>
    <n v="0"/>
    <x v="284"/>
    <n v="0.17000000178813901"/>
    <n v="5.78999996185303"/>
    <n v="0"/>
    <n v="18"/>
    <n v="5"/>
    <n v="210"/>
    <n v="1207"/>
    <x v="970"/>
    <s v="8877689391 42489"/>
  </r>
  <r>
    <x v="34"/>
    <x v="49"/>
    <x v="1172"/>
    <x v="766"/>
    <n v="26.719999313354499"/>
    <n v="0"/>
    <x v="400"/>
    <n v="7.9999998211860698E-2"/>
    <n v="4.9299998283386204"/>
    <n v="0"/>
    <n v="124"/>
    <n v="4"/>
    <n v="223"/>
    <n v="1089"/>
    <x v="971"/>
    <s v="8877689391 42490"/>
  </r>
  <r>
    <x v="34"/>
    <x v="50"/>
    <x v="1173"/>
    <x v="767"/>
    <n v="8.3199996948242205"/>
    <n v="0"/>
    <x v="102"/>
    <n v="0.56999999284744296"/>
    <n v="4.5700001716613796"/>
    <n v="0"/>
    <n v="36"/>
    <n v="12"/>
    <n v="166"/>
    <n v="1226"/>
    <x v="358"/>
    <s v="8877689391 42491"/>
  </r>
  <r>
    <x v="34"/>
    <x v="51"/>
    <x v="1174"/>
    <x v="212"/>
    <n v="3.6400001049041699"/>
    <n v="0"/>
    <x v="17"/>
    <n v="0"/>
    <n v="3.5599999427795401"/>
    <n v="0"/>
    <n v="0"/>
    <n v="0"/>
    <n v="105"/>
    <n v="1335"/>
    <x v="972"/>
    <s v="8877689391 42492"/>
  </r>
  <r>
    <x v="34"/>
    <x v="52"/>
    <x v="1175"/>
    <x v="768"/>
    <n v="8.2100000381469709"/>
    <n v="0"/>
    <x v="384"/>
    <n v="0.10000000149011599"/>
    <n v="6.6700000762939498"/>
    <n v="9.9999997764825804E-3"/>
    <n v="19"/>
    <n v="3"/>
    <n v="229"/>
    <n v="1189"/>
    <x v="180"/>
    <s v="8877689391 42493"/>
  </r>
  <r>
    <x v="34"/>
    <x v="53"/>
    <x v="1176"/>
    <x v="769"/>
    <n v="16.299999237060501"/>
    <n v="0"/>
    <x v="401"/>
    <n v="0.31000000238418601"/>
    <n v="5.5300002098083496"/>
    <n v="0"/>
    <n v="66"/>
    <n v="8"/>
    <n v="212"/>
    <n v="1154"/>
    <x v="973"/>
    <s v="8877689391 42494"/>
  </r>
  <r>
    <x v="34"/>
    <x v="54"/>
    <x v="1177"/>
    <x v="415"/>
    <n v="10.670000076293899"/>
    <n v="0"/>
    <x v="28"/>
    <n v="0.81999999284744296"/>
    <n v="4.3699998855590803"/>
    <n v="0"/>
    <n v="67"/>
    <n v="15"/>
    <n v="188"/>
    <n v="1170"/>
    <x v="974"/>
    <s v="8877689391 42495"/>
  </r>
  <r>
    <x v="34"/>
    <x v="55"/>
    <x v="1178"/>
    <x v="770"/>
    <n v="19.340000152587901"/>
    <n v="0"/>
    <x v="402"/>
    <n v="0.28999999165535001"/>
    <n v="6.1599998474121103"/>
    <n v="0"/>
    <n v="96"/>
    <n v="17"/>
    <n v="232"/>
    <n v="1095"/>
    <x v="975"/>
    <s v="8877689391 42496"/>
  </r>
  <r>
    <x v="34"/>
    <x v="56"/>
    <x v="1179"/>
    <x v="343"/>
    <n v="8.1300001144409197"/>
    <n v="0"/>
    <x v="36"/>
    <n v="0.95999997854232799"/>
    <n v="6.9899997711181596"/>
    <n v="0"/>
    <n v="105"/>
    <n v="28"/>
    <n v="271"/>
    <n v="1036"/>
    <x v="976"/>
    <s v="8877689391 42497"/>
  </r>
  <r>
    <x v="34"/>
    <x v="57"/>
    <x v="1180"/>
    <x v="771"/>
    <n v="8.1099996566772496"/>
    <n v="0"/>
    <x v="137"/>
    <n v="0.20000000298023199"/>
    <n v="6.8000001907348597"/>
    <n v="0"/>
    <n v="17"/>
    <n v="4"/>
    <n v="245"/>
    <n v="1174"/>
    <x v="977"/>
    <s v="8877689391 42498"/>
  </r>
  <r>
    <x v="34"/>
    <x v="58"/>
    <x v="1181"/>
    <x v="772"/>
    <n v="18.25"/>
    <n v="0"/>
    <x v="167"/>
    <n v="0.80000001192092896"/>
    <n v="6.2399997711181596"/>
    <n v="5.0000000745058101E-2"/>
    <n v="73"/>
    <n v="19"/>
    <n v="217"/>
    <n v="1131"/>
    <x v="978"/>
    <s v="8877689391 42499"/>
  </r>
  <r>
    <x v="34"/>
    <x v="59"/>
    <x v="1182"/>
    <x v="250"/>
    <n v="8.1499996185302699"/>
    <n v="0"/>
    <x v="300"/>
    <n v="0.46000000834464999"/>
    <n v="6.2800002098083496"/>
    <n v="0"/>
    <n v="18"/>
    <n v="11"/>
    <n v="224"/>
    <n v="1187"/>
    <x v="831"/>
    <s v="8877689391 42500"/>
  </r>
  <r>
    <x v="34"/>
    <x v="60"/>
    <x v="1183"/>
    <x v="773"/>
    <n v="19.559999465942401"/>
    <n v="0"/>
    <x v="403"/>
    <n v="0.40999999642372098"/>
    <n v="5.8899998664856001"/>
    <n v="0"/>
    <n v="88"/>
    <n v="12"/>
    <n v="213"/>
    <n v="1127"/>
    <x v="979"/>
    <s v="8877689391 42501"/>
  </r>
  <r>
    <x v="34"/>
    <x v="61"/>
    <x v="1184"/>
    <x v="685"/>
    <n v="6.1199998855590803"/>
    <n v="0"/>
    <x v="278"/>
    <n v="3.9999999105930301E-2"/>
    <n v="4.25"/>
    <n v="0"/>
    <n v="23"/>
    <n v="1"/>
    <n v="137"/>
    <n v="770"/>
    <x v="283"/>
    <s v="8877689391 425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x v="0"/>
    <x v="0"/>
    <x v="0"/>
    <x v="0"/>
  </r>
  <r>
    <x v="0"/>
    <x v="1"/>
    <x v="1"/>
    <x v="1"/>
    <x v="1"/>
  </r>
  <r>
    <x v="0"/>
    <x v="2"/>
    <x v="0"/>
    <x v="2"/>
    <x v="2"/>
  </r>
  <r>
    <x v="0"/>
    <x v="3"/>
    <x v="1"/>
    <x v="3"/>
    <x v="3"/>
  </r>
  <r>
    <x v="0"/>
    <x v="4"/>
    <x v="0"/>
    <x v="4"/>
    <x v="4"/>
  </r>
  <r>
    <x v="0"/>
    <x v="5"/>
    <x v="0"/>
    <x v="5"/>
    <x v="5"/>
  </r>
  <r>
    <x v="0"/>
    <x v="6"/>
    <x v="0"/>
    <x v="6"/>
    <x v="6"/>
  </r>
  <r>
    <x v="0"/>
    <x v="7"/>
    <x v="0"/>
    <x v="7"/>
    <x v="7"/>
  </r>
  <r>
    <x v="0"/>
    <x v="8"/>
    <x v="0"/>
    <x v="8"/>
    <x v="8"/>
  </r>
  <r>
    <x v="0"/>
    <x v="9"/>
    <x v="0"/>
    <x v="9"/>
    <x v="9"/>
  </r>
  <r>
    <x v="0"/>
    <x v="10"/>
    <x v="0"/>
    <x v="10"/>
    <x v="10"/>
  </r>
  <r>
    <x v="0"/>
    <x v="11"/>
    <x v="0"/>
    <x v="11"/>
    <x v="11"/>
  </r>
  <r>
    <x v="0"/>
    <x v="12"/>
    <x v="0"/>
    <x v="12"/>
    <x v="12"/>
  </r>
  <r>
    <x v="0"/>
    <x v="13"/>
    <x v="0"/>
    <x v="13"/>
    <x v="13"/>
  </r>
  <r>
    <x v="0"/>
    <x v="14"/>
    <x v="0"/>
    <x v="14"/>
    <x v="14"/>
  </r>
  <r>
    <x v="0"/>
    <x v="15"/>
    <x v="0"/>
    <x v="15"/>
    <x v="15"/>
  </r>
  <r>
    <x v="0"/>
    <x v="16"/>
    <x v="0"/>
    <x v="10"/>
    <x v="16"/>
  </r>
  <r>
    <x v="0"/>
    <x v="17"/>
    <x v="0"/>
    <x v="16"/>
    <x v="17"/>
  </r>
  <r>
    <x v="0"/>
    <x v="18"/>
    <x v="0"/>
    <x v="17"/>
    <x v="18"/>
  </r>
  <r>
    <x v="0"/>
    <x v="19"/>
    <x v="0"/>
    <x v="18"/>
    <x v="3"/>
  </r>
  <r>
    <x v="0"/>
    <x v="20"/>
    <x v="0"/>
    <x v="19"/>
    <x v="19"/>
  </r>
  <r>
    <x v="0"/>
    <x v="21"/>
    <x v="0"/>
    <x v="20"/>
    <x v="20"/>
  </r>
  <r>
    <x v="0"/>
    <x v="22"/>
    <x v="0"/>
    <x v="21"/>
    <x v="21"/>
  </r>
  <r>
    <x v="0"/>
    <x v="23"/>
    <x v="0"/>
    <x v="22"/>
    <x v="22"/>
  </r>
  <r>
    <x v="0"/>
    <x v="24"/>
    <x v="0"/>
    <x v="23"/>
    <x v="23"/>
  </r>
  <r>
    <x v="1"/>
    <x v="13"/>
    <x v="0"/>
    <x v="24"/>
    <x v="24"/>
  </r>
  <r>
    <x v="1"/>
    <x v="14"/>
    <x v="0"/>
    <x v="25"/>
    <x v="25"/>
  </r>
  <r>
    <x v="1"/>
    <x v="16"/>
    <x v="0"/>
    <x v="26"/>
    <x v="26"/>
  </r>
  <r>
    <x v="1"/>
    <x v="21"/>
    <x v="0"/>
    <x v="27"/>
    <x v="27"/>
  </r>
  <r>
    <x v="2"/>
    <x v="2"/>
    <x v="0"/>
    <x v="28"/>
    <x v="26"/>
  </r>
  <r>
    <x v="2"/>
    <x v="14"/>
    <x v="0"/>
    <x v="29"/>
    <x v="26"/>
  </r>
  <r>
    <x v="2"/>
    <x v="15"/>
    <x v="0"/>
    <x v="30"/>
    <x v="26"/>
  </r>
  <r>
    <x v="3"/>
    <x v="0"/>
    <x v="2"/>
    <x v="31"/>
    <x v="28"/>
  </r>
  <r>
    <x v="3"/>
    <x v="1"/>
    <x v="0"/>
    <x v="32"/>
    <x v="29"/>
  </r>
  <r>
    <x v="3"/>
    <x v="2"/>
    <x v="1"/>
    <x v="33"/>
    <x v="30"/>
  </r>
  <r>
    <x v="3"/>
    <x v="11"/>
    <x v="0"/>
    <x v="34"/>
    <x v="31"/>
  </r>
  <r>
    <x v="3"/>
    <x v="12"/>
    <x v="0"/>
    <x v="35"/>
    <x v="32"/>
  </r>
  <r>
    <x v="4"/>
    <x v="0"/>
    <x v="0"/>
    <x v="36"/>
    <x v="33"/>
  </r>
  <r>
    <x v="4"/>
    <x v="1"/>
    <x v="0"/>
    <x v="37"/>
    <x v="34"/>
  </r>
  <r>
    <x v="4"/>
    <x v="25"/>
    <x v="0"/>
    <x v="38"/>
    <x v="35"/>
  </r>
  <r>
    <x v="4"/>
    <x v="2"/>
    <x v="0"/>
    <x v="39"/>
    <x v="36"/>
  </r>
  <r>
    <x v="4"/>
    <x v="3"/>
    <x v="0"/>
    <x v="40"/>
    <x v="37"/>
  </r>
  <r>
    <x v="4"/>
    <x v="4"/>
    <x v="0"/>
    <x v="41"/>
    <x v="38"/>
  </r>
  <r>
    <x v="4"/>
    <x v="5"/>
    <x v="0"/>
    <x v="42"/>
    <x v="39"/>
  </r>
  <r>
    <x v="4"/>
    <x v="6"/>
    <x v="0"/>
    <x v="43"/>
    <x v="40"/>
  </r>
  <r>
    <x v="4"/>
    <x v="7"/>
    <x v="0"/>
    <x v="44"/>
    <x v="41"/>
  </r>
  <r>
    <x v="4"/>
    <x v="26"/>
    <x v="0"/>
    <x v="45"/>
    <x v="42"/>
  </r>
  <r>
    <x v="4"/>
    <x v="8"/>
    <x v="0"/>
    <x v="46"/>
    <x v="43"/>
  </r>
  <r>
    <x v="4"/>
    <x v="9"/>
    <x v="0"/>
    <x v="47"/>
    <x v="44"/>
  </r>
  <r>
    <x v="4"/>
    <x v="10"/>
    <x v="0"/>
    <x v="48"/>
    <x v="45"/>
  </r>
  <r>
    <x v="4"/>
    <x v="27"/>
    <x v="0"/>
    <x v="49"/>
    <x v="42"/>
  </r>
  <r>
    <x v="4"/>
    <x v="12"/>
    <x v="0"/>
    <x v="50"/>
    <x v="42"/>
  </r>
  <r>
    <x v="4"/>
    <x v="13"/>
    <x v="0"/>
    <x v="51"/>
    <x v="40"/>
  </r>
  <r>
    <x v="4"/>
    <x v="14"/>
    <x v="0"/>
    <x v="52"/>
    <x v="46"/>
  </r>
  <r>
    <x v="4"/>
    <x v="15"/>
    <x v="0"/>
    <x v="53"/>
    <x v="33"/>
  </r>
  <r>
    <x v="4"/>
    <x v="16"/>
    <x v="0"/>
    <x v="54"/>
    <x v="47"/>
  </r>
  <r>
    <x v="4"/>
    <x v="28"/>
    <x v="0"/>
    <x v="55"/>
    <x v="48"/>
  </r>
  <r>
    <x v="4"/>
    <x v="18"/>
    <x v="0"/>
    <x v="56"/>
    <x v="49"/>
  </r>
  <r>
    <x v="4"/>
    <x v="19"/>
    <x v="0"/>
    <x v="40"/>
    <x v="50"/>
  </r>
  <r>
    <x v="4"/>
    <x v="20"/>
    <x v="0"/>
    <x v="54"/>
    <x v="51"/>
  </r>
  <r>
    <x v="4"/>
    <x v="21"/>
    <x v="0"/>
    <x v="57"/>
    <x v="35"/>
  </r>
  <r>
    <x v="4"/>
    <x v="22"/>
    <x v="0"/>
    <x v="37"/>
    <x v="52"/>
  </r>
  <r>
    <x v="4"/>
    <x v="23"/>
    <x v="0"/>
    <x v="58"/>
    <x v="53"/>
  </r>
  <r>
    <x v="4"/>
    <x v="24"/>
    <x v="0"/>
    <x v="39"/>
    <x v="54"/>
  </r>
  <r>
    <x v="4"/>
    <x v="29"/>
    <x v="0"/>
    <x v="59"/>
    <x v="49"/>
  </r>
  <r>
    <x v="5"/>
    <x v="8"/>
    <x v="0"/>
    <x v="60"/>
    <x v="55"/>
  </r>
  <r>
    <x v="6"/>
    <x v="1"/>
    <x v="0"/>
    <x v="61"/>
    <x v="45"/>
  </r>
  <r>
    <x v="6"/>
    <x v="25"/>
    <x v="0"/>
    <x v="62"/>
    <x v="56"/>
  </r>
  <r>
    <x v="6"/>
    <x v="2"/>
    <x v="0"/>
    <x v="63"/>
    <x v="57"/>
  </r>
  <r>
    <x v="6"/>
    <x v="4"/>
    <x v="0"/>
    <x v="64"/>
    <x v="58"/>
  </r>
  <r>
    <x v="6"/>
    <x v="30"/>
    <x v="0"/>
    <x v="65"/>
    <x v="59"/>
  </r>
  <r>
    <x v="6"/>
    <x v="5"/>
    <x v="0"/>
    <x v="66"/>
    <x v="41"/>
  </r>
  <r>
    <x v="6"/>
    <x v="7"/>
    <x v="0"/>
    <x v="67"/>
    <x v="60"/>
  </r>
  <r>
    <x v="6"/>
    <x v="26"/>
    <x v="0"/>
    <x v="68"/>
    <x v="61"/>
  </r>
  <r>
    <x v="6"/>
    <x v="8"/>
    <x v="0"/>
    <x v="69"/>
    <x v="62"/>
  </r>
  <r>
    <x v="6"/>
    <x v="9"/>
    <x v="0"/>
    <x v="70"/>
    <x v="63"/>
  </r>
  <r>
    <x v="6"/>
    <x v="10"/>
    <x v="0"/>
    <x v="71"/>
    <x v="64"/>
  </r>
  <r>
    <x v="6"/>
    <x v="11"/>
    <x v="0"/>
    <x v="72"/>
    <x v="65"/>
  </r>
  <r>
    <x v="6"/>
    <x v="27"/>
    <x v="0"/>
    <x v="73"/>
    <x v="30"/>
  </r>
  <r>
    <x v="6"/>
    <x v="12"/>
    <x v="0"/>
    <x v="74"/>
    <x v="66"/>
  </r>
  <r>
    <x v="6"/>
    <x v="13"/>
    <x v="0"/>
    <x v="75"/>
    <x v="67"/>
  </r>
  <r>
    <x v="7"/>
    <x v="0"/>
    <x v="0"/>
    <x v="76"/>
    <x v="68"/>
  </r>
  <r>
    <x v="7"/>
    <x v="1"/>
    <x v="1"/>
    <x v="77"/>
    <x v="69"/>
  </r>
  <r>
    <x v="7"/>
    <x v="25"/>
    <x v="0"/>
    <x v="78"/>
    <x v="70"/>
  </r>
  <r>
    <x v="7"/>
    <x v="2"/>
    <x v="0"/>
    <x v="79"/>
    <x v="52"/>
  </r>
  <r>
    <x v="7"/>
    <x v="3"/>
    <x v="0"/>
    <x v="80"/>
    <x v="40"/>
  </r>
  <r>
    <x v="7"/>
    <x v="4"/>
    <x v="0"/>
    <x v="81"/>
    <x v="71"/>
  </r>
  <r>
    <x v="7"/>
    <x v="30"/>
    <x v="1"/>
    <x v="2"/>
    <x v="72"/>
  </r>
  <r>
    <x v="7"/>
    <x v="5"/>
    <x v="0"/>
    <x v="82"/>
    <x v="73"/>
  </r>
  <r>
    <x v="7"/>
    <x v="6"/>
    <x v="1"/>
    <x v="83"/>
    <x v="74"/>
  </r>
  <r>
    <x v="7"/>
    <x v="7"/>
    <x v="0"/>
    <x v="84"/>
    <x v="75"/>
  </r>
  <r>
    <x v="7"/>
    <x v="26"/>
    <x v="0"/>
    <x v="85"/>
    <x v="76"/>
  </r>
  <r>
    <x v="7"/>
    <x v="8"/>
    <x v="0"/>
    <x v="86"/>
    <x v="77"/>
  </r>
  <r>
    <x v="7"/>
    <x v="9"/>
    <x v="0"/>
    <x v="87"/>
    <x v="78"/>
  </r>
  <r>
    <x v="7"/>
    <x v="10"/>
    <x v="0"/>
    <x v="88"/>
    <x v="79"/>
  </r>
  <r>
    <x v="7"/>
    <x v="11"/>
    <x v="0"/>
    <x v="89"/>
    <x v="80"/>
  </r>
  <r>
    <x v="7"/>
    <x v="27"/>
    <x v="0"/>
    <x v="90"/>
    <x v="39"/>
  </r>
  <r>
    <x v="7"/>
    <x v="12"/>
    <x v="0"/>
    <x v="91"/>
    <x v="81"/>
  </r>
  <r>
    <x v="7"/>
    <x v="13"/>
    <x v="0"/>
    <x v="92"/>
    <x v="82"/>
  </r>
  <r>
    <x v="7"/>
    <x v="14"/>
    <x v="0"/>
    <x v="93"/>
    <x v="83"/>
  </r>
  <r>
    <x v="7"/>
    <x v="15"/>
    <x v="0"/>
    <x v="22"/>
    <x v="84"/>
  </r>
  <r>
    <x v="7"/>
    <x v="16"/>
    <x v="0"/>
    <x v="94"/>
    <x v="8"/>
  </r>
  <r>
    <x v="7"/>
    <x v="17"/>
    <x v="0"/>
    <x v="95"/>
    <x v="85"/>
  </r>
  <r>
    <x v="7"/>
    <x v="28"/>
    <x v="0"/>
    <x v="96"/>
    <x v="86"/>
  </r>
  <r>
    <x v="7"/>
    <x v="18"/>
    <x v="0"/>
    <x v="97"/>
    <x v="87"/>
  </r>
  <r>
    <x v="7"/>
    <x v="19"/>
    <x v="0"/>
    <x v="98"/>
    <x v="75"/>
  </r>
  <r>
    <x v="7"/>
    <x v="20"/>
    <x v="0"/>
    <x v="93"/>
    <x v="88"/>
  </r>
  <r>
    <x v="7"/>
    <x v="21"/>
    <x v="1"/>
    <x v="99"/>
    <x v="69"/>
  </r>
  <r>
    <x v="7"/>
    <x v="23"/>
    <x v="0"/>
    <x v="100"/>
    <x v="89"/>
  </r>
  <r>
    <x v="8"/>
    <x v="0"/>
    <x v="0"/>
    <x v="101"/>
    <x v="90"/>
  </r>
  <r>
    <x v="8"/>
    <x v="3"/>
    <x v="0"/>
    <x v="102"/>
    <x v="91"/>
  </r>
  <r>
    <x v="8"/>
    <x v="17"/>
    <x v="0"/>
    <x v="103"/>
    <x v="92"/>
  </r>
  <r>
    <x v="8"/>
    <x v="28"/>
    <x v="0"/>
    <x v="104"/>
    <x v="93"/>
  </r>
  <r>
    <x v="8"/>
    <x v="18"/>
    <x v="0"/>
    <x v="105"/>
    <x v="94"/>
  </r>
  <r>
    <x v="8"/>
    <x v="19"/>
    <x v="0"/>
    <x v="106"/>
    <x v="95"/>
  </r>
  <r>
    <x v="8"/>
    <x v="21"/>
    <x v="0"/>
    <x v="107"/>
    <x v="96"/>
  </r>
  <r>
    <x v="8"/>
    <x v="23"/>
    <x v="0"/>
    <x v="70"/>
    <x v="97"/>
  </r>
  <r>
    <x v="9"/>
    <x v="25"/>
    <x v="0"/>
    <x v="108"/>
    <x v="59"/>
  </r>
  <r>
    <x v="9"/>
    <x v="2"/>
    <x v="0"/>
    <x v="66"/>
    <x v="98"/>
  </r>
  <r>
    <x v="9"/>
    <x v="3"/>
    <x v="0"/>
    <x v="48"/>
    <x v="72"/>
  </r>
  <r>
    <x v="9"/>
    <x v="30"/>
    <x v="0"/>
    <x v="109"/>
    <x v="99"/>
  </r>
  <r>
    <x v="9"/>
    <x v="5"/>
    <x v="1"/>
    <x v="43"/>
    <x v="38"/>
  </r>
  <r>
    <x v="9"/>
    <x v="6"/>
    <x v="0"/>
    <x v="39"/>
    <x v="47"/>
  </r>
  <r>
    <x v="9"/>
    <x v="7"/>
    <x v="0"/>
    <x v="110"/>
    <x v="100"/>
  </r>
  <r>
    <x v="9"/>
    <x v="26"/>
    <x v="0"/>
    <x v="111"/>
    <x v="101"/>
  </r>
  <r>
    <x v="9"/>
    <x v="8"/>
    <x v="0"/>
    <x v="112"/>
    <x v="102"/>
  </r>
  <r>
    <x v="9"/>
    <x v="9"/>
    <x v="0"/>
    <x v="61"/>
    <x v="103"/>
  </r>
  <r>
    <x v="9"/>
    <x v="10"/>
    <x v="0"/>
    <x v="113"/>
    <x v="104"/>
  </r>
  <r>
    <x v="9"/>
    <x v="11"/>
    <x v="0"/>
    <x v="114"/>
    <x v="105"/>
  </r>
  <r>
    <x v="9"/>
    <x v="27"/>
    <x v="0"/>
    <x v="115"/>
    <x v="106"/>
  </r>
  <r>
    <x v="9"/>
    <x v="12"/>
    <x v="0"/>
    <x v="116"/>
    <x v="72"/>
  </r>
  <r>
    <x v="9"/>
    <x v="13"/>
    <x v="0"/>
    <x v="39"/>
    <x v="33"/>
  </r>
  <r>
    <x v="9"/>
    <x v="14"/>
    <x v="0"/>
    <x v="51"/>
    <x v="105"/>
  </r>
  <r>
    <x v="9"/>
    <x v="15"/>
    <x v="0"/>
    <x v="117"/>
    <x v="85"/>
  </r>
  <r>
    <x v="9"/>
    <x v="16"/>
    <x v="0"/>
    <x v="104"/>
    <x v="104"/>
  </r>
  <r>
    <x v="9"/>
    <x v="17"/>
    <x v="0"/>
    <x v="118"/>
    <x v="75"/>
  </r>
  <r>
    <x v="9"/>
    <x v="19"/>
    <x v="0"/>
    <x v="119"/>
    <x v="98"/>
  </r>
  <r>
    <x v="9"/>
    <x v="20"/>
    <x v="0"/>
    <x v="120"/>
    <x v="107"/>
  </r>
  <r>
    <x v="9"/>
    <x v="21"/>
    <x v="0"/>
    <x v="121"/>
    <x v="108"/>
  </r>
  <r>
    <x v="9"/>
    <x v="22"/>
    <x v="0"/>
    <x v="108"/>
    <x v="34"/>
  </r>
  <r>
    <x v="9"/>
    <x v="23"/>
    <x v="0"/>
    <x v="122"/>
    <x v="109"/>
  </r>
  <r>
    <x v="9"/>
    <x v="24"/>
    <x v="0"/>
    <x v="123"/>
    <x v="110"/>
  </r>
  <r>
    <x v="9"/>
    <x v="29"/>
    <x v="0"/>
    <x v="124"/>
    <x v="111"/>
  </r>
  <r>
    <x v="10"/>
    <x v="2"/>
    <x v="0"/>
    <x v="125"/>
    <x v="78"/>
  </r>
  <r>
    <x v="10"/>
    <x v="3"/>
    <x v="1"/>
    <x v="126"/>
    <x v="112"/>
  </r>
  <r>
    <x v="10"/>
    <x v="4"/>
    <x v="1"/>
    <x v="127"/>
    <x v="113"/>
  </r>
  <r>
    <x v="10"/>
    <x v="30"/>
    <x v="0"/>
    <x v="128"/>
    <x v="114"/>
  </r>
  <r>
    <x v="10"/>
    <x v="5"/>
    <x v="0"/>
    <x v="129"/>
    <x v="115"/>
  </r>
  <r>
    <x v="10"/>
    <x v="6"/>
    <x v="0"/>
    <x v="130"/>
    <x v="116"/>
  </r>
  <r>
    <x v="10"/>
    <x v="7"/>
    <x v="0"/>
    <x v="70"/>
    <x v="117"/>
  </r>
  <r>
    <x v="10"/>
    <x v="26"/>
    <x v="0"/>
    <x v="131"/>
    <x v="118"/>
  </r>
  <r>
    <x v="10"/>
    <x v="8"/>
    <x v="0"/>
    <x v="104"/>
    <x v="103"/>
  </r>
  <r>
    <x v="10"/>
    <x v="9"/>
    <x v="2"/>
    <x v="132"/>
    <x v="119"/>
  </r>
  <r>
    <x v="10"/>
    <x v="11"/>
    <x v="0"/>
    <x v="133"/>
    <x v="0"/>
  </r>
  <r>
    <x v="10"/>
    <x v="27"/>
    <x v="0"/>
    <x v="134"/>
    <x v="85"/>
  </r>
  <r>
    <x v="10"/>
    <x v="12"/>
    <x v="0"/>
    <x v="135"/>
    <x v="117"/>
  </r>
  <r>
    <x v="10"/>
    <x v="14"/>
    <x v="1"/>
    <x v="136"/>
    <x v="120"/>
  </r>
  <r>
    <x v="10"/>
    <x v="15"/>
    <x v="0"/>
    <x v="137"/>
    <x v="121"/>
  </r>
  <r>
    <x v="10"/>
    <x v="16"/>
    <x v="1"/>
    <x v="138"/>
    <x v="122"/>
  </r>
  <r>
    <x v="10"/>
    <x v="28"/>
    <x v="0"/>
    <x v="139"/>
    <x v="123"/>
  </r>
  <r>
    <x v="10"/>
    <x v="18"/>
    <x v="0"/>
    <x v="140"/>
    <x v="124"/>
  </r>
  <r>
    <x v="10"/>
    <x v="18"/>
    <x v="0"/>
    <x v="140"/>
    <x v="124"/>
  </r>
  <r>
    <x v="10"/>
    <x v="20"/>
    <x v="0"/>
    <x v="141"/>
    <x v="125"/>
  </r>
  <r>
    <x v="10"/>
    <x v="21"/>
    <x v="1"/>
    <x v="123"/>
    <x v="90"/>
  </r>
  <r>
    <x v="10"/>
    <x v="22"/>
    <x v="0"/>
    <x v="142"/>
    <x v="100"/>
  </r>
  <r>
    <x v="10"/>
    <x v="23"/>
    <x v="0"/>
    <x v="143"/>
    <x v="126"/>
  </r>
  <r>
    <x v="10"/>
    <x v="24"/>
    <x v="0"/>
    <x v="144"/>
    <x v="97"/>
  </r>
  <r>
    <x v="11"/>
    <x v="0"/>
    <x v="1"/>
    <x v="145"/>
    <x v="127"/>
  </r>
  <r>
    <x v="11"/>
    <x v="1"/>
    <x v="1"/>
    <x v="146"/>
    <x v="128"/>
  </r>
  <r>
    <x v="11"/>
    <x v="25"/>
    <x v="0"/>
    <x v="147"/>
    <x v="129"/>
  </r>
  <r>
    <x v="11"/>
    <x v="2"/>
    <x v="1"/>
    <x v="148"/>
    <x v="130"/>
  </r>
  <r>
    <x v="11"/>
    <x v="3"/>
    <x v="0"/>
    <x v="149"/>
    <x v="30"/>
  </r>
  <r>
    <x v="11"/>
    <x v="4"/>
    <x v="0"/>
    <x v="150"/>
    <x v="131"/>
  </r>
  <r>
    <x v="11"/>
    <x v="5"/>
    <x v="1"/>
    <x v="151"/>
    <x v="132"/>
  </r>
  <r>
    <x v="11"/>
    <x v="6"/>
    <x v="0"/>
    <x v="134"/>
    <x v="133"/>
  </r>
  <r>
    <x v="11"/>
    <x v="7"/>
    <x v="0"/>
    <x v="72"/>
    <x v="68"/>
  </r>
  <r>
    <x v="11"/>
    <x v="26"/>
    <x v="0"/>
    <x v="151"/>
    <x v="134"/>
  </r>
  <r>
    <x v="11"/>
    <x v="10"/>
    <x v="0"/>
    <x v="152"/>
    <x v="135"/>
  </r>
  <r>
    <x v="11"/>
    <x v="11"/>
    <x v="1"/>
    <x v="153"/>
    <x v="136"/>
  </r>
  <r>
    <x v="11"/>
    <x v="27"/>
    <x v="0"/>
    <x v="84"/>
    <x v="137"/>
  </r>
  <r>
    <x v="11"/>
    <x v="12"/>
    <x v="0"/>
    <x v="154"/>
    <x v="2"/>
  </r>
  <r>
    <x v="11"/>
    <x v="13"/>
    <x v="0"/>
    <x v="155"/>
    <x v="138"/>
  </r>
  <r>
    <x v="11"/>
    <x v="14"/>
    <x v="0"/>
    <x v="103"/>
    <x v="139"/>
  </r>
  <r>
    <x v="11"/>
    <x v="15"/>
    <x v="1"/>
    <x v="134"/>
    <x v="63"/>
  </r>
  <r>
    <x v="11"/>
    <x v="16"/>
    <x v="0"/>
    <x v="156"/>
    <x v="140"/>
  </r>
  <r>
    <x v="11"/>
    <x v="17"/>
    <x v="1"/>
    <x v="157"/>
    <x v="66"/>
  </r>
  <r>
    <x v="11"/>
    <x v="28"/>
    <x v="1"/>
    <x v="148"/>
    <x v="141"/>
  </r>
  <r>
    <x v="11"/>
    <x v="18"/>
    <x v="1"/>
    <x v="149"/>
    <x v="142"/>
  </r>
  <r>
    <x v="11"/>
    <x v="19"/>
    <x v="1"/>
    <x v="69"/>
    <x v="96"/>
  </r>
  <r>
    <x v="11"/>
    <x v="20"/>
    <x v="1"/>
    <x v="158"/>
    <x v="143"/>
  </r>
  <r>
    <x v="11"/>
    <x v="21"/>
    <x v="0"/>
    <x v="8"/>
    <x v="136"/>
  </r>
  <r>
    <x v="11"/>
    <x v="22"/>
    <x v="0"/>
    <x v="159"/>
    <x v="144"/>
  </r>
  <r>
    <x v="11"/>
    <x v="23"/>
    <x v="0"/>
    <x v="68"/>
    <x v="145"/>
  </r>
  <r>
    <x v="11"/>
    <x v="24"/>
    <x v="0"/>
    <x v="125"/>
    <x v="107"/>
  </r>
  <r>
    <x v="11"/>
    <x v="29"/>
    <x v="0"/>
    <x v="160"/>
    <x v="103"/>
  </r>
  <r>
    <x v="12"/>
    <x v="7"/>
    <x v="0"/>
    <x v="161"/>
    <x v="146"/>
  </r>
  <r>
    <x v="12"/>
    <x v="11"/>
    <x v="0"/>
    <x v="162"/>
    <x v="147"/>
  </r>
  <r>
    <x v="12"/>
    <x v="13"/>
    <x v="0"/>
    <x v="163"/>
    <x v="148"/>
  </r>
  <r>
    <x v="12"/>
    <x v="15"/>
    <x v="0"/>
    <x v="164"/>
    <x v="149"/>
  </r>
  <r>
    <x v="12"/>
    <x v="21"/>
    <x v="0"/>
    <x v="165"/>
    <x v="150"/>
  </r>
  <r>
    <x v="13"/>
    <x v="0"/>
    <x v="0"/>
    <x v="166"/>
    <x v="151"/>
  </r>
  <r>
    <x v="13"/>
    <x v="1"/>
    <x v="1"/>
    <x v="167"/>
    <x v="120"/>
  </r>
  <r>
    <x v="13"/>
    <x v="25"/>
    <x v="0"/>
    <x v="1"/>
    <x v="152"/>
  </r>
  <r>
    <x v="13"/>
    <x v="2"/>
    <x v="0"/>
    <x v="168"/>
    <x v="153"/>
  </r>
  <r>
    <x v="13"/>
    <x v="3"/>
    <x v="1"/>
    <x v="169"/>
    <x v="128"/>
  </r>
  <r>
    <x v="13"/>
    <x v="4"/>
    <x v="0"/>
    <x v="170"/>
    <x v="154"/>
  </r>
  <r>
    <x v="13"/>
    <x v="30"/>
    <x v="0"/>
    <x v="171"/>
    <x v="155"/>
  </r>
  <r>
    <x v="13"/>
    <x v="5"/>
    <x v="0"/>
    <x v="159"/>
    <x v="156"/>
  </r>
  <r>
    <x v="13"/>
    <x v="6"/>
    <x v="0"/>
    <x v="172"/>
    <x v="157"/>
  </r>
  <r>
    <x v="13"/>
    <x v="7"/>
    <x v="0"/>
    <x v="166"/>
    <x v="158"/>
  </r>
  <r>
    <x v="13"/>
    <x v="8"/>
    <x v="0"/>
    <x v="66"/>
    <x v="159"/>
  </r>
  <r>
    <x v="13"/>
    <x v="9"/>
    <x v="0"/>
    <x v="173"/>
    <x v="104"/>
  </r>
  <r>
    <x v="13"/>
    <x v="10"/>
    <x v="0"/>
    <x v="146"/>
    <x v="53"/>
  </r>
  <r>
    <x v="13"/>
    <x v="11"/>
    <x v="0"/>
    <x v="130"/>
    <x v="160"/>
  </r>
  <r>
    <x v="13"/>
    <x v="27"/>
    <x v="0"/>
    <x v="174"/>
    <x v="9"/>
  </r>
  <r>
    <x v="13"/>
    <x v="12"/>
    <x v="0"/>
    <x v="70"/>
    <x v="61"/>
  </r>
  <r>
    <x v="13"/>
    <x v="13"/>
    <x v="0"/>
    <x v="71"/>
    <x v="161"/>
  </r>
  <r>
    <x v="13"/>
    <x v="14"/>
    <x v="0"/>
    <x v="175"/>
    <x v="103"/>
  </r>
  <r>
    <x v="13"/>
    <x v="17"/>
    <x v="0"/>
    <x v="0"/>
    <x v="162"/>
  </r>
  <r>
    <x v="13"/>
    <x v="28"/>
    <x v="0"/>
    <x v="2"/>
    <x v="158"/>
  </r>
  <r>
    <x v="13"/>
    <x v="18"/>
    <x v="0"/>
    <x v="176"/>
    <x v="163"/>
  </r>
  <r>
    <x v="13"/>
    <x v="19"/>
    <x v="0"/>
    <x v="14"/>
    <x v="9"/>
  </r>
  <r>
    <x v="13"/>
    <x v="20"/>
    <x v="0"/>
    <x v="45"/>
    <x v="47"/>
  </r>
  <r>
    <x v="13"/>
    <x v="20"/>
    <x v="0"/>
    <x v="45"/>
    <x v="47"/>
  </r>
  <r>
    <x v="13"/>
    <x v="22"/>
    <x v="0"/>
    <x v="177"/>
    <x v="117"/>
  </r>
  <r>
    <x v="13"/>
    <x v="23"/>
    <x v="0"/>
    <x v="178"/>
    <x v="164"/>
  </r>
  <r>
    <x v="13"/>
    <x v="24"/>
    <x v="0"/>
    <x v="143"/>
    <x v="165"/>
  </r>
  <r>
    <x v="13"/>
    <x v="29"/>
    <x v="0"/>
    <x v="14"/>
    <x v="2"/>
  </r>
  <r>
    <x v="14"/>
    <x v="0"/>
    <x v="0"/>
    <x v="147"/>
    <x v="166"/>
  </r>
  <r>
    <x v="14"/>
    <x v="1"/>
    <x v="1"/>
    <x v="179"/>
    <x v="167"/>
  </r>
  <r>
    <x v="14"/>
    <x v="25"/>
    <x v="0"/>
    <x v="58"/>
    <x v="168"/>
  </r>
  <r>
    <x v="14"/>
    <x v="2"/>
    <x v="0"/>
    <x v="180"/>
    <x v="169"/>
  </r>
  <r>
    <x v="14"/>
    <x v="3"/>
    <x v="1"/>
    <x v="181"/>
    <x v="170"/>
  </r>
  <r>
    <x v="14"/>
    <x v="4"/>
    <x v="0"/>
    <x v="182"/>
    <x v="96"/>
  </r>
  <r>
    <x v="14"/>
    <x v="30"/>
    <x v="1"/>
    <x v="45"/>
    <x v="90"/>
  </r>
  <r>
    <x v="14"/>
    <x v="5"/>
    <x v="0"/>
    <x v="58"/>
    <x v="171"/>
  </r>
  <r>
    <x v="14"/>
    <x v="6"/>
    <x v="0"/>
    <x v="183"/>
    <x v="172"/>
  </r>
  <r>
    <x v="14"/>
    <x v="7"/>
    <x v="0"/>
    <x v="184"/>
    <x v="164"/>
  </r>
  <r>
    <x v="14"/>
    <x v="26"/>
    <x v="0"/>
    <x v="103"/>
    <x v="139"/>
  </r>
  <r>
    <x v="14"/>
    <x v="8"/>
    <x v="1"/>
    <x v="185"/>
    <x v="173"/>
  </r>
  <r>
    <x v="14"/>
    <x v="9"/>
    <x v="1"/>
    <x v="186"/>
    <x v="174"/>
  </r>
  <r>
    <x v="14"/>
    <x v="10"/>
    <x v="0"/>
    <x v="71"/>
    <x v="157"/>
  </r>
  <r>
    <x v="14"/>
    <x v="11"/>
    <x v="0"/>
    <x v="2"/>
    <x v="175"/>
  </r>
  <r>
    <x v="14"/>
    <x v="27"/>
    <x v="0"/>
    <x v="187"/>
    <x v="136"/>
  </r>
  <r>
    <x v="14"/>
    <x v="12"/>
    <x v="0"/>
    <x v="130"/>
    <x v="127"/>
  </r>
  <r>
    <x v="14"/>
    <x v="13"/>
    <x v="0"/>
    <x v="119"/>
    <x v="124"/>
  </r>
  <r>
    <x v="14"/>
    <x v="14"/>
    <x v="1"/>
    <x v="188"/>
    <x v="176"/>
  </r>
  <r>
    <x v="14"/>
    <x v="15"/>
    <x v="1"/>
    <x v="189"/>
    <x v="170"/>
  </r>
  <r>
    <x v="14"/>
    <x v="16"/>
    <x v="0"/>
    <x v="136"/>
    <x v="64"/>
  </r>
  <r>
    <x v="14"/>
    <x v="17"/>
    <x v="0"/>
    <x v="190"/>
    <x v="160"/>
  </r>
  <r>
    <x v="14"/>
    <x v="28"/>
    <x v="0"/>
    <x v="191"/>
    <x v="177"/>
  </r>
  <r>
    <x v="14"/>
    <x v="18"/>
    <x v="0"/>
    <x v="154"/>
    <x v="166"/>
  </r>
  <r>
    <x v="14"/>
    <x v="19"/>
    <x v="0"/>
    <x v="167"/>
    <x v="158"/>
  </r>
  <r>
    <x v="14"/>
    <x v="20"/>
    <x v="0"/>
    <x v="70"/>
    <x v="177"/>
  </r>
  <r>
    <x v="14"/>
    <x v="21"/>
    <x v="0"/>
    <x v="192"/>
    <x v="178"/>
  </r>
  <r>
    <x v="14"/>
    <x v="22"/>
    <x v="0"/>
    <x v="193"/>
    <x v="97"/>
  </r>
  <r>
    <x v="14"/>
    <x v="23"/>
    <x v="0"/>
    <x v="194"/>
    <x v="88"/>
  </r>
  <r>
    <x v="14"/>
    <x v="24"/>
    <x v="0"/>
    <x v="195"/>
    <x v="179"/>
  </r>
  <r>
    <x v="14"/>
    <x v="29"/>
    <x v="0"/>
    <x v="196"/>
    <x v="159"/>
  </r>
  <r>
    <x v="15"/>
    <x v="0"/>
    <x v="0"/>
    <x v="154"/>
    <x v="180"/>
  </r>
  <r>
    <x v="15"/>
    <x v="1"/>
    <x v="0"/>
    <x v="174"/>
    <x v="117"/>
  </r>
  <r>
    <x v="15"/>
    <x v="25"/>
    <x v="0"/>
    <x v="44"/>
    <x v="181"/>
  </r>
  <r>
    <x v="15"/>
    <x v="2"/>
    <x v="0"/>
    <x v="197"/>
    <x v="182"/>
  </r>
  <r>
    <x v="15"/>
    <x v="3"/>
    <x v="0"/>
    <x v="198"/>
    <x v="183"/>
  </r>
  <r>
    <x v="15"/>
    <x v="4"/>
    <x v="0"/>
    <x v="199"/>
    <x v="184"/>
  </r>
  <r>
    <x v="15"/>
    <x v="30"/>
    <x v="0"/>
    <x v="53"/>
    <x v="54"/>
  </r>
  <r>
    <x v="15"/>
    <x v="5"/>
    <x v="0"/>
    <x v="200"/>
    <x v="185"/>
  </r>
  <r>
    <x v="15"/>
    <x v="6"/>
    <x v="0"/>
    <x v="191"/>
    <x v="87"/>
  </r>
  <r>
    <x v="15"/>
    <x v="7"/>
    <x v="0"/>
    <x v="176"/>
    <x v="186"/>
  </r>
  <r>
    <x v="15"/>
    <x v="26"/>
    <x v="0"/>
    <x v="21"/>
    <x v="165"/>
  </r>
  <r>
    <x v="15"/>
    <x v="8"/>
    <x v="0"/>
    <x v="1"/>
    <x v="96"/>
  </r>
  <r>
    <x v="15"/>
    <x v="9"/>
    <x v="0"/>
    <x v="201"/>
    <x v="187"/>
  </r>
  <r>
    <x v="15"/>
    <x v="10"/>
    <x v="0"/>
    <x v="130"/>
    <x v="61"/>
  </r>
  <r>
    <x v="15"/>
    <x v="11"/>
    <x v="0"/>
    <x v="143"/>
    <x v="6"/>
  </r>
  <r>
    <x v="15"/>
    <x v="27"/>
    <x v="0"/>
    <x v="79"/>
    <x v="89"/>
  </r>
  <r>
    <x v="15"/>
    <x v="12"/>
    <x v="0"/>
    <x v="8"/>
    <x v="77"/>
  </r>
  <r>
    <x v="15"/>
    <x v="13"/>
    <x v="0"/>
    <x v="202"/>
    <x v="49"/>
  </r>
  <r>
    <x v="15"/>
    <x v="14"/>
    <x v="0"/>
    <x v="2"/>
    <x v="188"/>
  </r>
  <r>
    <x v="15"/>
    <x v="15"/>
    <x v="0"/>
    <x v="203"/>
    <x v="189"/>
  </r>
  <r>
    <x v="15"/>
    <x v="16"/>
    <x v="1"/>
    <x v="204"/>
    <x v="54"/>
  </r>
  <r>
    <x v="15"/>
    <x v="17"/>
    <x v="0"/>
    <x v="49"/>
    <x v="47"/>
  </r>
  <r>
    <x v="15"/>
    <x v="28"/>
    <x v="0"/>
    <x v="205"/>
    <x v="190"/>
  </r>
  <r>
    <x v="15"/>
    <x v="18"/>
    <x v="0"/>
    <x v="206"/>
    <x v="191"/>
  </r>
  <r>
    <x v="15"/>
    <x v="23"/>
    <x v="0"/>
    <x v="207"/>
    <x v="192"/>
  </r>
  <r>
    <x v="15"/>
    <x v="24"/>
    <x v="0"/>
    <x v="208"/>
    <x v="76"/>
  </r>
  <r>
    <x v="16"/>
    <x v="3"/>
    <x v="0"/>
    <x v="190"/>
    <x v="189"/>
  </r>
  <r>
    <x v="16"/>
    <x v="4"/>
    <x v="1"/>
    <x v="209"/>
    <x v="193"/>
  </r>
  <r>
    <x v="16"/>
    <x v="30"/>
    <x v="1"/>
    <x v="210"/>
    <x v="40"/>
  </r>
  <r>
    <x v="16"/>
    <x v="5"/>
    <x v="0"/>
    <x v="66"/>
    <x v="129"/>
  </r>
  <r>
    <x v="16"/>
    <x v="6"/>
    <x v="0"/>
    <x v="118"/>
    <x v="194"/>
  </r>
  <r>
    <x v="16"/>
    <x v="7"/>
    <x v="0"/>
    <x v="49"/>
    <x v="101"/>
  </r>
  <r>
    <x v="16"/>
    <x v="26"/>
    <x v="0"/>
    <x v="173"/>
    <x v="33"/>
  </r>
  <r>
    <x v="16"/>
    <x v="8"/>
    <x v="0"/>
    <x v="211"/>
    <x v="195"/>
  </r>
  <r>
    <x v="16"/>
    <x v="9"/>
    <x v="0"/>
    <x v="153"/>
    <x v="3"/>
  </r>
  <r>
    <x v="16"/>
    <x v="27"/>
    <x v="0"/>
    <x v="212"/>
    <x v="59"/>
  </r>
  <r>
    <x v="16"/>
    <x v="12"/>
    <x v="0"/>
    <x v="213"/>
    <x v="196"/>
  </r>
  <r>
    <x v="16"/>
    <x v="13"/>
    <x v="0"/>
    <x v="214"/>
    <x v="197"/>
  </r>
  <r>
    <x v="16"/>
    <x v="15"/>
    <x v="0"/>
    <x v="120"/>
    <x v="198"/>
  </r>
  <r>
    <x v="16"/>
    <x v="18"/>
    <x v="0"/>
    <x v="197"/>
    <x v="152"/>
  </r>
  <r>
    <x v="16"/>
    <x v="19"/>
    <x v="1"/>
    <x v="183"/>
    <x v="199"/>
  </r>
  <r>
    <x v="16"/>
    <x v="20"/>
    <x v="1"/>
    <x v="42"/>
    <x v="200"/>
  </r>
  <r>
    <x v="16"/>
    <x v="21"/>
    <x v="0"/>
    <x v="47"/>
    <x v="201"/>
  </r>
  <r>
    <x v="16"/>
    <x v="22"/>
    <x v="0"/>
    <x v="211"/>
    <x v="72"/>
  </r>
  <r>
    <x v="17"/>
    <x v="1"/>
    <x v="0"/>
    <x v="86"/>
    <x v="202"/>
  </r>
  <r>
    <x v="17"/>
    <x v="25"/>
    <x v="0"/>
    <x v="215"/>
    <x v="203"/>
  </r>
  <r>
    <x v="17"/>
    <x v="2"/>
    <x v="0"/>
    <x v="216"/>
    <x v="128"/>
  </r>
  <r>
    <x v="18"/>
    <x v="0"/>
    <x v="0"/>
    <x v="12"/>
    <x v="204"/>
  </r>
  <r>
    <x v="18"/>
    <x v="1"/>
    <x v="2"/>
    <x v="217"/>
    <x v="205"/>
  </r>
  <r>
    <x v="18"/>
    <x v="25"/>
    <x v="1"/>
    <x v="49"/>
    <x v="206"/>
  </r>
  <r>
    <x v="18"/>
    <x v="2"/>
    <x v="0"/>
    <x v="146"/>
    <x v="62"/>
  </r>
  <r>
    <x v="18"/>
    <x v="3"/>
    <x v="0"/>
    <x v="58"/>
    <x v="165"/>
  </r>
  <r>
    <x v="18"/>
    <x v="4"/>
    <x v="0"/>
    <x v="218"/>
    <x v="207"/>
  </r>
  <r>
    <x v="18"/>
    <x v="30"/>
    <x v="0"/>
    <x v="70"/>
    <x v="117"/>
  </r>
  <r>
    <x v="18"/>
    <x v="5"/>
    <x v="0"/>
    <x v="219"/>
    <x v="206"/>
  </r>
  <r>
    <x v="18"/>
    <x v="6"/>
    <x v="0"/>
    <x v="194"/>
    <x v="132"/>
  </r>
  <r>
    <x v="18"/>
    <x v="7"/>
    <x v="0"/>
    <x v="220"/>
    <x v="127"/>
  </r>
  <r>
    <x v="18"/>
    <x v="26"/>
    <x v="0"/>
    <x v="166"/>
    <x v="208"/>
  </r>
  <r>
    <x v="18"/>
    <x v="8"/>
    <x v="0"/>
    <x v="221"/>
    <x v="33"/>
  </r>
  <r>
    <x v="18"/>
    <x v="9"/>
    <x v="0"/>
    <x v="54"/>
    <x v="41"/>
  </r>
  <r>
    <x v="18"/>
    <x v="10"/>
    <x v="0"/>
    <x v="167"/>
    <x v="152"/>
  </r>
  <r>
    <x v="18"/>
    <x v="11"/>
    <x v="0"/>
    <x v="147"/>
    <x v="207"/>
  </r>
  <r>
    <x v="18"/>
    <x v="27"/>
    <x v="0"/>
    <x v="179"/>
    <x v="79"/>
  </r>
  <r>
    <x v="18"/>
    <x v="12"/>
    <x v="0"/>
    <x v="222"/>
    <x v="175"/>
  </r>
  <r>
    <x v="18"/>
    <x v="13"/>
    <x v="0"/>
    <x v="71"/>
    <x v="161"/>
  </r>
  <r>
    <x v="18"/>
    <x v="14"/>
    <x v="0"/>
    <x v="223"/>
    <x v="132"/>
  </r>
  <r>
    <x v="18"/>
    <x v="15"/>
    <x v="0"/>
    <x v="75"/>
    <x v="145"/>
  </r>
  <r>
    <x v="18"/>
    <x v="16"/>
    <x v="0"/>
    <x v="224"/>
    <x v="209"/>
  </r>
  <r>
    <x v="18"/>
    <x v="17"/>
    <x v="0"/>
    <x v="225"/>
    <x v="168"/>
  </r>
  <r>
    <x v="18"/>
    <x v="28"/>
    <x v="0"/>
    <x v="70"/>
    <x v="210"/>
  </r>
  <r>
    <x v="18"/>
    <x v="18"/>
    <x v="0"/>
    <x v="61"/>
    <x v="98"/>
  </r>
  <r>
    <x v="18"/>
    <x v="19"/>
    <x v="0"/>
    <x v="226"/>
    <x v="133"/>
  </r>
  <r>
    <x v="18"/>
    <x v="20"/>
    <x v="0"/>
    <x v="227"/>
    <x v="211"/>
  </r>
  <r>
    <x v="18"/>
    <x v="21"/>
    <x v="0"/>
    <x v="57"/>
    <x v="212"/>
  </r>
  <r>
    <x v="18"/>
    <x v="22"/>
    <x v="0"/>
    <x v="228"/>
    <x v="181"/>
  </r>
  <r>
    <x v="18"/>
    <x v="23"/>
    <x v="0"/>
    <x v="144"/>
    <x v="213"/>
  </r>
  <r>
    <x v="18"/>
    <x v="24"/>
    <x v="0"/>
    <x v="63"/>
    <x v="87"/>
  </r>
  <r>
    <x v="18"/>
    <x v="29"/>
    <x v="0"/>
    <x v="229"/>
    <x v="206"/>
  </r>
  <r>
    <x v="19"/>
    <x v="3"/>
    <x v="0"/>
    <x v="230"/>
    <x v="214"/>
  </r>
  <r>
    <x v="19"/>
    <x v="15"/>
    <x v="0"/>
    <x v="231"/>
    <x v="215"/>
  </r>
  <r>
    <x v="20"/>
    <x v="0"/>
    <x v="0"/>
    <x v="232"/>
    <x v="216"/>
  </r>
  <r>
    <x v="20"/>
    <x v="1"/>
    <x v="0"/>
    <x v="220"/>
    <x v="185"/>
  </r>
  <r>
    <x v="20"/>
    <x v="25"/>
    <x v="0"/>
    <x v="141"/>
    <x v="76"/>
  </r>
  <r>
    <x v="20"/>
    <x v="2"/>
    <x v="0"/>
    <x v="180"/>
    <x v="62"/>
  </r>
  <r>
    <x v="20"/>
    <x v="5"/>
    <x v="0"/>
    <x v="141"/>
    <x v="217"/>
  </r>
  <r>
    <x v="20"/>
    <x v="6"/>
    <x v="0"/>
    <x v="211"/>
    <x v="194"/>
  </r>
  <r>
    <x v="20"/>
    <x v="7"/>
    <x v="0"/>
    <x v="139"/>
    <x v="218"/>
  </r>
  <r>
    <x v="20"/>
    <x v="26"/>
    <x v="0"/>
    <x v="135"/>
    <x v="112"/>
  </r>
  <r>
    <x v="20"/>
    <x v="9"/>
    <x v="0"/>
    <x v="233"/>
    <x v="219"/>
  </r>
  <r>
    <x v="20"/>
    <x v="10"/>
    <x v="0"/>
    <x v="234"/>
    <x v="161"/>
  </r>
  <r>
    <x v="20"/>
    <x v="11"/>
    <x v="0"/>
    <x v="235"/>
    <x v="85"/>
  </r>
  <r>
    <x v="20"/>
    <x v="27"/>
    <x v="0"/>
    <x v="144"/>
    <x v="220"/>
  </r>
  <r>
    <x v="20"/>
    <x v="12"/>
    <x v="0"/>
    <x v="143"/>
    <x v="3"/>
  </r>
  <r>
    <x v="20"/>
    <x v="14"/>
    <x v="0"/>
    <x v="235"/>
    <x v="56"/>
  </r>
  <r>
    <x v="20"/>
    <x v="15"/>
    <x v="0"/>
    <x v="151"/>
    <x v="1"/>
  </r>
  <r>
    <x v="20"/>
    <x v="16"/>
    <x v="0"/>
    <x v="222"/>
    <x v="63"/>
  </r>
  <r>
    <x v="20"/>
    <x v="17"/>
    <x v="0"/>
    <x v="59"/>
    <x v="61"/>
  </r>
  <r>
    <x v="20"/>
    <x v="28"/>
    <x v="0"/>
    <x v="236"/>
    <x v="143"/>
  </r>
  <r>
    <x v="20"/>
    <x v="19"/>
    <x v="0"/>
    <x v="103"/>
    <x v="221"/>
  </r>
  <r>
    <x v="20"/>
    <x v="20"/>
    <x v="0"/>
    <x v="237"/>
    <x v="50"/>
  </r>
  <r>
    <x v="20"/>
    <x v="21"/>
    <x v="0"/>
    <x v="238"/>
    <x v="40"/>
  </r>
  <r>
    <x v="20"/>
    <x v="22"/>
    <x v="0"/>
    <x v="218"/>
    <x v="180"/>
  </r>
  <r>
    <x v="20"/>
    <x v="24"/>
    <x v="0"/>
    <x v="220"/>
    <x v="222"/>
  </r>
  <r>
    <x v="20"/>
    <x v="29"/>
    <x v="0"/>
    <x v="239"/>
    <x v="127"/>
  </r>
  <r>
    <x v="21"/>
    <x v="6"/>
    <x v="0"/>
    <x v="240"/>
    <x v="223"/>
  </r>
  <r>
    <x v="21"/>
    <x v="8"/>
    <x v="0"/>
    <x v="19"/>
    <x v="224"/>
  </r>
  <r>
    <x v="21"/>
    <x v="20"/>
    <x v="0"/>
    <x v="206"/>
    <x v="225"/>
  </r>
  <r>
    <x v="22"/>
    <x v="0"/>
    <x v="0"/>
    <x v="21"/>
    <x v="226"/>
  </r>
  <r>
    <x v="22"/>
    <x v="1"/>
    <x v="1"/>
    <x v="191"/>
    <x v="156"/>
  </r>
  <r>
    <x v="22"/>
    <x v="25"/>
    <x v="0"/>
    <x v="79"/>
    <x v="210"/>
  </r>
  <r>
    <x v="22"/>
    <x v="2"/>
    <x v="0"/>
    <x v="50"/>
    <x v="144"/>
  </r>
  <r>
    <x v="22"/>
    <x v="3"/>
    <x v="1"/>
    <x v="241"/>
    <x v="227"/>
  </r>
  <r>
    <x v="22"/>
    <x v="4"/>
    <x v="1"/>
    <x v="204"/>
    <x v="44"/>
  </r>
  <r>
    <x v="22"/>
    <x v="30"/>
    <x v="0"/>
    <x v="32"/>
    <x v="116"/>
  </r>
  <r>
    <x v="22"/>
    <x v="5"/>
    <x v="0"/>
    <x v="242"/>
    <x v="228"/>
  </r>
  <r>
    <x v="22"/>
    <x v="6"/>
    <x v="0"/>
    <x v="81"/>
    <x v="169"/>
  </r>
  <r>
    <x v="22"/>
    <x v="7"/>
    <x v="0"/>
    <x v="243"/>
    <x v="134"/>
  </r>
  <r>
    <x v="22"/>
    <x v="26"/>
    <x v="0"/>
    <x v="147"/>
    <x v="68"/>
  </r>
  <r>
    <x v="22"/>
    <x v="8"/>
    <x v="0"/>
    <x v="244"/>
    <x v="44"/>
  </r>
  <r>
    <x v="22"/>
    <x v="9"/>
    <x v="0"/>
    <x v="245"/>
    <x v="129"/>
  </r>
  <r>
    <x v="22"/>
    <x v="10"/>
    <x v="0"/>
    <x v="151"/>
    <x v="96"/>
  </r>
  <r>
    <x v="22"/>
    <x v="10"/>
    <x v="0"/>
    <x v="151"/>
    <x v="96"/>
  </r>
  <r>
    <x v="22"/>
    <x v="11"/>
    <x v="0"/>
    <x v="246"/>
    <x v="229"/>
  </r>
  <r>
    <x v="22"/>
    <x v="27"/>
    <x v="0"/>
    <x v="37"/>
    <x v="230"/>
  </r>
  <r>
    <x v="22"/>
    <x v="12"/>
    <x v="0"/>
    <x v="48"/>
    <x v="52"/>
  </r>
  <r>
    <x v="22"/>
    <x v="13"/>
    <x v="0"/>
    <x v="53"/>
    <x v="192"/>
  </r>
  <r>
    <x v="22"/>
    <x v="14"/>
    <x v="0"/>
    <x v="56"/>
    <x v="231"/>
  </r>
  <r>
    <x v="22"/>
    <x v="15"/>
    <x v="0"/>
    <x v="33"/>
    <x v="195"/>
  </r>
  <r>
    <x v="22"/>
    <x v="16"/>
    <x v="0"/>
    <x v="247"/>
    <x v="232"/>
  </r>
  <r>
    <x v="22"/>
    <x v="17"/>
    <x v="0"/>
    <x v="68"/>
    <x v="160"/>
  </r>
  <r>
    <x v="22"/>
    <x v="28"/>
    <x v="0"/>
    <x v="147"/>
    <x v="233"/>
  </r>
  <r>
    <x v="22"/>
    <x v="18"/>
    <x v="0"/>
    <x v="81"/>
    <x v="134"/>
  </r>
  <r>
    <x v="22"/>
    <x v="19"/>
    <x v="0"/>
    <x v="98"/>
    <x v="234"/>
  </r>
  <r>
    <x v="22"/>
    <x v="20"/>
    <x v="1"/>
    <x v="202"/>
    <x v="142"/>
  </r>
  <r>
    <x v="22"/>
    <x v="21"/>
    <x v="0"/>
    <x v="38"/>
    <x v="235"/>
  </r>
  <r>
    <x v="22"/>
    <x v="22"/>
    <x v="0"/>
    <x v="248"/>
    <x v="236"/>
  </r>
  <r>
    <x v="22"/>
    <x v="23"/>
    <x v="0"/>
    <x v="249"/>
    <x v="136"/>
  </r>
  <r>
    <x v="22"/>
    <x v="24"/>
    <x v="0"/>
    <x v="138"/>
    <x v="204"/>
  </r>
  <r>
    <x v="22"/>
    <x v="29"/>
    <x v="0"/>
    <x v="250"/>
    <x v="33"/>
  </r>
  <r>
    <x v="23"/>
    <x v="0"/>
    <x v="0"/>
    <x v="245"/>
    <x v="223"/>
  </r>
  <r>
    <x v="23"/>
    <x v="1"/>
    <x v="0"/>
    <x v="37"/>
    <x v="237"/>
  </r>
  <r>
    <x v="23"/>
    <x v="25"/>
    <x v="0"/>
    <x v="240"/>
    <x v="238"/>
  </r>
  <r>
    <x v="23"/>
    <x v="2"/>
    <x v="0"/>
    <x v="251"/>
    <x v="6"/>
  </r>
  <r>
    <x v="23"/>
    <x v="6"/>
    <x v="0"/>
    <x v="221"/>
    <x v="239"/>
  </r>
  <r>
    <x v="23"/>
    <x v="26"/>
    <x v="0"/>
    <x v="216"/>
    <x v="1"/>
  </r>
  <r>
    <x v="23"/>
    <x v="8"/>
    <x v="0"/>
    <x v="252"/>
    <x v="240"/>
  </r>
  <r>
    <x v="23"/>
    <x v="27"/>
    <x v="0"/>
    <x v="215"/>
    <x v="163"/>
  </r>
  <r>
    <x v="23"/>
    <x v="12"/>
    <x v="0"/>
    <x v="253"/>
    <x v="196"/>
  </r>
  <r>
    <x v="23"/>
    <x v="13"/>
    <x v="0"/>
    <x v="32"/>
    <x v="128"/>
  </r>
  <r>
    <x v="23"/>
    <x v="14"/>
    <x v="0"/>
    <x v="254"/>
    <x v="240"/>
  </r>
  <r>
    <x v="23"/>
    <x v="15"/>
    <x v="0"/>
    <x v="36"/>
    <x v="241"/>
  </r>
  <r>
    <x v="23"/>
    <x v="16"/>
    <x v="0"/>
    <x v="255"/>
    <x v="81"/>
  </r>
  <r>
    <x v="23"/>
    <x v="17"/>
    <x v="0"/>
    <x v="229"/>
    <x v="42"/>
  </r>
  <r>
    <x v="23"/>
    <x v="28"/>
    <x v="0"/>
    <x v="134"/>
    <x v="2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3241E-4C2D-4040-A879-FAB2F9768163}" name="PivotTable6" cacheId="4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3:R41" firstHeaderRow="1" firstDataRow="3" firstDataCol="1"/>
  <pivotFields count="17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981">
        <item x="125"/>
        <item x="17"/>
        <item x="602"/>
        <item x="955"/>
        <item x="845"/>
        <item x="150"/>
        <item x="285"/>
        <item x="637"/>
        <item x="56"/>
        <item x="561"/>
        <item x="182"/>
        <item x="46"/>
        <item x="200"/>
        <item x="92"/>
        <item x="326"/>
        <item x="258"/>
        <item x="474"/>
        <item x="36"/>
        <item x="233"/>
        <item x="370"/>
        <item x="281"/>
        <item x="745"/>
        <item x="222"/>
        <item x="294"/>
        <item x="101"/>
        <item x="337"/>
        <item x="305"/>
        <item x="827"/>
        <item x="382"/>
        <item x="68"/>
        <item x="434"/>
        <item x="314"/>
        <item x="811"/>
        <item x="615"/>
        <item x="551"/>
        <item x="80"/>
        <item x="530"/>
        <item x="129"/>
        <item x="867"/>
        <item x="688"/>
        <item x="513"/>
        <item x="149"/>
        <item x="148"/>
        <item x="82"/>
        <item x="728"/>
        <item x="784"/>
        <item x="19"/>
        <item x="30"/>
        <item x="31"/>
        <item x="139"/>
        <item x="210"/>
        <item x="22"/>
        <item x="29"/>
        <item x="23"/>
        <item x="93"/>
        <item x="26"/>
        <item x="431"/>
        <item x="83"/>
        <item x="426"/>
        <item x="116"/>
        <item x="428"/>
        <item x="21"/>
        <item x="408"/>
        <item x="49"/>
        <item x="466"/>
        <item x="50"/>
        <item x="20"/>
        <item x="473"/>
        <item x="515"/>
        <item x="433"/>
        <item x="532"/>
        <item x="464"/>
        <item x="427"/>
        <item x="33"/>
        <item x="18"/>
        <item x="343"/>
        <item x="489"/>
        <item x="87"/>
        <item x="432"/>
        <item x="590"/>
        <item x="517"/>
        <item x="421"/>
        <item x="419"/>
        <item x="546"/>
        <item x="422"/>
        <item x="91"/>
        <item x="81"/>
        <item x="32"/>
        <item x="544"/>
        <item x="406"/>
        <item x="89"/>
        <item x="514"/>
        <item x="86"/>
        <item x="88"/>
        <item x="548"/>
        <item x="430"/>
        <item x="338"/>
        <item x="145"/>
        <item x="586"/>
        <item x="412"/>
        <item x="512"/>
        <item x="413"/>
        <item x="523"/>
        <item x="27"/>
        <item x="409"/>
        <item x="621"/>
        <item x="812"/>
        <item x="414"/>
        <item x="587"/>
        <item x="35"/>
        <item x="415"/>
        <item x="543"/>
        <item x="429"/>
        <item x="249"/>
        <item x="140"/>
        <item x="528"/>
        <item x="418"/>
        <item x="741"/>
        <item x="585"/>
        <item x="270"/>
        <item x="425"/>
        <item x="24"/>
        <item x="595"/>
        <item x="891"/>
        <item x="522"/>
        <item x="734"/>
        <item x="96"/>
        <item x="268"/>
        <item x="90"/>
        <item x="511"/>
        <item x="146"/>
        <item x="617"/>
        <item x="564"/>
        <item x="99"/>
        <item x="85"/>
        <item x="25"/>
        <item x="593"/>
        <item x="471"/>
        <item x="592"/>
        <item x="410"/>
        <item x="34"/>
        <item x="842"/>
        <item x="117"/>
        <item x="416"/>
        <item x="591"/>
        <item x="407"/>
        <item x="28"/>
        <item x="519"/>
        <item x="902"/>
        <item x="84"/>
        <item x="588"/>
        <item x="472"/>
        <item x="600"/>
        <item x="521"/>
        <item x="520"/>
        <item x="411"/>
        <item x="339"/>
        <item x="538"/>
        <item x="547"/>
        <item x="248"/>
        <item x="417"/>
        <item x="599"/>
        <item x="665"/>
        <item x="97"/>
        <item x="598"/>
        <item x="849"/>
        <item x="141"/>
        <item x="542"/>
        <item x="601"/>
        <item x="848"/>
        <item x="48"/>
        <item x="589"/>
        <item x="316"/>
        <item x="465"/>
        <item x="142"/>
        <item x="143"/>
        <item x="594"/>
        <item x="896"/>
        <item x="541"/>
        <item x="423"/>
        <item x="342"/>
        <item x="525"/>
        <item x="825"/>
        <item x="767"/>
        <item x="516"/>
        <item x="583"/>
        <item x="420"/>
        <item x="224"/>
        <item x="732"/>
        <item x="948"/>
        <item x="524"/>
        <item x="255"/>
        <item x="744"/>
        <item x="534"/>
        <item x="147"/>
        <item x="531"/>
        <item x="819"/>
        <item x="94"/>
        <item x="597"/>
        <item x="256"/>
        <item x="729"/>
        <item x="949"/>
        <item x="947"/>
        <item x="689"/>
        <item x="123"/>
        <item x="369"/>
        <item x="386"/>
        <item x="527"/>
        <item x="573"/>
        <item x="404"/>
        <item x="124"/>
        <item x="470"/>
        <item x="384"/>
        <item x="738"/>
        <item x="13"/>
        <item x="813"/>
        <item x="596"/>
        <item x="742"/>
        <item x="469"/>
        <item x="98"/>
        <item x="389"/>
        <item x="185"/>
        <item x="183"/>
        <item x="192"/>
        <item x="545"/>
        <item x="195"/>
        <item x="187"/>
        <item x="144"/>
        <item x="388"/>
        <item x="134"/>
        <item x="392"/>
        <item x="624"/>
        <item x="463"/>
        <item x="317"/>
        <item x="383"/>
        <item x="324"/>
        <item x="535"/>
        <item x="540"/>
        <item x="53"/>
        <item x="16"/>
        <item x="900"/>
        <item x="360"/>
        <item x="137"/>
        <item x="132"/>
        <item x="0"/>
        <item x="5"/>
        <item x="403"/>
        <item x="284"/>
        <item x="52"/>
        <item x="577"/>
        <item x="390"/>
        <item x="893"/>
        <item x="572"/>
        <item x="731"/>
        <item x="341"/>
        <item x="571"/>
        <item x="397"/>
        <item x="781"/>
        <item x="289"/>
        <item x="703"/>
        <item x="8"/>
        <item x="118"/>
        <item x="507"/>
        <item x="283"/>
        <item x="9"/>
        <item x="539"/>
        <item x="130"/>
        <item x="228"/>
        <item x="560"/>
        <item x="826"/>
        <item x="468"/>
        <item x="405"/>
        <item x="462"/>
        <item x="12"/>
        <item x="385"/>
        <item x="581"/>
        <item x="7"/>
        <item x="529"/>
        <item x="186"/>
        <item x="227"/>
        <item x="133"/>
        <item x="777"/>
        <item x="626"/>
        <item x="230"/>
        <item x="15"/>
        <item x="620"/>
        <item x="4"/>
        <item x="55"/>
        <item x="6"/>
        <item x="367"/>
        <item x="250"/>
        <item x="562"/>
        <item x="14"/>
        <item x="402"/>
        <item x="575"/>
        <item x="396"/>
        <item x="550"/>
        <item x="225"/>
        <item x="223"/>
        <item x="274"/>
        <item x="536"/>
        <item x="231"/>
        <item x="569"/>
        <item x="578"/>
        <item x="899"/>
        <item x="121"/>
        <item x="518"/>
        <item x="700"/>
        <item x="126"/>
        <item x="387"/>
        <item x="537"/>
        <item x="526"/>
        <item x="952"/>
        <item x="104"/>
        <item x="894"/>
        <item x="3"/>
        <item x="667"/>
        <item x="945"/>
        <item x="105"/>
        <item x="2"/>
        <item x="625"/>
        <item x="556"/>
        <item x="398"/>
        <item x="391"/>
        <item x="95"/>
        <item x="197"/>
        <item x="120"/>
        <item x="669"/>
        <item x="565"/>
        <item x="201"/>
        <item x="401"/>
        <item x="366"/>
        <item x="576"/>
        <item x="946"/>
        <item x="579"/>
        <item x="51"/>
        <item x="570"/>
        <item x="47"/>
        <item x="394"/>
        <item x="54"/>
        <item x="549"/>
        <item x="704"/>
        <item x="670"/>
        <item x="898"/>
        <item x="288"/>
        <item x="188"/>
        <item x="163"/>
        <item x="603"/>
        <item x="580"/>
        <item x="883"/>
        <item x="400"/>
        <item x="467"/>
        <item x="808"/>
        <item x="506"/>
        <item x="739"/>
        <item x="691"/>
        <item x="736"/>
        <item x="823"/>
        <item x="533"/>
        <item x="399"/>
        <item x="191"/>
        <item x="901"/>
        <item x="115"/>
        <item x="135"/>
        <item x="604"/>
        <item x="820"/>
        <item x="393"/>
        <item x="297"/>
        <item x="574"/>
        <item x="721"/>
        <item x="769"/>
        <item x="254"/>
        <item x="568"/>
        <item x="157"/>
        <item x="814"/>
        <item x="10"/>
        <item x="211"/>
        <item x="735"/>
        <item x="821"/>
        <item x="107"/>
        <item x="136"/>
        <item x="815"/>
        <item x="70"/>
        <item x="102"/>
        <item x="252"/>
        <item x="119"/>
        <item x="555"/>
        <item x="853"/>
        <item x="840"/>
        <item x="807"/>
        <item x="299"/>
        <item x="584"/>
        <item x="110"/>
        <item x="280"/>
        <item x="138"/>
        <item x="479"/>
        <item x="478"/>
        <item x="257"/>
        <item x="702"/>
        <item x="804"/>
        <item x="131"/>
        <item x="674"/>
        <item x="824"/>
        <item x="830"/>
        <item x="226"/>
        <item x="11"/>
        <item x="694"/>
        <item x="251"/>
        <item x="64"/>
        <item x="630"/>
        <item x="481"/>
        <item x="566"/>
        <item x="558"/>
        <item x="109"/>
        <item x="698"/>
        <item x="108"/>
        <item x="304"/>
        <item x="198"/>
        <item x="112"/>
        <item x="701"/>
        <item x="480"/>
        <item x="892"/>
        <item x="365"/>
        <item x="298"/>
        <item x="693"/>
        <item x="692"/>
        <item x="682"/>
        <item x="690"/>
        <item x="684"/>
        <item x="582"/>
        <item x="803"/>
        <item x="203"/>
        <item x="63"/>
        <item x="706"/>
        <item x="897"/>
        <item x="213"/>
        <item x="618"/>
        <item x="444"/>
        <item x="202"/>
        <item x="247"/>
        <item x="563"/>
        <item x="232"/>
        <item x="671"/>
        <item x="475"/>
        <item x="1"/>
        <item x="740"/>
        <item x="301"/>
        <item x="395"/>
        <item x="340"/>
        <item x="114"/>
        <item x="737"/>
        <item x="302"/>
        <item x="695"/>
        <item x="816"/>
        <item x="629"/>
        <item x="493"/>
        <item x="205"/>
        <item x="817"/>
        <item x="666"/>
        <item x="687"/>
        <item x="822"/>
        <item x="699"/>
        <item x="103"/>
        <item x="296"/>
        <item x="972"/>
        <item x="559"/>
        <item x="488"/>
        <item x="678"/>
        <item x="554"/>
        <item x="622"/>
        <item x="207"/>
        <item x="62"/>
        <item x="677"/>
        <item x="100"/>
        <item x="287"/>
        <item x="219"/>
        <item x="683"/>
        <item x="204"/>
        <item x="215"/>
        <item x="895"/>
        <item x="623"/>
        <item x="477"/>
        <item x="455"/>
        <item x="697"/>
        <item x="282"/>
        <item x="696"/>
        <item x="212"/>
        <item x="364"/>
        <item x="303"/>
        <item x="636"/>
        <item x="320"/>
        <item x="229"/>
        <item x="209"/>
        <item x="567"/>
        <item x="295"/>
        <item x="680"/>
        <item x="673"/>
        <item x="668"/>
        <item x="253"/>
        <item x="783"/>
        <item x="368"/>
        <item x="730"/>
        <item x="67"/>
        <item x="122"/>
        <item x="194"/>
        <item x="361"/>
        <item x="271"/>
        <item x="634"/>
        <item x="631"/>
        <item x="743"/>
        <item x="779"/>
        <item x="809"/>
        <item x="686"/>
        <item x="632"/>
        <item x="733"/>
        <item x="675"/>
        <item x="193"/>
        <item x="189"/>
        <item x="221"/>
        <item x="619"/>
        <item x="218"/>
        <item x="774"/>
        <item x="616"/>
        <item x="206"/>
        <item x="491"/>
        <item x="627"/>
        <item x="214"/>
        <item x="810"/>
        <item x="483"/>
        <item x="217"/>
        <item x="681"/>
        <item x="111"/>
        <item x="208"/>
        <item x="61"/>
        <item x="635"/>
        <item x="553"/>
        <item x="485"/>
        <item x="359"/>
        <item x="196"/>
        <item x="676"/>
        <item x="679"/>
        <item x="628"/>
        <item x="216"/>
        <item x="60"/>
        <item x="476"/>
        <item x="861"/>
        <item x="199"/>
        <item x="71"/>
        <item x="356"/>
        <item x="882"/>
        <item x="772"/>
        <item x="486"/>
        <item x="445"/>
        <item x="950"/>
        <item x="318"/>
        <item x="685"/>
        <item x="220"/>
        <item x="443"/>
        <item x="672"/>
        <item x="300"/>
        <item x="106"/>
        <item x="319"/>
        <item x="66"/>
        <item x="65"/>
        <item x="40"/>
        <item x="272"/>
        <item x="59"/>
        <item x="775"/>
        <item x="184"/>
        <item x="78"/>
        <item x="357"/>
        <item x="456"/>
        <item x="782"/>
        <item x="499"/>
        <item x="503"/>
        <item x="152"/>
        <item x="275"/>
        <item x="190"/>
        <item x="265"/>
        <item x="113"/>
        <item x="448"/>
        <item x="315"/>
        <item x="446"/>
        <item x="450"/>
        <item x="482"/>
        <item x="487"/>
        <item x="181"/>
        <item x="846"/>
        <item x="355"/>
        <item x="323"/>
        <item x="492"/>
        <item x="498"/>
        <item x="633"/>
        <item x="864"/>
        <item x="770"/>
        <item x="325"/>
        <item x="510"/>
        <item x="931"/>
        <item x="747"/>
        <item x="844"/>
        <item x="778"/>
        <item x="79"/>
        <item x="153"/>
        <item x="818"/>
        <item x="643"/>
        <item x="306"/>
        <item x="307"/>
        <item x="776"/>
        <item x="76"/>
        <item x="453"/>
        <item x="72"/>
        <item x="293"/>
        <item x="57"/>
        <item x="937"/>
        <item x="490"/>
        <item x="352"/>
        <item x="505"/>
        <item x="501"/>
        <item x="312"/>
        <item x="856"/>
        <item x="276"/>
        <item x="353"/>
        <item x="557"/>
        <item x="780"/>
        <item x="484"/>
        <item x="841"/>
        <item x="766"/>
        <item x="69"/>
        <item x="928"/>
        <item x="504"/>
        <item x="926"/>
        <item x="773"/>
        <item x="927"/>
        <item x="860"/>
        <item x="915"/>
        <item x="279"/>
        <item x="705"/>
        <item x="363"/>
        <item x="829"/>
        <item x="552"/>
        <item x="799"/>
        <item x="309"/>
        <item x="246"/>
        <item x="801"/>
        <item x="941"/>
        <item x="335"/>
        <item x="922"/>
        <item x="795"/>
        <item x="424"/>
        <item x="855"/>
        <item x="273"/>
        <item x="452"/>
        <item x="970"/>
        <item x="313"/>
        <item x="790"/>
        <item x="345"/>
        <item x="792"/>
        <item x="610"/>
        <item x="508"/>
        <item x="802"/>
        <item x="334"/>
        <item x="800"/>
        <item x="798"/>
        <item x="712"/>
        <item x="858"/>
        <item x="502"/>
        <item x="74"/>
        <item x="847"/>
        <item x="73"/>
        <item x="863"/>
        <item x="912"/>
        <item x="828"/>
        <item x="794"/>
        <item x="951"/>
        <item x="438"/>
        <item x="322"/>
        <item x="859"/>
        <item x="765"/>
        <item x="934"/>
        <item x="960"/>
        <item x="833"/>
        <item x="889"/>
        <item x="788"/>
        <item x="495"/>
        <item x="793"/>
        <item x="264"/>
        <item x="277"/>
        <item x="953"/>
        <item x="854"/>
        <item x="494"/>
        <item x="58"/>
        <item x="716"/>
        <item x="613"/>
        <item x="358"/>
        <item x="333"/>
        <item x="500"/>
        <item x="881"/>
        <item x="791"/>
        <item x="509"/>
        <item x="805"/>
        <item x="461"/>
        <item x="866"/>
        <item x="944"/>
        <item x="441"/>
        <item x="890"/>
        <item x="942"/>
        <item x="77"/>
        <item x="711"/>
        <item x="180"/>
        <item x="381"/>
        <item x="242"/>
        <item x="607"/>
        <item x="837"/>
        <item x="831"/>
        <item x="375"/>
        <item x="838"/>
        <item x="789"/>
        <item x="310"/>
        <item x="796"/>
        <item x="852"/>
        <item x="977"/>
        <item x="240"/>
        <item x="879"/>
        <item x="722"/>
        <item x="967"/>
        <item x="321"/>
        <item x="768"/>
        <item x="870"/>
        <item x="311"/>
        <item x="128"/>
        <item x="929"/>
        <item x="269"/>
        <item x="650"/>
        <item x="234"/>
        <item x="834"/>
        <item x="172"/>
        <item x="938"/>
        <item x="236"/>
        <item x="709"/>
        <item x="496"/>
        <item x="707"/>
        <item x="658"/>
        <item x="436"/>
        <item x="785"/>
        <item x="717"/>
        <item x="235"/>
        <item x="885"/>
        <item x="237"/>
        <item x="862"/>
        <item x="42"/>
        <item x="614"/>
        <item x="44"/>
        <item x="652"/>
        <item x="239"/>
        <item x="843"/>
        <item x="836"/>
        <item x="943"/>
        <item x="241"/>
        <item x="850"/>
        <item x="377"/>
        <item x="886"/>
        <item x="605"/>
        <item x="786"/>
        <item x="664"/>
        <item x="638"/>
        <item x="865"/>
        <item x="175"/>
        <item x="654"/>
        <item x="611"/>
        <item x="168"/>
        <item x="655"/>
        <item x="158"/>
        <item x="243"/>
        <item x="914"/>
        <item x="708"/>
        <item x="459"/>
        <item x="151"/>
        <item x="857"/>
        <item x="851"/>
        <item x="640"/>
        <item x="362"/>
        <item x="724"/>
        <item x="460"/>
        <item x="440"/>
        <item x="930"/>
        <item x="662"/>
        <item x="763"/>
        <item x="645"/>
        <item x="154"/>
        <item x="75"/>
        <item x="884"/>
        <item x="177"/>
        <item x="718"/>
        <item x="874"/>
        <item x="606"/>
        <item x="974"/>
        <item x="835"/>
        <item x="969"/>
        <item x="663"/>
        <item x="880"/>
        <item x="715"/>
        <item x="286"/>
        <item x="641"/>
        <item x="647"/>
        <item x="642"/>
        <item x="653"/>
        <item x="646"/>
        <item x="308"/>
        <item x="758"/>
        <item x="612"/>
        <item x="639"/>
        <item x="932"/>
        <item x="832"/>
        <item x="336"/>
        <item x="41"/>
        <item x="954"/>
        <item x="875"/>
        <item x="449"/>
        <item x="919"/>
        <item x="873"/>
        <item x="720"/>
        <item x="174"/>
        <item x="278"/>
        <item x="331"/>
        <item x="447"/>
        <item x="872"/>
        <item x="162"/>
        <item x="933"/>
        <item x="723"/>
        <item x="657"/>
        <item x="755"/>
        <item x="497"/>
        <item x="161"/>
        <item x="936"/>
        <item x="719"/>
        <item x="330"/>
        <item x="787"/>
        <item x="727"/>
        <item x="332"/>
        <item x="839"/>
        <item x="752"/>
        <item x="435"/>
        <item x="43"/>
        <item x="329"/>
        <item x="939"/>
        <item x="871"/>
        <item x="245"/>
        <item x="437"/>
        <item x="176"/>
        <item x="179"/>
        <item x="940"/>
        <item x="644"/>
        <item x="656"/>
        <item x="726"/>
        <item x="651"/>
        <item x="45"/>
        <item x="759"/>
        <item x="442"/>
        <item x="346"/>
        <item x="649"/>
        <item x="173"/>
        <item x="37"/>
        <item x="454"/>
        <item x="797"/>
        <item x="457"/>
        <item x="754"/>
        <item x="887"/>
        <item x="171"/>
        <item x="160"/>
        <item x="238"/>
        <item x="906"/>
        <item x="916"/>
        <item x="757"/>
        <item x="327"/>
        <item x="267"/>
        <item x="710"/>
        <item x="878"/>
        <item x="458"/>
        <item x="746"/>
        <item x="869"/>
        <item x="868"/>
        <item x="169"/>
        <item x="659"/>
        <item x="261"/>
        <item x="609"/>
        <item x="39"/>
        <item x="170"/>
        <item x="165"/>
        <item x="965"/>
        <item x="973"/>
        <item x="917"/>
        <item x="262"/>
        <item x="439"/>
        <item x="751"/>
        <item x="166"/>
        <item x="935"/>
        <item x="371"/>
        <item x="714"/>
        <item x="648"/>
        <item x="959"/>
        <item x="876"/>
        <item x="956"/>
        <item x="877"/>
        <item x="760"/>
        <item x="924"/>
        <item x="888"/>
        <item x="244"/>
        <item x="259"/>
        <item x="921"/>
        <item x="963"/>
        <item x="374"/>
        <item x="905"/>
        <item x="344"/>
        <item x="961"/>
        <item x="962"/>
        <item x="164"/>
        <item x="725"/>
        <item x="713"/>
        <item x="328"/>
        <item x="156"/>
        <item x="978"/>
        <item x="351"/>
        <item x="923"/>
        <item x="806"/>
        <item x="159"/>
        <item x="913"/>
        <item x="263"/>
        <item x="354"/>
        <item x="920"/>
        <item x="918"/>
        <item x="909"/>
        <item x="925"/>
        <item x="957"/>
        <item x="764"/>
        <item x="349"/>
        <item x="966"/>
        <item x="968"/>
        <item x="266"/>
        <item x="155"/>
        <item x="979"/>
        <item x="350"/>
        <item x="379"/>
        <item x="451"/>
        <item x="292"/>
        <item x="373"/>
        <item x="608"/>
        <item x="964"/>
        <item x="291"/>
        <item x="661"/>
        <item x="748"/>
        <item x="167"/>
        <item x="975"/>
        <item x="753"/>
        <item x="660"/>
        <item x="38"/>
        <item x="178"/>
        <item x="376"/>
        <item x="911"/>
        <item x="903"/>
        <item x="908"/>
        <item x="348"/>
        <item x="976"/>
        <item x="907"/>
        <item x="904"/>
        <item x="378"/>
        <item x="372"/>
        <item x="347"/>
        <item x="910"/>
        <item x="749"/>
        <item x="290"/>
        <item x="756"/>
        <item x="971"/>
        <item x="260"/>
        <item x="761"/>
        <item x="380"/>
        <item x="762"/>
        <item x="958"/>
        <item x="750"/>
        <item x="127"/>
        <item x="771"/>
        <item t="default"/>
      </items>
    </pivotField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2">
    <field x="16"/>
    <field x="1"/>
  </colFields>
  <colItems count="4">
    <i>
      <x v="3"/>
    </i>
    <i>
      <x v="4"/>
    </i>
    <i>
      <x v="5"/>
    </i>
    <i t="grand">
      <x/>
    </i>
  </colItems>
  <dataFields count="1">
    <dataField name="Sum of Calorie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178116-2544-5740-938F-2B2B13359B5C}" name="PivotTable5" cacheId="4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3:L41" firstHeaderRow="1" firstDataRow="3" firstDataCol="1"/>
  <pivotFields count="17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>
      <items count="775">
        <item x="50"/>
        <item x="170"/>
        <item x="65"/>
        <item x="174"/>
        <item x="522"/>
        <item x="519"/>
        <item x="750"/>
        <item x="406"/>
        <item x="323"/>
        <item x="253"/>
        <item x="18"/>
        <item x="448"/>
        <item x="405"/>
        <item x="203"/>
        <item x="294"/>
        <item x="402"/>
        <item x="148"/>
        <item x="523"/>
        <item x="284"/>
        <item x="61"/>
        <item x="528"/>
        <item x="610"/>
        <item x="659"/>
        <item x="518"/>
        <item x="435"/>
        <item x="20"/>
        <item x="141"/>
        <item x="109"/>
        <item x="457"/>
        <item x="89"/>
        <item x="30"/>
        <item x="404"/>
        <item x="173"/>
        <item x="31"/>
        <item x="79"/>
        <item x="617"/>
        <item x="460"/>
        <item x="214"/>
        <item x="64"/>
        <item x="707"/>
        <item x="29"/>
        <item x="382"/>
        <item x="410"/>
        <item x="321"/>
        <item x="46"/>
        <item x="358"/>
        <item x="227"/>
        <item x="23"/>
        <item x="456"/>
        <item x="411"/>
        <item x="299"/>
        <item x="24"/>
        <item x="316"/>
        <item x="371"/>
        <item x="255"/>
        <item x="408"/>
        <item x="752"/>
        <item x="19"/>
        <item x="181"/>
        <item x="621"/>
        <item x="22"/>
        <item x="295"/>
        <item x="21"/>
        <item x="278"/>
        <item x="520"/>
        <item x="320"/>
        <item x="370"/>
        <item x="568"/>
        <item x="94"/>
        <item x="521"/>
        <item x="80"/>
        <item x="407"/>
        <item x="63"/>
        <item x="401"/>
        <item x="110"/>
        <item x="403"/>
        <item x="157"/>
        <item x="566"/>
        <item x="93"/>
        <item x="660"/>
        <item x="60"/>
        <item x="172"/>
        <item x="434"/>
        <item x="748"/>
        <item x="120"/>
        <item x="78"/>
        <item x="59"/>
        <item x="314"/>
        <item x="177"/>
        <item x="727"/>
        <item x="310"/>
        <item x="84"/>
        <item x="193"/>
        <item x="62"/>
        <item x="381"/>
        <item x="306"/>
        <item x="367"/>
        <item x="722"/>
        <item x="438"/>
        <item x="365"/>
        <item x="312"/>
        <item x="409"/>
        <item x="49"/>
        <item x="27"/>
        <item x="361"/>
        <item x="86"/>
        <item x="373"/>
        <item x="175"/>
        <item x="574"/>
        <item x="83"/>
        <item x="565"/>
        <item x="749"/>
        <item x="88"/>
        <item x="374"/>
        <item x="40"/>
        <item x="436"/>
        <item x="432"/>
        <item x="463"/>
        <item x="307"/>
        <item x="205"/>
        <item x="196"/>
        <item x="140"/>
        <item x="169"/>
        <item x="439"/>
        <item x="144"/>
        <item x="194"/>
        <item x="315"/>
        <item x="58"/>
        <item x="372"/>
        <item x="236"/>
        <item x="395"/>
        <item x="571"/>
        <item x="442"/>
        <item x="454"/>
        <item x="91"/>
        <item x="143"/>
        <item x="33"/>
        <item x="85"/>
        <item x="734"/>
        <item x="737"/>
        <item x="397"/>
        <item x="433"/>
        <item x="139"/>
        <item x="385"/>
        <item x="455"/>
        <item x="611"/>
        <item x="319"/>
        <item x="313"/>
        <item x="534"/>
        <item x="182"/>
        <item x="681"/>
        <item x="34"/>
        <item x="575"/>
        <item x="569"/>
        <item x="309"/>
        <item x="564"/>
        <item x="386"/>
        <item x="363"/>
        <item x="577"/>
        <item x="527"/>
        <item x="300"/>
        <item x="383"/>
        <item x="400"/>
        <item x="614"/>
        <item x="311"/>
        <item x="537"/>
        <item x="211"/>
        <item x="718"/>
        <item x="743"/>
        <item x="200"/>
        <item x="197"/>
        <item x="656"/>
        <item x="25"/>
        <item x="317"/>
        <item x="322"/>
        <item x="258"/>
        <item x="158"/>
        <item x="56"/>
        <item x="233"/>
        <item x="131"/>
        <item x="535"/>
        <item x="576"/>
        <item x="125"/>
        <item x="458"/>
        <item x="161"/>
        <item x="155"/>
        <item x="573"/>
        <item x="608"/>
        <item x="584"/>
        <item x="130"/>
        <item x="87"/>
        <item x="123"/>
        <item x="119"/>
        <item x="362"/>
        <item x="491"/>
        <item x="399"/>
        <item x="242"/>
        <item x="525"/>
        <item x="92"/>
        <item x="53"/>
        <item x="536"/>
        <item x="90"/>
        <item x="496"/>
        <item x="241"/>
        <item x="618"/>
        <item x="489"/>
        <item x="657"/>
        <item x="37"/>
        <item x="296"/>
        <item x="447"/>
        <item x="590"/>
        <item x="462"/>
        <item x="359"/>
        <item x="82"/>
        <item x="52"/>
        <item x="742"/>
        <item x="204"/>
        <item x="298"/>
        <item x="48"/>
        <item x="583"/>
        <item x="500"/>
        <item x="55"/>
        <item x="476"/>
        <item x="665"/>
        <item x="467"/>
        <item x="195"/>
        <item x="212"/>
        <item x="234"/>
        <item x="249"/>
        <item x="168"/>
        <item x="637"/>
        <item x="199"/>
        <item x="440"/>
        <item x="661"/>
        <item x="209"/>
        <item x="178"/>
        <item x="441"/>
        <item x="128"/>
        <item x="532"/>
        <item x="377"/>
        <item x="67"/>
        <item x="159"/>
        <item x="635"/>
        <item x="269"/>
        <item x="641"/>
        <item x="57"/>
        <item x="751"/>
        <item x="121"/>
        <item x="142"/>
        <item x="526"/>
        <item x="154"/>
        <item x="179"/>
        <item x="124"/>
        <item x="452"/>
        <item x="360"/>
        <item x="444"/>
        <item x="206"/>
        <item x="149"/>
        <item x="738"/>
        <item x="32"/>
        <item x="202"/>
        <item x="81"/>
        <item x="736"/>
        <item x="594"/>
        <item x="450"/>
        <item x="51"/>
        <item x="464"/>
        <item x="418"/>
        <item x="364"/>
        <item x="145"/>
        <item x="567"/>
        <item x="592"/>
        <item x="723"/>
        <item x="719"/>
        <item x="368"/>
        <item x="36"/>
        <item x="465"/>
        <item x="54"/>
        <item x="443"/>
        <item x="162"/>
        <item x="126"/>
        <item x="524"/>
        <item x="192"/>
        <item x="451"/>
        <item x="469"/>
        <item x="201"/>
        <item x="388"/>
        <item x="97"/>
        <item x="437"/>
        <item x="208"/>
        <item x="667"/>
        <item x="721"/>
        <item x="153"/>
        <item x="47"/>
        <item x="356"/>
        <item x="745"/>
        <item x="398"/>
        <item x="570"/>
        <item x="498"/>
        <item x="163"/>
        <item x="198"/>
        <item x="654"/>
        <item x="318"/>
        <item x="494"/>
        <item x="283"/>
        <item x="483"/>
        <item x="429"/>
        <item x="77"/>
        <item x="280"/>
        <item x="488"/>
        <item x="746"/>
        <item x="152"/>
        <item x="653"/>
        <item x="116"/>
        <item x="580"/>
        <item x="384"/>
        <item x="453"/>
        <item x="510"/>
        <item x="392"/>
        <item x="449"/>
        <item x="164"/>
        <item x="114"/>
        <item x="100"/>
        <item x="461"/>
        <item x="183"/>
        <item x="279"/>
        <item x="251"/>
        <item x="459"/>
        <item x="572"/>
        <item x="118"/>
        <item x="486"/>
        <item x="497"/>
        <item x="446"/>
        <item x="127"/>
        <item x="490"/>
        <item x="156"/>
        <item x="111"/>
        <item x="631"/>
        <item x="579"/>
        <item x="471"/>
        <item x="254"/>
        <item x="379"/>
        <item x="529"/>
        <item x="650"/>
        <item x="589"/>
        <item x="122"/>
        <item x="478"/>
        <item x="394"/>
        <item x="495"/>
        <item x="226"/>
        <item x="215"/>
        <item x="210"/>
        <item x="597"/>
        <item x="396"/>
        <item x="160"/>
        <item x="176"/>
        <item x="586"/>
        <item x="165"/>
        <item x="479"/>
        <item x="671"/>
        <item x="640"/>
        <item x="221"/>
        <item x="207"/>
        <item x="366"/>
        <item x="468"/>
        <item x="185"/>
        <item x="530"/>
        <item x="98"/>
        <item x="188"/>
        <item x="647"/>
        <item x="484"/>
        <item x="167"/>
        <item x="238"/>
        <item x="595"/>
        <item x="706"/>
        <item x="689"/>
        <item x="487"/>
        <item x="244"/>
        <item x="136"/>
        <item x="636"/>
        <item x="216"/>
        <item x="187"/>
        <item x="113"/>
        <item x="485"/>
        <item x="44"/>
        <item x="629"/>
        <item x="601"/>
        <item x="646"/>
        <item x="277"/>
        <item x="499"/>
        <item x="648"/>
        <item x="217"/>
        <item x="375"/>
        <item x="655"/>
        <item x="213"/>
        <item x="42"/>
        <item x="228"/>
        <item x="651"/>
        <item x="582"/>
        <item x="357"/>
        <item x="649"/>
        <item x="658"/>
        <item x="506"/>
        <item x="481"/>
        <item x="26"/>
        <item x="533"/>
        <item x="593"/>
        <item x="493"/>
        <item x="587"/>
        <item x="501"/>
        <item x="184"/>
        <item x="623"/>
        <item x="715"/>
        <item x="578"/>
        <item x="685"/>
        <item x="546"/>
        <item x="716"/>
        <item x="191"/>
        <item x="180"/>
        <item x="222"/>
        <item x="644"/>
        <item x="538"/>
        <item x="627"/>
        <item x="171"/>
        <item x="541"/>
        <item x="129"/>
        <item x="473"/>
        <item x="186"/>
        <item x="336"/>
        <item x="151"/>
        <item x="480"/>
        <item x="115"/>
        <item x="588"/>
        <item x="342"/>
        <item x="482"/>
        <item x="220"/>
        <item x="9"/>
        <item x="474"/>
        <item x="246"/>
        <item x="581"/>
        <item x="147"/>
        <item x="544"/>
        <item x="747"/>
        <item x="13"/>
        <item x="740"/>
        <item x="542"/>
        <item x="338"/>
        <item x="232"/>
        <item x="35"/>
        <item x="282"/>
        <item x="112"/>
        <item x="354"/>
        <item x="108"/>
        <item x="305"/>
        <item x="492"/>
        <item x="223"/>
        <item x="477"/>
        <item x="393"/>
        <item x="341"/>
        <item x="239"/>
        <item x="267"/>
        <item x="549"/>
        <item x="335"/>
        <item x="105"/>
        <item x="189"/>
        <item x="739"/>
        <item x="95"/>
        <item x="101"/>
        <item x="349"/>
        <item x="102"/>
        <item x="107"/>
        <item x="137"/>
        <item x="104"/>
        <item x="531"/>
        <item x="664"/>
        <item x="735"/>
        <item x="276"/>
        <item x="545"/>
        <item x="334"/>
        <item x="16"/>
        <item x="604"/>
        <item x="308"/>
        <item x="75"/>
        <item x="513"/>
        <item x="76"/>
        <item x="96"/>
        <item x="0"/>
        <item x="390"/>
        <item x="422"/>
        <item x="347"/>
        <item x="5"/>
        <item x="755"/>
        <item x="428"/>
        <item x="421"/>
        <item x="41"/>
        <item x="252"/>
        <item x="539"/>
        <item x="303"/>
        <item x="8"/>
        <item x="17"/>
        <item x="470"/>
        <item x="540"/>
        <item x="425"/>
        <item x="602"/>
        <item x="103"/>
        <item x="190"/>
        <item x="229"/>
        <item x="625"/>
        <item x="424"/>
        <item x="150"/>
        <item x="676"/>
        <item x="600"/>
        <item x="652"/>
        <item x="247"/>
        <item x="413"/>
        <item x="166"/>
        <item x="445"/>
        <item x="591"/>
        <item x="475"/>
        <item x="70"/>
        <item x="509"/>
        <item x="613"/>
        <item x="12"/>
        <item x="132"/>
        <item x="304"/>
        <item x="355"/>
        <item x="292"/>
        <item x="511"/>
        <item x="615"/>
        <item x="235"/>
        <item x="547"/>
        <item x="503"/>
        <item x="68"/>
        <item x="505"/>
        <item x="243"/>
        <item x="4"/>
        <item x="6"/>
        <item x="7"/>
        <item x="552"/>
        <item x="556"/>
        <item x="717"/>
        <item x="563"/>
        <item x="14"/>
        <item x="607"/>
        <item x="133"/>
        <item x="230"/>
        <item x="420"/>
        <item x="376"/>
        <item x="353"/>
        <item x="603"/>
        <item x="333"/>
        <item x="331"/>
        <item x="628"/>
        <item x="15"/>
        <item x="771"/>
        <item x="43"/>
        <item x="343"/>
        <item x="261"/>
        <item x="250"/>
        <item x="337"/>
        <item x="380"/>
        <item x="326"/>
        <item x="768"/>
        <item x="134"/>
        <item x="670"/>
        <item x="634"/>
        <item x="266"/>
        <item x="517"/>
        <item x="426"/>
        <item x="240"/>
        <item x="688"/>
        <item x="767"/>
        <item x="616"/>
        <item x="687"/>
        <item x="427"/>
        <item x="218"/>
        <item x="619"/>
        <item x="557"/>
        <item x="642"/>
        <item x="329"/>
        <item x="256"/>
        <item x="548"/>
        <item x="508"/>
        <item x="412"/>
        <item x="2"/>
        <item x="666"/>
        <item x="720"/>
        <item x="516"/>
        <item x="339"/>
        <item x="554"/>
        <item x="758"/>
        <item x="645"/>
        <item x="668"/>
        <item x="416"/>
        <item x="504"/>
        <item x="345"/>
        <item x="263"/>
        <item x="757"/>
        <item x="726"/>
        <item x="352"/>
        <item x="3"/>
        <item x="431"/>
        <item x="146"/>
        <item x="502"/>
        <item x="225"/>
        <item x="344"/>
        <item x="270"/>
        <item x="585"/>
        <item x="268"/>
        <item x="550"/>
        <item x="690"/>
        <item x="273"/>
        <item x="297"/>
        <item x="682"/>
        <item x="675"/>
        <item x="512"/>
        <item x="632"/>
        <item x="348"/>
        <item x="73"/>
        <item x="663"/>
        <item x="260"/>
        <item x="417"/>
        <item x="389"/>
        <item x="248"/>
        <item x="713"/>
        <item x="430"/>
        <item x="714"/>
        <item x="39"/>
        <item x="626"/>
        <item x="515"/>
        <item x="543"/>
        <item x="620"/>
        <item x="559"/>
        <item x="291"/>
        <item x="662"/>
        <item x="117"/>
        <item x="753"/>
        <item x="514"/>
        <item x="66"/>
        <item x="703"/>
        <item x="555"/>
        <item x="264"/>
        <item x="351"/>
        <item x="731"/>
        <item x="744"/>
        <item x="350"/>
        <item x="391"/>
        <item x="11"/>
        <item x="138"/>
        <item x="558"/>
        <item x="10"/>
        <item x="704"/>
        <item x="219"/>
        <item x="732"/>
        <item x="340"/>
        <item x="553"/>
        <item x="633"/>
        <item x="507"/>
        <item x="257"/>
        <item x="45"/>
        <item x="414"/>
        <item x="231"/>
        <item x="678"/>
        <item x="612"/>
        <item x="679"/>
        <item x="560"/>
        <item x="551"/>
        <item x="302"/>
        <item x="669"/>
        <item x="99"/>
        <item x="259"/>
        <item x="274"/>
        <item x="419"/>
        <item x="596"/>
        <item x="135"/>
        <item x="729"/>
        <item x="606"/>
        <item x="673"/>
        <item x="724"/>
        <item x="275"/>
        <item x="638"/>
        <item x="106"/>
        <item x="686"/>
        <item x="624"/>
        <item x="415"/>
        <item x="622"/>
        <item x="691"/>
        <item x="728"/>
        <item x="281"/>
        <item x="609"/>
        <item x="683"/>
        <item x="265"/>
        <item x="639"/>
        <item x="71"/>
        <item x="672"/>
        <item x="69"/>
        <item x="301"/>
        <item x="684"/>
        <item x="237"/>
        <item x="378"/>
        <item x="709"/>
        <item x="271"/>
        <item x="765"/>
        <item x="674"/>
        <item x="224"/>
        <item x="472"/>
        <item x="272"/>
        <item x="725"/>
        <item x="710"/>
        <item x="1"/>
        <item x="605"/>
        <item x="630"/>
        <item x="741"/>
        <item x="708"/>
        <item x="28"/>
        <item x="730"/>
        <item x="698"/>
        <item x="346"/>
        <item x="599"/>
        <item x="598"/>
        <item x="705"/>
        <item x="289"/>
        <item x="697"/>
        <item x="699"/>
        <item x="74"/>
        <item x="696"/>
        <item x="293"/>
        <item x="262"/>
        <item x="733"/>
        <item x="423"/>
        <item x="290"/>
        <item x="287"/>
        <item x="387"/>
        <item x="677"/>
        <item x="692"/>
        <item x="288"/>
        <item x="695"/>
        <item x="72"/>
        <item x="680"/>
        <item x="562"/>
        <item x="38"/>
        <item x="245"/>
        <item x="643"/>
        <item x="466"/>
        <item x="285"/>
        <item x="711"/>
        <item x="702"/>
        <item x="763"/>
        <item x="324"/>
        <item x="693"/>
        <item x="694"/>
        <item x="769"/>
        <item x="762"/>
        <item x="700"/>
        <item x="759"/>
        <item x="561"/>
        <item x="761"/>
        <item x="712"/>
        <item x="701"/>
        <item x="760"/>
        <item x="772"/>
        <item x="327"/>
        <item x="754"/>
        <item x="770"/>
        <item x="773"/>
        <item x="286"/>
        <item x="330"/>
        <item x="764"/>
        <item x="328"/>
        <item x="325"/>
        <item x="756"/>
        <item x="766"/>
        <item x="332"/>
        <item x="369"/>
        <item t="default"/>
      </items>
    </pivotField>
    <pivotField showAll="0"/>
    <pivotField showAll="0"/>
    <pivotField showAll="0">
      <items count="405">
        <item x="17"/>
        <item x="160"/>
        <item x="67"/>
        <item x="53"/>
        <item x="274"/>
        <item x="38"/>
        <item x="65"/>
        <item x="36"/>
        <item x="69"/>
        <item x="157"/>
        <item x="159"/>
        <item x="210"/>
        <item x="76"/>
        <item x="196"/>
        <item x="386"/>
        <item x="40"/>
        <item x="73"/>
        <item x="50"/>
        <item x="203"/>
        <item x="24"/>
        <item x="198"/>
        <item x="77"/>
        <item x="105"/>
        <item x="78"/>
        <item x="158"/>
        <item x="96"/>
        <item x="84"/>
        <item x="21"/>
        <item x="249"/>
        <item x="49"/>
        <item x="22"/>
        <item x="312"/>
        <item x="82"/>
        <item x="51"/>
        <item x="280"/>
        <item x="261"/>
        <item x="71"/>
        <item x="275"/>
        <item x="276"/>
        <item x="252"/>
        <item x="242"/>
        <item x="19"/>
        <item x="25"/>
        <item x="244"/>
        <item x="70"/>
        <item x="18"/>
        <item x="205"/>
        <item x="132"/>
        <item x="83"/>
        <item x="75"/>
        <item x="236"/>
        <item x="260"/>
        <item x="262"/>
        <item x="202"/>
        <item x="277"/>
        <item x="27"/>
        <item x="68"/>
        <item x="204"/>
        <item x="385"/>
        <item x="310"/>
        <item x="258"/>
        <item x="46"/>
        <item x="389"/>
        <item x="111"/>
        <item x="31"/>
        <item x="211"/>
        <item x="138"/>
        <item x="279"/>
        <item x="164"/>
        <item x="56"/>
        <item x="234"/>
        <item x="81"/>
        <item x="270"/>
        <item x="206"/>
        <item x="156"/>
        <item x="246"/>
        <item x="301"/>
        <item x="195"/>
        <item x="57"/>
        <item x="209"/>
        <item x="39"/>
        <item x="45"/>
        <item x="9"/>
        <item x="327"/>
        <item x="64"/>
        <item x="79"/>
        <item x="273"/>
        <item x="245"/>
        <item x="149"/>
        <item x="113"/>
        <item x="48"/>
        <item x="60"/>
        <item x="58"/>
        <item x="129"/>
        <item x="183"/>
        <item x="201"/>
        <item x="137"/>
        <item x="120"/>
        <item x="264"/>
        <item x="194"/>
        <item x="305"/>
        <item x="80"/>
        <item x="286"/>
        <item x="193"/>
        <item x="72"/>
        <item x="373"/>
        <item x="13"/>
        <item x="37"/>
        <item x="89"/>
        <item x="47"/>
        <item x="238"/>
        <item x="231"/>
        <item x="23"/>
        <item x="55"/>
        <item x="26"/>
        <item x="176"/>
        <item x="300"/>
        <item x="119"/>
        <item x="109"/>
        <item x="284"/>
        <item x="384"/>
        <item x="247"/>
        <item x="134"/>
        <item x="43"/>
        <item x="222"/>
        <item x="66"/>
        <item x="342"/>
        <item x="169"/>
        <item x="154"/>
        <item x="288"/>
        <item x="241"/>
        <item x="289"/>
        <item x="155"/>
        <item x="383"/>
        <item x="307"/>
        <item x="170"/>
        <item x="248"/>
        <item x="88"/>
        <item x="228"/>
        <item x="62"/>
        <item x="44"/>
        <item x="232"/>
        <item x="54"/>
        <item x="61"/>
        <item x="107"/>
        <item x="319"/>
        <item x="257"/>
        <item x="41"/>
        <item x="340"/>
        <item x="29"/>
        <item x="133"/>
        <item x="256"/>
        <item x="278"/>
        <item x="309"/>
        <item x="235"/>
        <item x="239"/>
        <item x="227"/>
        <item x="308"/>
        <item x="213"/>
        <item x="87"/>
        <item x="175"/>
        <item x="188"/>
        <item x="100"/>
        <item x="271"/>
        <item x="86"/>
        <item x="106"/>
        <item x="12"/>
        <item x="91"/>
        <item x="243"/>
        <item x="316"/>
        <item x="267"/>
        <item x="229"/>
        <item x="272"/>
        <item x="95"/>
        <item x="192"/>
        <item x="4"/>
        <item x="59"/>
        <item x="118"/>
        <item x="230"/>
        <item x="379"/>
        <item x="250"/>
        <item x="200"/>
        <item x="97"/>
        <item x="313"/>
        <item x="197"/>
        <item x="6"/>
        <item x="337"/>
        <item x="92"/>
        <item x="85"/>
        <item x="180"/>
        <item x="5"/>
        <item x="285"/>
        <item x="115"/>
        <item x="208"/>
        <item x="93"/>
        <item x="298"/>
        <item x="171"/>
        <item x="74"/>
        <item x="187"/>
        <item x="117"/>
        <item x="63"/>
        <item x="136"/>
        <item x="225"/>
        <item x="311"/>
        <item x="191"/>
        <item x="0"/>
        <item x="318"/>
        <item x="15"/>
        <item x="223"/>
        <item x="259"/>
        <item x="263"/>
        <item x="255"/>
        <item x="172"/>
        <item x="338"/>
        <item x="237"/>
        <item x="226"/>
        <item x="177"/>
        <item x="131"/>
        <item x="302"/>
        <item x="108"/>
        <item x="121"/>
        <item x="344"/>
        <item x="90"/>
        <item x="178"/>
        <item x="104"/>
        <item x="11"/>
        <item x="283"/>
        <item x="166"/>
        <item x="212"/>
        <item x="8"/>
        <item x="52"/>
        <item x="147"/>
        <item x="240"/>
        <item x="336"/>
        <item x="102"/>
        <item x="214"/>
        <item x="332"/>
        <item x="3"/>
        <item x="185"/>
        <item x="34"/>
        <item x="173"/>
        <item x="207"/>
        <item x="94"/>
        <item x="217"/>
        <item x="265"/>
        <item x="14"/>
        <item x="7"/>
        <item x="219"/>
        <item x="218"/>
        <item x="190"/>
        <item x="10"/>
        <item x="32"/>
        <item x="189"/>
        <item x="321"/>
        <item x="314"/>
        <item x="110"/>
        <item x="174"/>
        <item x="182"/>
        <item x="390"/>
        <item x="184"/>
        <item x="42"/>
        <item x="290"/>
        <item x="216"/>
        <item x="297"/>
        <item x="315"/>
        <item x="254"/>
        <item x="287"/>
        <item x="186"/>
        <item x="253"/>
        <item x="334"/>
        <item x="112"/>
        <item x="266"/>
        <item x="323"/>
        <item x="341"/>
        <item x="215"/>
        <item x="320"/>
        <item x="291"/>
        <item x="101"/>
        <item x="224"/>
        <item x="16"/>
        <item x="152"/>
        <item x="199"/>
        <item x="296"/>
        <item x="281"/>
        <item x="369"/>
        <item x="116"/>
        <item x="317"/>
        <item x="343"/>
        <item x="328"/>
        <item x="282"/>
        <item x="326"/>
        <item x="331"/>
        <item x="125"/>
        <item x="324"/>
        <item x="220"/>
        <item x="330"/>
        <item x="122"/>
        <item x="130"/>
        <item x="306"/>
        <item x="221"/>
        <item x="322"/>
        <item x="329"/>
        <item x="2"/>
        <item x="128"/>
        <item x="98"/>
        <item x="325"/>
        <item x="20"/>
        <item x="294"/>
        <item x="103"/>
        <item x="399"/>
        <item x="375"/>
        <item x="153"/>
        <item x="30"/>
        <item x="377"/>
        <item x="127"/>
        <item x="339"/>
        <item x="179"/>
        <item x="378"/>
        <item x="304"/>
        <item x="126"/>
        <item x="376"/>
        <item x="370"/>
        <item x="233"/>
        <item x="28"/>
        <item x="372"/>
        <item x="251"/>
        <item x="335"/>
        <item x="150"/>
        <item x="35"/>
        <item x="388"/>
        <item x="124"/>
        <item x="303"/>
        <item x="371"/>
        <item x="114"/>
        <item x="293"/>
        <item x="382"/>
        <item x="368"/>
        <item x="366"/>
        <item x="359"/>
        <item x="151"/>
        <item x="374"/>
        <item x="353"/>
        <item x="357"/>
        <item x="181"/>
        <item x="123"/>
        <item x="358"/>
        <item x="387"/>
        <item x="292"/>
        <item x="146"/>
        <item x="145"/>
        <item x="380"/>
        <item x="1"/>
        <item x="295"/>
        <item x="33"/>
        <item x="135"/>
        <item x="381"/>
        <item x="333"/>
        <item x="299"/>
        <item x="99"/>
        <item x="360"/>
        <item x="161"/>
        <item x="361"/>
        <item x="362"/>
        <item x="143"/>
        <item x="350"/>
        <item x="367"/>
        <item x="363"/>
        <item x="351"/>
        <item x="349"/>
        <item x="348"/>
        <item x="268"/>
        <item x="352"/>
        <item x="141"/>
        <item x="269"/>
        <item x="142"/>
        <item x="144"/>
        <item x="148"/>
        <item x="396"/>
        <item x="401"/>
        <item x="345"/>
        <item x="391"/>
        <item x="397"/>
        <item x="394"/>
        <item x="167"/>
        <item x="356"/>
        <item x="163"/>
        <item x="139"/>
        <item x="393"/>
        <item x="165"/>
        <item x="395"/>
        <item x="346"/>
        <item x="364"/>
        <item x="354"/>
        <item x="402"/>
        <item x="398"/>
        <item x="355"/>
        <item x="403"/>
        <item x="392"/>
        <item x="347"/>
        <item x="365"/>
        <item x="162"/>
        <item x="140"/>
        <item x="400"/>
        <item x="16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981">
        <item x="125"/>
        <item x="17"/>
        <item x="602"/>
        <item x="955"/>
        <item x="845"/>
        <item x="150"/>
        <item x="285"/>
        <item x="637"/>
        <item x="56"/>
        <item x="561"/>
        <item x="182"/>
        <item x="46"/>
        <item x="200"/>
        <item x="92"/>
        <item x="326"/>
        <item x="258"/>
        <item x="474"/>
        <item x="36"/>
        <item x="233"/>
        <item x="370"/>
        <item x="281"/>
        <item x="745"/>
        <item x="222"/>
        <item x="294"/>
        <item x="101"/>
        <item x="337"/>
        <item x="305"/>
        <item x="827"/>
        <item x="382"/>
        <item x="68"/>
        <item x="434"/>
        <item x="314"/>
        <item x="811"/>
        <item x="615"/>
        <item x="551"/>
        <item x="80"/>
        <item x="530"/>
        <item x="129"/>
        <item x="867"/>
        <item x="688"/>
        <item x="513"/>
        <item x="149"/>
        <item x="148"/>
        <item x="82"/>
        <item x="728"/>
        <item x="784"/>
        <item x="19"/>
        <item x="30"/>
        <item x="31"/>
        <item x="139"/>
        <item x="210"/>
        <item x="22"/>
        <item x="29"/>
        <item x="23"/>
        <item x="93"/>
        <item x="26"/>
        <item x="431"/>
        <item x="83"/>
        <item x="426"/>
        <item x="116"/>
        <item x="428"/>
        <item x="21"/>
        <item x="408"/>
        <item x="49"/>
        <item x="466"/>
        <item x="50"/>
        <item x="20"/>
        <item x="473"/>
        <item x="515"/>
        <item x="433"/>
        <item x="532"/>
        <item x="464"/>
        <item x="427"/>
        <item x="33"/>
        <item x="18"/>
        <item x="343"/>
        <item x="489"/>
        <item x="87"/>
        <item x="432"/>
        <item x="590"/>
        <item x="517"/>
        <item x="421"/>
        <item x="419"/>
        <item x="546"/>
        <item x="422"/>
        <item x="91"/>
        <item x="81"/>
        <item x="32"/>
        <item x="544"/>
        <item x="406"/>
        <item x="89"/>
        <item x="514"/>
        <item x="86"/>
        <item x="88"/>
        <item x="548"/>
        <item x="430"/>
        <item x="338"/>
        <item x="145"/>
        <item x="586"/>
        <item x="412"/>
        <item x="512"/>
        <item x="413"/>
        <item x="523"/>
        <item x="27"/>
        <item x="409"/>
        <item x="621"/>
        <item x="812"/>
        <item x="414"/>
        <item x="587"/>
        <item x="35"/>
        <item x="415"/>
        <item x="543"/>
        <item x="429"/>
        <item x="249"/>
        <item x="140"/>
        <item x="528"/>
        <item x="418"/>
        <item x="741"/>
        <item x="585"/>
        <item x="270"/>
        <item x="425"/>
        <item x="24"/>
        <item x="595"/>
        <item x="891"/>
        <item x="522"/>
        <item x="734"/>
        <item x="96"/>
        <item x="268"/>
        <item x="90"/>
        <item x="511"/>
        <item x="146"/>
        <item x="617"/>
        <item x="564"/>
        <item x="99"/>
        <item x="85"/>
        <item x="25"/>
        <item x="593"/>
        <item x="471"/>
        <item x="592"/>
        <item x="410"/>
        <item x="34"/>
        <item x="842"/>
        <item x="117"/>
        <item x="416"/>
        <item x="591"/>
        <item x="407"/>
        <item x="28"/>
        <item x="519"/>
        <item x="902"/>
        <item x="84"/>
        <item x="588"/>
        <item x="472"/>
        <item x="600"/>
        <item x="521"/>
        <item x="520"/>
        <item x="411"/>
        <item x="339"/>
        <item x="538"/>
        <item x="547"/>
        <item x="248"/>
        <item x="417"/>
        <item x="599"/>
        <item x="665"/>
        <item x="97"/>
        <item x="598"/>
        <item x="849"/>
        <item x="141"/>
        <item x="542"/>
        <item x="601"/>
        <item x="848"/>
        <item x="48"/>
        <item x="589"/>
        <item x="316"/>
        <item x="465"/>
        <item x="142"/>
        <item x="143"/>
        <item x="594"/>
        <item x="896"/>
        <item x="541"/>
        <item x="423"/>
        <item x="342"/>
        <item x="525"/>
        <item x="825"/>
        <item x="767"/>
        <item x="516"/>
        <item x="583"/>
        <item x="420"/>
        <item x="224"/>
        <item x="732"/>
        <item x="948"/>
        <item x="524"/>
        <item x="255"/>
        <item x="744"/>
        <item x="534"/>
        <item x="147"/>
        <item x="531"/>
        <item x="819"/>
        <item x="94"/>
        <item x="597"/>
        <item x="256"/>
        <item x="729"/>
        <item x="949"/>
        <item x="947"/>
        <item x="689"/>
        <item x="123"/>
        <item x="369"/>
        <item x="386"/>
        <item x="527"/>
        <item x="573"/>
        <item x="404"/>
        <item x="124"/>
        <item x="470"/>
        <item x="384"/>
        <item x="738"/>
        <item x="13"/>
        <item x="813"/>
        <item x="596"/>
        <item x="742"/>
        <item x="469"/>
        <item x="98"/>
        <item x="389"/>
        <item x="185"/>
        <item x="183"/>
        <item x="192"/>
        <item x="545"/>
        <item x="195"/>
        <item x="187"/>
        <item x="144"/>
        <item x="388"/>
        <item x="134"/>
        <item x="392"/>
        <item x="624"/>
        <item x="463"/>
        <item x="317"/>
        <item x="383"/>
        <item x="324"/>
        <item x="535"/>
        <item x="540"/>
        <item x="53"/>
        <item x="16"/>
        <item x="900"/>
        <item x="360"/>
        <item x="137"/>
        <item x="132"/>
        <item x="0"/>
        <item x="5"/>
        <item x="403"/>
        <item x="284"/>
        <item x="52"/>
        <item x="577"/>
        <item x="390"/>
        <item x="893"/>
        <item x="572"/>
        <item x="731"/>
        <item x="341"/>
        <item x="571"/>
        <item x="397"/>
        <item x="781"/>
        <item x="289"/>
        <item x="703"/>
        <item x="8"/>
        <item x="118"/>
        <item x="507"/>
        <item x="283"/>
        <item x="9"/>
        <item x="539"/>
        <item x="130"/>
        <item x="228"/>
        <item x="560"/>
        <item x="826"/>
        <item x="468"/>
        <item x="405"/>
        <item x="462"/>
        <item x="12"/>
        <item x="385"/>
        <item x="581"/>
        <item x="7"/>
        <item x="529"/>
        <item x="186"/>
        <item x="227"/>
        <item x="133"/>
        <item x="777"/>
        <item x="626"/>
        <item x="230"/>
        <item x="15"/>
        <item x="620"/>
        <item x="4"/>
        <item x="55"/>
        <item x="6"/>
        <item x="367"/>
        <item x="250"/>
        <item x="562"/>
        <item x="14"/>
        <item x="402"/>
        <item x="575"/>
        <item x="396"/>
        <item x="550"/>
        <item x="225"/>
        <item x="223"/>
        <item x="274"/>
        <item x="536"/>
        <item x="231"/>
        <item x="569"/>
        <item x="578"/>
        <item x="899"/>
        <item x="121"/>
        <item x="518"/>
        <item x="700"/>
        <item x="126"/>
        <item x="387"/>
        <item x="537"/>
        <item x="526"/>
        <item x="952"/>
        <item x="104"/>
        <item x="894"/>
        <item x="3"/>
        <item x="667"/>
        <item x="945"/>
        <item x="105"/>
        <item x="2"/>
        <item x="625"/>
        <item x="556"/>
        <item x="398"/>
        <item x="391"/>
        <item x="95"/>
        <item x="197"/>
        <item x="120"/>
        <item x="669"/>
        <item x="565"/>
        <item x="201"/>
        <item x="401"/>
        <item x="366"/>
        <item x="576"/>
        <item x="946"/>
        <item x="579"/>
        <item x="51"/>
        <item x="570"/>
        <item x="47"/>
        <item x="394"/>
        <item x="54"/>
        <item x="549"/>
        <item x="704"/>
        <item x="670"/>
        <item x="898"/>
        <item x="288"/>
        <item x="188"/>
        <item x="163"/>
        <item x="603"/>
        <item x="580"/>
        <item x="883"/>
        <item x="400"/>
        <item x="467"/>
        <item x="808"/>
        <item x="506"/>
        <item x="739"/>
        <item x="691"/>
        <item x="736"/>
        <item x="823"/>
        <item x="533"/>
        <item x="399"/>
        <item x="191"/>
        <item x="901"/>
        <item x="115"/>
        <item x="135"/>
        <item x="604"/>
        <item x="820"/>
        <item x="393"/>
        <item x="297"/>
        <item x="574"/>
        <item x="721"/>
        <item x="769"/>
        <item x="254"/>
        <item x="568"/>
        <item x="157"/>
        <item x="814"/>
        <item x="10"/>
        <item x="211"/>
        <item x="735"/>
        <item x="821"/>
        <item x="107"/>
        <item x="136"/>
        <item x="815"/>
        <item x="70"/>
        <item x="102"/>
        <item x="252"/>
        <item x="119"/>
        <item x="555"/>
        <item x="853"/>
        <item x="840"/>
        <item x="807"/>
        <item x="299"/>
        <item x="584"/>
        <item x="110"/>
        <item x="280"/>
        <item x="138"/>
        <item x="479"/>
        <item x="478"/>
        <item x="257"/>
        <item x="702"/>
        <item x="804"/>
        <item x="131"/>
        <item x="674"/>
        <item x="824"/>
        <item x="830"/>
        <item x="226"/>
        <item x="11"/>
        <item x="694"/>
        <item x="251"/>
        <item x="64"/>
        <item x="630"/>
        <item x="481"/>
        <item x="566"/>
        <item x="558"/>
        <item x="109"/>
        <item x="698"/>
        <item x="108"/>
        <item x="304"/>
        <item x="198"/>
        <item x="112"/>
        <item x="701"/>
        <item x="480"/>
        <item x="892"/>
        <item x="365"/>
        <item x="298"/>
        <item x="693"/>
        <item x="692"/>
        <item x="682"/>
        <item x="690"/>
        <item x="684"/>
        <item x="582"/>
        <item x="803"/>
        <item x="203"/>
        <item x="63"/>
        <item x="706"/>
        <item x="897"/>
        <item x="213"/>
        <item x="618"/>
        <item x="444"/>
        <item x="202"/>
        <item x="247"/>
        <item x="563"/>
        <item x="232"/>
        <item x="671"/>
        <item x="475"/>
        <item x="1"/>
        <item x="740"/>
        <item x="301"/>
        <item x="395"/>
        <item x="340"/>
        <item x="114"/>
        <item x="737"/>
        <item x="302"/>
        <item x="695"/>
        <item x="816"/>
        <item x="629"/>
        <item x="493"/>
        <item x="205"/>
        <item x="817"/>
        <item x="666"/>
        <item x="687"/>
        <item x="822"/>
        <item x="699"/>
        <item x="103"/>
        <item x="296"/>
        <item x="972"/>
        <item x="559"/>
        <item x="488"/>
        <item x="678"/>
        <item x="554"/>
        <item x="622"/>
        <item x="207"/>
        <item x="62"/>
        <item x="677"/>
        <item x="100"/>
        <item x="287"/>
        <item x="219"/>
        <item x="683"/>
        <item x="204"/>
        <item x="215"/>
        <item x="895"/>
        <item x="623"/>
        <item x="477"/>
        <item x="455"/>
        <item x="697"/>
        <item x="282"/>
        <item x="696"/>
        <item x="212"/>
        <item x="364"/>
        <item x="303"/>
        <item x="636"/>
        <item x="320"/>
        <item x="229"/>
        <item x="209"/>
        <item x="567"/>
        <item x="295"/>
        <item x="680"/>
        <item x="673"/>
        <item x="668"/>
        <item x="253"/>
        <item x="783"/>
        <item x="368"/>
        <item x="730"/>
        <item x="67"/>
        <item x="122"/>
        <item x="194"/>
        <item x="361"/>
        <item x="271"/>
        <item x="634"/>
        <item x="631"/>
        <item x="743"/>
        <item x="779"/>
        <item x="809"/>
        <item x="686"/>
        <item x="632"/>
        <item x="733"/>
        <item x="675"/>
        <item x="193"/>
        <item x="189"/>
        <item x="221"/>
        <item x="619"/>
        <item x="218"/>
        <item x="774"/>
        <item x="616"/>
        <item x="206"/>
        <item x="491"/>
        <item x="627"/>
        <item x="214"/>
        <item x="810"/>
        <item x="483"/>
        <item x="217"/>
        <item x="681"/>
        <item x="111"/>
        <item x="208"/>
        <item x="61"/>
        <item x="635"/>
        <item x="553"/>
        <item x="485"/>
        <item x="359"/>
        <item x="196"/>
        <item x="676"/>
        <item x="679"/>
        <item x="628"/>
        <item x="216"/>
        <item x="60"/>
        <item x="476"/>
        <item x="861"/>
        <item x="199"/>
        <item x="71"/>
        <item x="356"/>
        <item x="882"/>
        <item x="772"/>
        <item x="486"/>
        <item x="445"/>
        <item x="950"/>
        <item x="318"/>
        <item x="685"/>
        <item x="220"/>
        <item x="443"/>
        <item x="672"/>
        <item x="300"/>
        <item x="106"/>
        <item x="319"/>
        <item x="66"/>
        <item x="65"/>
        <item x="40"/>
        <item x="272"/>
        <item x="59"/>
        <item x="775"/>
        <item x="184"/>
        <item x="78"/>
        <item x="357"/>
        <item x="456"/>
        <item x="782"/>
        <item x="499"/>
        <item x="503"/>
        <item x="152"/>
        <item x="275"/>
        <item x="190"/>
        <item x="265"/>
        <item x="113"/>
        <item x="448"/>
        <item x="315"/>
        <item x="446"/>
        <item x="450"/>
        <item x="482"/>
        <item x="487"/>
        <item x="181"/>
        <item x="846"/>
        <item x="355"/>
        <item x="323"/>
        <item x="492"/>
        <item x="498"/>
        <item x="633"/>
        <item x="864"/>
        <item x="770"/>
        <item x="325"/>
        <item x="510"/>
        <item x="931"/>
        <item x="747"/>
        <item x="844"/>
        <item x="778"/>
        <item x="79"/>
        <item x="153"/>
        <item x="818"/>
        <item x="643"/>
        <item x="306"/>
        <item x="307"/>
        <item x="776"/>
        <item x="76"/>
        <item x="453"/>
        <item x="72"/>
        <item x="293"/>
        <item x="57"/>
        <item x="937"/>
        <item x="490"/>
        <item x="352"/>
        <item x="505"/>
        <item x="501"/>
        <item x="312"/>
        <item x="856"/>
        <item x="276"/>
        <item x="353"/>
        <item x="557"/>
        <item x="780"/>
        <item x="484"/>
        <item x="841"/>
        <item x="766"/>
        <item x="69"/>
        <item x="928"/>
        <item x="504"/>
        <item x="926"/>
        <item x="773"/>
        <item x="927"/>
        <item x="860"/>
        <item x="915"/>
        <item x="279"/>
        <item x="705"/>
        <item x="363"/>
        <item x="829"/>
        <item x="552"/>
        <item x="799"/>
        <item x="309"/>
        <item x="246"/>
        <item x="801"/>
        <item x="941"/>
        <item x="335"/>
        <item x="922"/>
        <item x="795"/>
        <item x="424"/>
        <item x="855"/>
        <item x="273"/>
        <item x="452"/>
        <item x="970"/>
        <item x="313"/>
        <item x="790"/>
        <item x="345"/>
        <item x="792"/>
        <item x="610"/>
        <item x="508"/>
        <item x="802"/>
        <item x="334"/>
        <item x="800"/>
        <item x="798"/>
        <item x="712"/>
        <item x="858"/>
        <item x="502"/>
        <item x="74"/>
        <item x="847"/>
        <item x="73"/>
        <item x="863"/>
        <item x="912"/>
        <item x="828"/>
        <item x="794"/>
        <item x="951"/>
        <item x="438"/>
        <item x="322"/>
        <item x="859"/>
        <item x="765"/>
        <item x="934"/>
        <item x="960"/>
        <item x="833"/>
        <item x="889"/>
        <item x="788"/>
        <item x="495"/>
        <item x="793"/>
        <item x="264"/>
        <item x="277"/>
        <item x="953"/>
        <item x="854"/>
        <item x="494"/>
        <item x="58"/>
        <item x="716"/>
        <item x="613"/>
        <item x="358"/>
        <item x="333"/>
        <item x="500"/>
        <item x="881"/>
        <item x="791"/>
        <item x="509"/>
        <item x="805"/>
        <item x="461"/>
        <item x="866"/>
        <item x="944"/>
        <item x="441"/>
        <item x="890"/>
        <item x="942"/>
        <item x="77"/>
        <item x="711"/>
        <item x="180"/>
        <item x="381"/>
        <item x="242"/>
        <item x="607"/>
        <item x="837"/>
        <item x="831"/>
        <item x="375"/>
        <item x="838"/>
        <item x="789"/>
        <item x="310"/>
        <item x="796"/>
        <item x="852"/>
        <item x="977"/>
        <item x="240"/>
        <item x="879"/>
        <item x="722"/>
        <item x="967"/>
        <item x="321"/>
        <item x="768"/>
        <item x="870"/>
        <item x="311"/>
        <item x="128"/>
        <item x="929"/>
        <item x="269"/>
        <item x="650"/>
        <item x="234"/>
        <item x="834"/>
        <item x="172"/>
        <item x="938"/>
        <item x="236"/>
        <item x="709"/>
        <item x="496"/>
        <item x="707"/>
        <item x="658"/>
        <item x="436"/>
        <item x="785"/>
        <item x="717"/>
        <item x="235"/>
        <item x="885"/>
        <item x="237"/>
        <item x="862"/>
        <item x="42"/>
        <item x="614"/>
        <item x="44"/>
        <item x="652"/>
        <item x="239"/>
        <item x="843"/>
        <item x="836"/>
        <item x="943"/>
        <item x="241"/>
        <item x="850"/>
        <item x="377"/>
        <item x="886"/>
        <item x="605"/>
        <item x="786"/>
        <item x="664"/>
        <item x="638"/>
        <item x="865"/>
        <item x="175"/>
        <item x="654"/>
        <item x="611"/>
        <item x="168"/>
        <item x="655"/>
        <item x="158"/>
        <item x="243"/>
        <item x="914"/>
        <item x="708"/>
        <item x="459"/>
        <item x="151"/>
        <item x="857"/>
        <item x="851"/>
        <item x="640"/>
        <item x="362"/>
        <item x="724"/>
        <item x="460"/>
        <item x="440"/>
        <item x="930"/>
        <item x="662"/>
        <item x="763"/>
        <item x="645"/>
        <item x="154"/>
        <item x="75"/>
        <item x="884"/>
        <item x="177"/>
        <item x="718"/>
        <item x="874"/>
        <item x="606"/>
        <item x="974"/>
        <item x="835"/>
        <item x="969"/>
        <item x="663"/>
        <item x="880"/>
        <item x="715"/>
        <item x="286"/>
        <item x="641"/>
        <item x="647"/>
        <item x="642"/>
        <item x="653"/>
        <item x="646"/>
        <item x="308"/>
        <item x="758"/>
        <item x="612"/>
        <item x="639"/>
        <item x="932"/>
        <item x="832"/>
        <item x="336"/>
        <item x="41"/>
        <item x="954"/>
        <item x="875"/>
        <item x="449"/>
        <item x="919"/>
        <item x="873"/>
        <item x="720"/>
        <item x="174"/>
        <item x="278"/>
        <item x="331"/>
        <item x="447"/>
        <item x="872"/>
        <item x="162"/>
        <item x="933"/>
        <item x="723"/>
        <item x="657"/>
        <item x="755"/>
        <item x="497"/>
        <item x="161"/>
        <item x="936"/>
        <item x="719"/>
        <item x="330"/>
        <item x="787"/>
        <item x="727"/>
        <item x="332"/>
        <item x="839"/>
        <item x="752"/>
        <item x="435"/>
        <item x="43"/>
        <item x="329"/>
        <item x="939"/>
        <item x="871"/>
        <item x="245"/>
        <item x="437"/>
        <item x="176"/>
        <item x="179"/>
        <item x="940"/>
        <item x="644"/>
        <item x="656"/>
        <item x="726"/>
        <item x="651"/>
        <item x="45"/>
        <item x="759"/>
        <item x="442"/>
        <item x="346"/>
        <item x="649"/>
        <item x="173"/>
        <item x="37"/>
        <item x="454"/>
        <item x="797"/>
        <item x="457"/>
        <item x="754"/>
        <item x="887"/>
        <item x="171"/>
        <item x="160"/>
        <item x="238"/>
        <item x="906"/>
        <item x="916"/>
        <item x="757"/>
        <item x="327"/>
        <item x="267"/>
        <item x="710"/>
        <item x="878"/>
        <item x="458"/>
        <item x="746"/>
        <item x="869"/>
        <item x="868"/>
        <item x="169"/>
        <item x="659"/>
        <item x="261"/>
        <item x="609"/>
        <item x="39"/>
        <item x="170"/>
        <item x="165"/>
        <item x="965"/>
        <item x="973"/>
        <item x="917"/>
        <item x="262"/>
        <item x="439"/>
        <item x="751"/>
        <item x="166"/>
        <item x="935"/>
        <item x="371"/>
        <item x="714"/>
        <item x="648"/>
        <item x="959"/>
        <item x="876"/>
        <item x="956"/>
        <item x="877"/>
        <item x="760"/>
        <item x="924"/>
        <item x="888"/>
        <item x="244"/>
        <item x="259"/>
        <item x="921"/>
        <item x="963"/>
        <item x="374"/>
        <item x="905"/>
        <item x="344"/>
        <item x="961"/>
        <item x="962"/>
        <item x="164"/>
        <item x="725"/>
        <item x="713"/>
        <item x="328"/>
        <item x="156"/>
        <item x="978"/>
        <item x="351"/>
        <item x="923"/>
        <item x="806"/>
        <item x="159"/>
        <item x="913"/>
        <item x="263"/>
        <item x="354"/>
        <item x="920"/>
        <item x="918"/>
        <item x="909"/>
        <item x="925"/>
        <item x="957"/>
        <item x="764"/>
        <item x="349"/>
        <item x="966"/>
        <item x="968"/>
        <item x="266"/>
        <item x="155"/>
        <item x="979"/>
        <item x="350"/>
        <item x="379"/>
        <item x="451"/>
        <item x="292"/>
        <item x="373"/>
        <item x="608"/>
        <item x="964"/>
        <item x="291"/>
        <item x="661"/>
        <item x="748"/>
        <item x="167"/>
        <item x="975"/>
        <item x="753"/>
        <item x="660"/>
        <item x="38"/>
        <item x="178"/>
        <item x="376"/>
        <item x="911"/>
        <item x="903"/>
        <item x="908"/>
        <item x="348"/>
        <item x="976"/>
        <item x="907"/>
        <item x="904"/>
        <item x="378"/>
        <item x="372"/>
        <item x="347"/>
        <item x="910"/>
        <item x="749"/>
        <item x="290"/>
        <item x="756"/>
        <item x="971"/>
        <item x="260"/>
        <item x="761"/>
        <item x="380"/>
        <item x="762"/>
        <item x="958"/>
        <item x="750"/>
        <item x="127"/>
        <item x="771"/>
        <item t="default"/>
      </items>
    </pivotField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2">
    <field x="16"/>
    <field x="1"/>
  </colFields>
  <colItems count="4">
    <i>
      <x v="3"/>
    </i>
    <i>
      <x v="4"/>
    </i>
    <i>
      <x v="5"/>
    </i>
    <i t="grand">
      <x/>
    </i>
  </colItems>
  <dataFields count="1">
    <dataField name="Sum of TotalDistan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1486B-A167-B149-8A9C-85C8A4112682}" name="PivotTable2" cacheId="4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3:F41" firstHeaderRow="1" firstDataRow="3" firstDataCol="1"/>
  <pivotFields count="17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1186">
        <item x="51"/>
        <item x="193"/>
        <item x="52"/>
        <item x="181"/>
        <item x="958"/>
        <item x="290"/>
        <item x="691"/>
        <item x="734"/>
        <item x="192"/>
        <item x="376"/>
        <item x="68"/>
        <item x="710"/>
        <item x="1012"/>
        <item x="611"/>
        <item x="185"/>
        <item x="692"/>
        <item x="318"/>
        <item x="688"/>
        <item x="1143"/>
        <item x="497"/>
        <item x="500"/>
        <item x="282"/>
        <item x="375"/>
        <item x="198"/>
        <item x="482"/>
        <item x="18"/>
        <item x="496"/>
        <item x="562"/>
        <item x="223"/>
        <item x="339"/>
        <item x="493"/>
        <item x="156"/>
        <item x="1146"/>
        <item x="328"/>
        <item x="693"/>
        <item x="64"/>
        <item x="326"/>
        <item x="702"/>
        <item x="952"/>
        <item x="849"/>
        <item x="955"/>
        <item x="687"/>
        <item x="149"/>
        <item x="63"/>
        <item x="583"/>
        <item x="20"/>
        <item x="539"/>
        <item x="115"/>
        <item x="581"/>
        <item x="184"/>
        <item x="495"/>
        <item x="31"/>
        <item x="92"/>
        <item x="373"/>
        <item x="32"/>
        <item x="1055"/>
        <item x="586"/>
        <item x="859"/>
        <item x="67"/>
        <item x="1140"/>
        <item x="457"/>
        <item x="82"/>
        <item x="724"/>
        <item x="62"/>
        <item x="234"/>
        <item x="947"/>
        <item x="371"/>
        <item x="1139"/>
        <item x="1147"/>
        <item x="504"/>
        <item x="47"/>
        <item x="30"/>
        <item x="364"/>
        <item x="372"/>
        <item x="420"/>
        <item x="251"/>
        <item x="580"/>
        <item x="962"/>
        <item x="23"/>
        <item x="27"/>
        <item x="285"/>
        <item x="1152"/>
        <item x="345"/>
        <item x="195"/>
        <item x="826"/>
        <item x="24"/>
        <item x="579"/>
        <item x="441"/>
        <item x="444"/>
        <item x="1148"/>
        <item x="505"/>
        <item x="856"/>
        <item x="19"/>
        <item x="1153"/>
        <item x="95"/>
        <item x="866"/>
        <item x="689"/>
        <item x="22"/>
        <item x="340"/>
        <item x="319"/>
        <item x="162"/>
        <item x="960"/>
        <item x="1056"/>
        <item x="690"/>
        <item x="21"/>
        <item x="284"/>
        <item x="127"/>
        <item x="772"/>
        <item x="773"/>
        <item x="491"/>
        <item x="499"/>
        <item x="506"/>
        <item x="100"/>
        <item x="438"/>
        <item x="280"/>
        <item x="442"/>
        <item x="66"/>
        <item x="166"/>
        <item x="370"/>
        <item x="1087"/>
        <item x="183"/>
        <item x="953"/>
        <item x="494"/>
        <item x="358"/>
        <item x="439"/>
        <item x="116"/>
        <item x="61"/>
        <item x="492"/>
        <item x="354"/>
        <item x="770"/>
        <item x="189"/>
        <item x="711"/>
        <item x="98"/>
        <item x="1155"/>
        <item x="210"/>
        <item x="83"/>
        <item x="470"/>
        <item x="369"/>
        <item x="388"/>
        <item x="60"/>
        <item x="360"/>
        <item x="434"/>
        <item x="1154"/>
        <item x="216"/>
        <item x="541"/>
        <item x="456"/>
        <item x="543"/>
        <item x="440"/>
        <item x="1141"/>
        <item x="957"/>
        <item x="949"/>
        <item x="956"/>
        <item x="65"/>
        <item x="615"/>
        <item x="344"/>
        <item x="538"/>
        <item x="489"/>
        <item x="211"/>
        <item x="81"/>
        <item x="355"/>
        <item x="186"/>
        <item x="594"/>
        <item x="1069"/>
        <item x="502"/>
        <item x="852"/>
        <item x="1081"/>
        <item x="844"/>
        <item x="433"/>
        <item x="87"/>
        <item x="363"/>
        <item x="1018"/>
        <item x="41"/>
        <item x="1076"/>
        <item x="431"/>
        <item x="50"/>
        <item x="270"/>
        <item x="28"/>
        <item x="544"/>
        <item x="424"/>
        <item x="786"/>
        <item x="250"/>
        <item x="1107"/>
        <item x="498"/>
        <item x="1099"/>
        <item x="766"/>
        <item x="445"/>
        <item x="447"/>
        <item x="180"/>
        <item x="916"/>
        <item x="1117"/>
        <item x="152"/>
        <item x="463"/>
        <item x="658"/>
        <item x="591"/>
        <item x="89"/>
        <item x="148"/>
        <item x="871"/>
        <item x="446"/>
        <item x="1114"/>
        <item x="215"/>
        <item x="1142"/>
        <item x="361"/>
        <item x="465"/>
        <item x="86"/>
        <item x="225"/>
        <item x="59"/>
        <item x="151"/>
        <item x="357"/>
        <item x="213"/>
        <item x="91"/>
        <item x="531"/>
        <item x="460"/>
        <item x="540"/>
        <item x="537"/>
        <item x="347"/>
        <item x="918"/>
        <item x="765"/>
        <item x="777"/>
        <item x="911"/>
        <item x="573"/>
        <item x="578"/>
        <item x="479"/>
        <item x="96"/>
        <item x="897"/>
        <item x="443"/>
        <item x="809"/>
        <item x="1115"/>
        <item x="196"/>
        <item x="260"/>
        <item x="546"/>
        <item x="359"/>
        <item x="625"/>
        <item x="1019"/>
        <item x="485"/>
        <item x="34"/>
        <item x="147"/>
        <item x="461"/>
        <item x="986"/>
        <item x="577"/>
        <item x="553"/>
        <item x="584"/>
        <item x="730"/>
        <item x="458"/>
        <item x="701"/>
        <item x="714"/>
        <item x="1094"/>
        <item x="850"/>
        <item x="813"/>
        <item x="468"/>
        <item x="501"/>
        <item x="88"/>
        <item x="1036"/>
        <item x="503"/>
        <item x="787"/>
        <item x="774"/>
        <item x="368"/>
        <item x="650"/>
        <item x="478"/>
        <item x="1118"/>
        <item x="35"/>
        <item x="792"/>
        <item x="769"/>
        <item x="566"/>
        <item x="767"/>
        <item x="704"/>
        <item x="488"/>
        <item x="427"/>
        <item x="899"/>
        <item x="945"/>
        <item x="490"/>
        <item x="1144"/>
        <item x="717"/>
        <item x="855"/>
        <item x="126"/>
        <item x="289"/>
        <item x="167"/>
        <item x="576"/>
        <item x="982"/>
        <item x="559"/>
        <item x="220"/>
        <item x="1073"/>
        <item x="217"/>
        <item x="863"/>
        <item x="171"/>
        <item x="57"/>
        <item x="267"/>
        <item x="697"/>
        <item x="164"/>
        <item x="132"/>
        <item x="1106"/>
        <item x="921"/>
        <item x="780"/>
        <item x="694"/>
        <item x="138"/>
        <item x="715"/>
        <item x="1123"/>
        <item x="25"/>
        <item x="1129"/>
        <item x="788"/>
        <item x="480"/>
        <item x="699"/>
        <item x="1111"/>
        <item x="922"/>
        <item x="582"/>
        <item x="365"/>
        <item x="481"/>
        <item x="257"/>
        <item x="374"/>
        <item x="990"/>
        <item x="38"/>
        <item x="740"/>
        <item x="137"/>
        <item x="781"/>
        <item x="959"/>
        <item x="130"/>
        <item x="552"/>
        <item x="948"/>
        <item x="709"/>
        <item x="640"/>
        <item x="1174"/>
        <item x="798"/>
        <item x="212"/>
        <item x="845"/>
        <item x="275"/>
        <item x="97"/>
        <item x="588"/>
        <item x="648"/>
        <item x="487"/>
        <item x="870"/>
        <item x="476"/>
        <item x="93"/>
        <item x="915"/>
        <item x="716"/>
        <item x="634"/>
        <item x="896"/>
        <item x="425"/>
        <item x="794"/>
        <item x="54"/>
        <item x="536"/>
        <item x="1066"/>
        <item x="776"/>
        <item x="1112"/>
        <item x="971"/>
        <item x="568"/>
        <item x="873"/>
        <item x="575"/>
        <item x="179"/>
        <item x="190"/>
        <item x="90"/>
        <item x="1072"/>
        <item x="903"/>
        <item x="590"/>
        <item x="946"/>
        <item x="860"/>
        <item x="341"/>
        <item x="789"/>
        <item x="587"/>
        <item x="567"/>
        <item x="894"/>
        <item x="783"/>
        <item x="1068"/>
        <item x="1145"/>
        <item x="657"/>
        <item x="451"/>
        <item x="811"/>
        <item x="989"/>
        <item x="791"/>
        <item x="124"/>
        <item x="53"/>
        <item x="1116"/>
        <item x="886"/>
        <item x="224"/>
        <item x="170"/>
        <item x="343"/>
        <item x="49"/>
        <item x="421"/>
        <item x="484"/>
        <item x="168"/>
        <item x="797"/>
        <item x="214"/>
        <item x="1098"/>
        <item x="191"/>
        <item x="56"/>
        <item x="610"/>
        <item x="976"/>
        <item x="599"/>
        <item x="70"/>
        <item x="942"/>
        <item x="231"/>
        <item x="560"/>
        <item x="150"/>
        <item x="700"/>
        <item x="135"/>
        <item x="187"/>
        <item x="163"/>
        <item x="933"/>
        <item x="1113"/>
        <item x="574"/>
        <item x="258"/>
        <item x="1004"/>
        <item x="199"/>
        <item x="85"/>
        <item x="961"/>
        <item x="58"/>
        <item x="708"/>
        <item x="229"/>
        <item x="1119"/>
        <item x="157"/>
        <item x="1093"/>
        <item x="934"/>
        <item x="848"/>
        <item x="128"/>
        <item x="1009"/>
        <item x="939"/>
        <item x="1133"/>
        <item x="131"/>
        <item x="698"/>
        <item x="304"/>
        <item x="931"/>
        <item x="153"/>
        <item x="980"/>
        <item x="548"/>
        <item x="703"/>
        <item x="608"/>
        <item x="222"/>
        <item x="555"/>
        <item x="653"/>
        <item x="571"/>
        <item x="516"/>
        <item x="547"/>
        <item x="938"/>
        <item x="1101"/>
        <item x="429"/>
        <item x="867"/>
        <item x="549"/>
        <item x="667"/>
        <item x="320"/>
        <item x="172"/>
        <item x="829"/>
        <item x="941"/>
        <item x="1134"/>
        <item x="467"/>
        <item x="771"/>
        <item x="1149"/>
        <item x="1126"/>
        <item x="422"/>
        <item x="226"/>
        <item x="569"/>
        <item x="782"/>
        <item x="592"/>
        <item x="930"/>
        <item x="327"/>
        <item x="1082"/>
        <item x="232"/>
        <item x="944"/>
        <item x="819"/>
        <item x="161"/>
        <item x="778"/>
        <item x="940"/>
        <item x="33"/>
        <item x="426"/>
        <item x="929"/>
        <item x="550"/>
        <item x="885"/>
        <item x="133"/>
        <item x="593"/>
        <item x="173"/>
        <item x="817"/>
        <item x="638"/>
        <item x="1074"/>
        <item x="435"/>
        <item x="430"/>
        <item x="248"/>
        <item x="235"/>
        <item x="825"/>
        <item x="815"/>
        <item x="209"/>
        <item x="55"/>
        <item x="570"/>
        <item x="556"/>
        <item x="739"/>
        <item x="176"/>
        <item x="1109"/>
        <item x="244"/>
        <item x="221"/>
        <item x="37"/>
        <item x="278"/>
        <item x="459"/>
        <item x="474"/>
        <item x="160"/>
        <item x="219"/>
        <item x="242"/>
        <item x="84"/>
        <item x="530"/>
        <item x="601"/>
        <item x="80"/>
        <item x="985"/>
        <item x="473"/>
        <item x="652"/>
        <item x="935"/>
        <item x="103"/>
        <item x="937"/>
        <item x="646"/>
        <item x="228"/>
        <item x="197"/>
        <item x="887"/>
        <item x="981"/>
        <item x="1079"/>
        <item x="775"/>
        <item x="362"/>
        <item x="48"/>
        <item x="622"/>
        <item x="820"/>
        <item x="174"/>
        <item x="928"/>
        <item x="801"/>
        <item x="644"/>
        <item x="486"/>
        <item x="784"/>
        <item x="218"/>
        <item x="838"/>
        <item x="237"/>
        <item x="913"/>
        <item x="94"/>
        <item x="418"/>
        <item x="554"/>
        <item x="1105"/>
        <item x="830"/>
        <item x="633"/>
        <item x="954"/>
        <item x="674"/>
        <item x="454"/>
        <item x="1054"/>
        <item x="923"/>
        <item x="165"/>
        <item x="902"/>
        <item x="437"/>
        <item x="122"/>
        <item x="238"/>
        <item x="1151"/>
        <item x="572"/>
        <item x="673"/>
        <item x="768"/>
        <item x="542"/>
        <item x="283"/>
        <item x="367"/>
        <item x="188"/>
        <item x="779"/>
        <item x="834"/>
        <item x="565"/>
        <item x="620"/>
        <item x="796"/>
        <item x="790"/>
        <item x="920"/>
        <item x="919"/>
        <item x="325"/>
        <item x="120"/>
        <item x="322"/>
        <item x="1097"/>
        <item x="627"/>
        <item x="623"/>
        <item x="589"/>
        <item x="134"/>
        <item x="651"/>
        <item x="628"/>
        <item x="264"/>
        <item x="630"/>
        <item x="316"/>
        <item x="169"/>
        <item x="892"/>
        <item x="585"/>
        <item x="271"/>
        <item x="643"/>
        <item x="175"/>
        <item x="321"/>
        <item x="106"/>
        <item x="125"/>
        <item x="785"/>
        <item x="629"/>
        <item x="895"/>
        <item x="639"/>
        <item x="236"/>
        <item x="551"/>
        <item x="243"/>
        <item x="139"/>
        <item x="908"/>
        <item x="129"/>
        <item x="883"/>
        <item x="117"/>
        <item x="660"/>
        <item x="924"/>
        <item x="943"/>
        <item x="647"/>
        <item x="636"/>
        <item x="178"/>
        <item x="705"/>
        <item x="616"/>
        <item x="795"/>
        <item x="932"/>
        <item x="604"/>
        <item x="241"/>
        <item x="807"/>
        <item x="45"/>
        <item x="927"/>
        <item x="821"/>
        <item x="1103"/>
        <item x="1023"/>
        <item x="810"/>
        <item x="655"/>
        <item x="612"/>
        <item x="626"/>
        <item x="889"/>
        <item x="477"/>
        <item x="617"/>
        <item x="722"/>
        <item x="230"/>
        <item x="449"/>
        <item x="43"/>
        <item x="1067"/>
        <item x="483"/>
        <item x="991"/>
        <item x="1184"/>
        <item x="997"/>
        <item x="803"/>
        <item x="872"/>
        <item x="201"/>
        <item x="836"/>
        <item x="635"/>
        <item x="245"/>
        <item x="558"/>
        <item x="645"/>
        <item x="706"/>
        <item x="227"/>
        <item x="906"/>
        <item x="723"/>
        <item x="204"/>
        <item x="841"/>
        <item x="814"/>
        <item x="1137"/>
        <item x="624"/>
        <item x="600"/>
        <item x="637"/>
        <item x="631"/>
        <item x="654"/>
        <item x="1122"/>
        <item x="950"/>
        <item x="926"/>
        <item x="632"/>
        <item x="104"/>
        <item x="880"/>
        <item x="353"/>
        <item x="206"/>
        <item x="1150"/>
        <item x="432"/>
        <item x="1108"/>
        <item x="203"/>
        <item x="144"/>
        <item x="194"/>
        <item x="119"/>
        <item x="182"/>
        <item x="366"/>
        <item x="273"/>
        <item x="1130"/>
        <item x="613"/>
        <item x="428"/>
        <item x="802"/>
        <item x="1029"/>
        <item x="1104"/>
        <item x="563"/>
        <item x="1011"/>
        <item x="874"/>
        <item x="837"/>
        <item x="1120"/>
        <item x="1138"/>
        <item x="1102"/>
        <item x="453"/>
        <item x="738"/>
        <item x="159"/>
        <item x="824"/>
        <item x="136"/>
        <item x="233"/>
        <item x="356"/>
        <item x="642"/>
        <item x="649"/>
        <item x="619"/>
        <item x="737"/>
        <item x="898"/>
        <item x="564"/>
        <item x="1078"/>
        <item x="668"/>
        <item x="914"/>
        <item x="252"/>
        <item x="712"/>
        <item x="155"/>
        <item x="713"/>
        <item x="276"/>
        <item x="265"/>
        <item x="661"/>
        <item x="831"/>
        <item x="200"/>
        <item x="793"/>
        <item x="419"/>
        <item x="818"/>
        <item x="535"/>
        <item x="1010"/>
        <item x="351"/>
        <item x="733"/>
        <item x="208"/>
        <item x="656"/>
        <item x="1110"/>
        <item x="804"/>
        <item x="348"/>
        <item x="475"/>
        <item x="882"/>
        <item x="618"/>
        <item x="1135"/>
        <item x="26"/>
        <item x="752"/>
        <item x="1070"/>
        <item x="718"/>
        <item x="725"/>
        <item x="1077"/>
        <item x="621"/>
        <item x="202"/>
        <item x="286"/>
        <item x="121"/>
        <item x="1090"/>
        <item x="464"/>
        <item x="910"/>
        <item x="1121"/>
        <item x="806"/>
        <item x="835"/>
        <item x="749"/>
        <item x="1016"/>
        <item x="606"/>
        <item x="607"/>
        <item x="732"/>
        <item x="925"/>
        <item x="729"/>
        <item x="909"/>
        <item x="279"/>
        <item x="805"/>
        <item x="1035"/>
        <item x="912"/>
        <item x="800"/>
        <item x="758"/>
        <item x="865"/>
        <item x="324"/>
        <item x="726"/>
        <item x="614"/>
        <item x="393"/>
        <item x="118"/>
        <item x="641"/>
        <item x="352"/>
        <item x="1171"/>
        <item x="1017"/>
        <item x="391"/>
        <item x="281"/>
        <item x="861"/>
        <item x="269"/>
        <item x="471"/>
        <item x="917"/>
        <item x="843"/>
        <item x="397"/>
        <item x="1013"/>
        <item x="936"/>
        <item x="888"/>
        <item x="1136"/>
        <item x="878"/>
        <item x="719"/>
        <item x="274"/>
        <item x="263"/>
        <item x="462"/>
        <item x="42"/>
        <item x="832"/>
        <item x="256"/>
        <item x="36"/>
        <item x="114"/>
        <item x="78"/>
        <item x="9"/>
        <item x="659"/>
        <item x="400"/>
        <item x="1026"/>
        <item x="744"/>
        <item x="16"/>
        <item x="414"/>
        <item x="205"/>
        <item x="751"/>
        <item x="113"/>
        <item x="603"/>
        <item x="975"/>
        <item x="1128"/>
        <item x="1020"/>
        <item x="755"/>
        <item x="510"/>
        <item x="79"/>
        <item x="108"/>
        <item x="337"/>
        <item x="519"/>
        <item x="735"/>
        <item x="596"/>
        <item x="521"/>
        <item x="833"/>
        <item x="964"/>
        <item x="314"/>
        <item x="978"/>
        <item x="302"/>
        <item x="520"/>
        <item x="742"/>
        <item x="13"/>
        <item x="764"/>
        <item x="1071"/>
        <item x="111"/>
        <item x="707"/>
        <item x="762"/>
        <item x="145"/>
        <item x="529"/>
        <item x="1080"/>
        <item x="747"/>
        <item x="522"/>
        <item x="695"/>
        <item x="107"/>
        <item x="754"/>
        <item x="101"/>
        <item x="1027"/>
        <item x="763"/>
        <item x="808"/>
        <item x="110"/>
        <item x="239"/>
        <item x="158"/>
        <item x="313"/>
        <item x="595"/>
        <item x="731"/>
        <item x="525"/>
        <item x="1021"/>
        <item x="677"/>
        <item x="663"/>
        <item x="727"/>
        <item x="973"/>
        <item x="904"/>
        <item x="390"/>
        <item x="261"/>
        <item x="597"/>
        <item x="293"/>
        <item x="177"/>
        <item x="268"/>
        <item x="1124"/>
        <item x="1046"/>
        <item x="979"/>
        <item x="102"/>
        <item x="423"/>
        <item x="524"/>
        <item x="396"/>
        <item x="743"/>
        <item x="407"/>
        <item x="812"/>
        <item x="842"/>
        <item x="387"/>
        <item x="675"/>
        <item x="1032"/>
        <item x="561"/>
        <item x="1180"/>
        <item x="1014"/>
        <item x="508"/>
        <item x="448"/>
        <item x="381"/>
        <item x="969"/>
        <item x="1182"/>
        <item x="389"/>
        <item x="966"/>
        <item x="974"/>
        <item x="951"/>
        <item x="720"/>
        <item x="277"/>
        <item x="73"/>
        <item x="721"/>
        <item x="1175"/>
        <item x="881"/>
        <item x="383"/>
        <item x="1173"/>
        <item x="207"/>
        <item x="5"/>
        <item x="306"/>
        <item x="1028"/>
        <item x="17"/>
        <item x="736"/>
        <item x="602"/>
        <item x="0"/>
        <item x="741"/>
        <item x="509"/>
        <item x="450"/>
        <item x="893"/>
        <item x="266"/>
        <item x="998"/>
        <item x="410"/>
        <item x="1168"/>
        <item x="109"/>
        <item x="247"/>
        <item x="822"/>
        <item x="71"/>
        <item x="336"/>
        <item x="44"/>
        <item x="671"/>
        <item x="988"/>
        <item x="405"/>
        <item x="750"/>
        <item x="1165"/>
        <item x="1086"/>
        <item x="99"/>
        <item x="8"/>
        <item x="455"/>
        <item x="1075"/>
        <item x="253"/>
        <item x="518"/>
        <item x="672"/>
        <item x="858"/>
        <item x="965"/>
        <item x="1100"/>
        <item x="609"/>
        <item x="816"/>
        <item x="1008"/>
        <item x="317"/>
        <item x="907"/>
        <item x="140"/>
        <item x="513"/>
        <item x="683"/>
        <item x="1022"/>
        <item x="868"/>
        <item x="666"/>
        <item x="664"/>
        <item x="682"/>
        <item x="305"/>
        <item x="854"/>
        <item x="335"/>
        <item x="696"/>
        <item x="287"/>
        <item x="527"/>
        <item x="968"/>
        <item x="857"/>
        <item x="528"/>
        <item x="259"/>
        <item x="141"/>
        <item x="12"/>
        <item x="413"/>
        <item x="297"/>
        <item x="1131"/>
        <item x="415"/>
        <item x="507"/>
        <item x="342"/>
        <item x="4"/>
        <item x="669"/>
        <item x="309"/>
        <item x="875"/>
        <item x="977"/>
        <item x="240"/>
        <item x="745"/>
        <item x="412"/>
        <item x="557"/>
        <item x="315"/>
        <item x="526"/>
        <item x="1092"/>
        <item x="416"/>
        <item x="1065"/>
        <item x="877"/>
        <item x="254"/>
        <item x="6"/>
        <item x="7"/>
        <item x="142"/>
        <item x="295"/>
        <item x="681"/>
        <item x="1053"/>
        <item x="1179"/>
        <item x="983"/>
        <item x="853"/>
        <item x="545"/>
        <item x="303"/>
        <item x="890"/>
        <item x="757"/>
        <item x="1083"/>
        <item x="1025"/>
        <item x="1095"/>
        <item x="249"/>
        <item x="665"/>
        <item x="1051"/>
        <item x="1132"/>
        <item x="15"/>
        <item x="294"/>
        <item x="514"/>
        <item x="1030"/>
        <item x="1063"/>
        <item x="1125"/>
        <item x="298"/>
        <item x="154"/>
        <item x="301"/>
        <item x="14"/>
        <item x="753"/>
        <item x="879"/>
        <item x="312"/>
        <item x="392"/>
        <item x="1050"/>
        <item x="823"/>
        <item x="756"/>
        <item x="2"/>
        <item x="398"/>
        <item x="417"/>
        <item x="533"/>
        <item x="1031"/>
        <item x="350"/>
        <item x="862"/>
        <item x="469"/>
        <item x="840"/>
        <item x="987"/>
        <item x="40"/>
        <item x="515"/>
        <item x="748"/>
        <item x="1167"/>
        <item x="394"/>
        <item x="76"/>
        <item x="1005"/>
        <item x="1089"/>
        <item x="686"/>
        <item x="404"/>
        <item x="759"/>
        <item x="963"/>
        <item x="3"/>
        <item x="746"/>
        <item x="676"/>
        <item x="972"/>
        <item x="534"/>
        <item x="1084"/>
        <item x="891"/>
        <item x="472"/>
        <item x="532"/>
        <item x="299"/>
        <item x="1158"/>
        <item x="662"/>
        <item x="517"/>
        <item x="310"/>
        <item x="1001"/>
        <item x="680"/>
        <item x="1033"/>
        <item x="684"/>
        <item x="69"/>
        <item x="1088"/>
        <item x="728"/>
        <item x="799"/>
        <item x="995"/>
        <item x="402"/>
        <item x="46"/>
        <item x="967"/>
        <item x="349"/>
        <item x="1060"/>
        <item x="288"/>
        <item x="246"/>
        <item x="900"/>
        <item x="1177"/>
        <item x="411"/>
        <item x="292"/>
        <item x="311"/>
        <item x="123"/>
        <item x="670"/>
        <item x="512"/>
        <item x="346"/>
        <item x="993"/>
        <item x="876"/>
        <item x="864"/>
        <item x="679"/>
        <item x="1015"/>
        <item x="839"/>
        <item x="399"/>
        <item x="300"/>
        <item x="1034"/>
        <item x="901"/>
        <item x="1085"/>
        <item x="1006"/>
        <item x="1040"/>
        <item x="10"/>
        <item x="1024"/>
        <item x="1058"/>
        <item x="146"/>
        <item x="323"/>
        <item x="406"/>
        <item x="685"/>
        <item x="408"/>
        <item x="1064"/>
        <item x="992"/>
        <item x="11"/>
        <item x="262"/>
        <item x="1170"/>
        <item x="1059"/>
        <item x="1007"/>
        <item x="828"/>
        <item x="1000"/>
        <item x="409"/>
        <item x="1044"/>
        <item x="511"/>
        <item x="1160"/>
        <item x="827"/>
        <item x="1002"/>
        <item x="1091"/>
        <item x="1127"/>
        <item x="379"/>
        <item x="308"/>
        <item x="996"/>
        <item x="452"/>
        <item x="72"/>
        <item x="1156"/>
        <item x="401"/>
        <item x="74"/>
        <item x="143"/>
        <item x="255"/>
        <item x="1052"/>
        <item x="984"/>
        <item x="105"/>
        <item x="851"/>
        <item x="1057"/>
        <item x="291"/>
        <item x="395"/>
        <item x="994"/>
        <item x="884"/>
        <item x="1043"/>
        <item x="1045"/>
        <item x="338"/>
        <item x="112"/>
        <item x="1096"/>
        <item x="77"/>
        <item x="869"/>
        <item x="1037"/>
        <item x="333"/>
        <item x="385"/>
        <item x="678"/>
        <item x="847"/>
        <item x="1166"/>
        <item x="307"/>
        <item x="605"/>
        <item x="846"/>
        <item x="1042"/>
        <item x="334"/>
        <item x="332"/>
        <item x="761"/>
        <item x="331"/>
        <item x="1"/>
        <item x="403"/>
        <item x="1176"/>
        <item x="466"/>
        <item x="999"/>
        <item x="75"/>
        <item x="1164"/>
        <item x="523"/>
        <item x="29"/>
        <item x="377"/>
        <item x="1161"/>
        <item x="1041"/>
        <item x="296"/>
        <item x="1163"/>
        <item x="905"/>
        <item x="272"/>
        <item x="1061"/>
        <item x="1162"/>
        <item x="970"/>
        <item x="1003"/>
        <item x="1038"/>
        <item x="329"/>
        <item x="1181"/>
        <item x="39"/>
        <item x="1049"/>
        <item x="1039"/>
        <item x="380"/>
        <item x="1157"/>
        <item x="1183"/>
        <item x="1178"/>
        <item x="1062"/>
        <item x="598"/>
        <item x="1047"/>
        <item x="760"/>
        <item x="1048"/>
        <item x="384"/>
        <item x="1169"/>
        <item x="382"/>
        <item x="330"/>
        <item x="378"/>
        <item x="1172"/>
        <item x="386"/>
        <item x="1159"/>
        <item x="4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2">
    <field x="16"/>
    <field x="1"/>
  </colFields>
  <colItems count="4">
    <i>
      <x v="3"/>
    </i>
    <i>
      <x v="4"/>
    </i>
    <i>
      <x v="5"/>
    </i>
    <i t="grand">
      <x/>
    </i>
  </colItems>
  <dataFields count="1">
    <dataField name="Sum of TotalStep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667ED-2FC3-0B4F-97DA-A1FD197CB4B4}" name="PivotTable20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3:O30" firstHeaderRow="1" firstDataRow="3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>
      <items count="243">
        <item x="215"/>
        <item x="100"/>
        <item x="55"/>
        <item x="225"/>
        <item x="91"/>
        <item x="191"/>
        <item x="214"/>
        <item x="118"/>
        <item x="114"/>
        <item x="131"/>
        <item x="138"/>
        <item x="147"/>
        <item x="24"/>
        <item x="149"/>
        <item x="150"/>
        <item x="146"/>
        <item x="25"/>
        <item x="27"/>
        <item x="32"/>
        <item x="148"/>
        <item x="94"/>
        <item x="153"/>
        <item x="202"/>
        <item x="18"/>
        <item x="11"/>
        <item x="17"/>
        <item x="74"/>
        <item x="23"/>
        <item x="106"/>
        <item x="16"/>
        <item x="155"/>
        <item x="31"/>
        <item x="5"/>
        <item x="111"/>
        <item x="10"/>
        <item x="92"/>
        <item x="221"/>
        <item x="211"/>
        <item x="86"/>
        <item x="224"/>
        <item x="115"/>
        <item x="21"/>
        <item x="135"/>
        <item x="0"/>
        <item x="19"/>
        <item x="193"/>
        <item x="139"/>
        <item x="13"/>
        <item x="234"/>
        <item x="226"/>
        <item x="240"/>
        <item x="141"/>
        <item x="7"/>
        <item x="165"/>
        <item x="3"/>
        <item x="80"/>
        <item x="77"/>
        <item x="162"/>
        <item x="137"/>
        <item x="126"/>
        <item x="122"/>
        <item x="6"/>
        <item x="130"/>
        <item x="53"/>
        <item x="83"/>
        <item x="8"/>
        <item x="232"/>
        <item x="62"/>
        <item x="204"/>
        <item x="136"/>
        <item x="12"/>
        <item x="73"/>
        <item x="15"/>
        <item x="70"/>
        <item x="189"/>
        <item x="236"/>
        <item x="96"/>
        <item x="22"/>
        <item x="128"/>
        <item x="1"/>
        <item x="95"/>
        <item x="169"/>
        <item x="171"/>
        <item x="218"/>
        <item x="182"/>
        <item x="123"/>
        <item x="152"/>
        <item x="196"/>
        <item x="134"/>
        <item x="168"/>
        <item x="228"/>
        <item x="29"/>
        <item x="81"/>
        <item x="132"/>
        <item x="14"/>
        <item x="145"/>
        <item x="163"/>
        <item x="160"/>
        <item x="120"/>
        <item x="164"/>
        <item x="188"/>
        <item x="158"/>
        <item x="208"/>
        <item x="143"/>
        <item x="186"/>
        <item x="180"/>
        <item x="151"/>
        <item x="203"/>
        <item x="2"/>
        <item x="88"/>
        <item x="183"/>
        <item x="207"/>
        <item x="161"/>
        <item x="112"/>
        <item x="9"/>
        <item x="66"/>
        <item x="116"/>
        <item x="89"/>
        <item x="175"/>
        <item x="210"/>
        <item x="69"/>
        <item x="127"/>
        <item x="117"/>
        <item x="63"/>
        <item x="61"/>
        <item x="133"/>
        <item x="222"/>
        <item x="166"/>
        <item x="185"/>
        <item x="79"/>
        <item x="157"/>
        <item x="68"/>
        <item x="177"/>
        <item x="64"/>
        <item x="67"/>
        <item x="159"/>
        <item x="76"/>
        <item x="233"/>
        <item x="82"/>
        <item x="220"/>
        <item x="87"/>
        <item x="213"/>
        <item x="209"/>
        <item x="217"/>
        <item x="60"/>
        <item x="49"/>
        <item x="179"/>
        <item x="156"/>
        <item x="167"/>
        <item x="56"/>
        <item x="65"/>
        <item x="98"/>
        <item x="129"/>
        <item x="223"/>
        <item x="97"/>
        <item x="124"/>
        <item x="125"/>
        <item x="181"/>
        <item x="38"/>
        <item x="30"/>
        <item x="85"/>
        <item x="103"/>
        <item x="194"/>
        <item x="238"/>
        <item x="57"/>
        <item x="104"/>
        <item x="200"/>
        <item x="40"/>
        <item x="75"/>
        <item x="142"/>
        <item x="41"/>
        <item x="105"/>
        <item x="109"/>
        <item x="51"/>
        <item x="72"/>
        <item x="216"/>
        <item x="78"/>
        <item x="241"/>
        <item x="107"/>
        <item x="45"/>
        <item x="144"/>
        <item x="206"/>
        <item x="93"/>
        <item x="195"/>
        <item x="39"/>
        <item x="90"/>
        <item x="140"/>
        <item x="47"/>
        <item x="42"/>
        <item x="33"/>
        <item x="239"/>
        <item x="50"/>
        <item x="101"/>
        <item x="99"/>
        <item x="237"/>
        <item x="54"/>
        <item x="43"/>
        <item x="231"/>
        <item x="52"/>
        <item x="59"/>
        <item x="110"/>
        <item x="48"/>
        <item x="192"/>
        <item x="34"/>
        <item x="71"/>
        <item x="37"/>
        <item x="35"/>
        <item x="212"/>
        <item x="36"/>
        <item x="198"/>
        <item x="184"/>
        <item x="229"/>
        <item x="44"/>
        <item x="119"/>
        <item x="121"/>
        <item x="230"/>
        <item x="58"/>
        <item x="201"/>
        <item x="235"/>
        <item x="46"/>
        <item x="178"/>
        <item x="20"/>
        <item x="154"/>
        <item x="187"/>
        <item x="84"/>
        <item x="190"/>
        <item x="197"/>
        <item x="108"/>
        <item x="174"/>
        <item x="113"/>
        <item x="172"/>
        <item x="205"/>
        <item x="170"/>
        <item x="227"/>
        <item x="199"/>
        <item x="219"/>
        <item x="4"/>
        <item x="102"/>
        <item x="173"/>
        <item x="28"/>
        <item x="176"/>
        <item x="26"/>
        <item t="default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5"/>
    <field x="1"/>
  </colFields>
  <colItems count="3">
    <i>
      <x v="4"/>
    </i>
    <i>
      <x v="5"/>
    </i>
    <i t="grand">
      <x/>
    </i>
  </colItems>
  <dataFields count="1">
    <dataField name="Sum of TotalTimeInB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0A351-2BA6-6741-A413-841DBF04BF8E}" name="PivotTable19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:J30" firstHeaderRow="1" firstDataRow="3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>
      <items count="257">
        <item x="231"/>
        <item x="110"/>
        <item x="60"/>
        <item x="142"/>
        <item x="206"/>
        <item x="102"/>
        <item x="230"/>
        <item x="131"/>
        <item x="150"/>
        <item x="128"/>
        <item x="162"/>
        <item x="155"/>
        <item x="164"/>
        <item x="24"/>
        <item x="165"/>
        <item x="25"/>
        <item x="161"/>
        <item x="27"/>
        <item x="83"/>
        <item x="35"/>
        <item x="163"/>
        <item x="96"/>
        <item x="82"/>
        <item x="105"/>
        <item x="94"/>
        <item x="86"/>
        <item x="93"/>
        <item x="11"/>
        <item x="17"/>
        <item x="89"/>
        <item x="168"/>
        <item x="99"/>
        <item x="91"/>
        <item x="88"/>
        <item x="16"/>
        <item x="76"/>
        <item x="10"/>
        <item x="80"/>
        <item x="23"/>
        <item x="115"/>
        <item x="78"/>
        <item x="95"/>
        <item x="171"/>
        <item x="77"/>
        <item x="34"/>
        <item x="227"/>
        <item x="124"/>
        <item x="5"/>
        <item x="87"/>
        <item x="100"/>
        <item x="97"/>
        <item x="133"/>
        <item x="103"/>
        <item x="98"/>
        <item x="7"/>
        <item x="0"/>
        <item x="152"/>
        <item x="129"/>
        <item x="19"/>
        <item x="84"/>
        <item x="92"/>
        <item x="18"/>
        <item x="209"/>
        <item x="148"/>
        <item x="21"/>
        <item x="252"/>
        <item x="3"/>
        <item x="13"/>
        <item x="249"/>
        <item x="254"/>
        <item x="187"/>
        <item x="90"/>
        <item x="182"/>
        <item x="247"/>
        <item x="153"/>
        <item x="143"/>
        <item x="85"/>
        <item x="58"/>
        <item x="248"/>
        <item x="6"/>
        <item x="8"/>
        <item x="251"/>
        <item x="107"/>
        <item x="12"/>
        <item x="138"/>
        <item x="15"/>
        <item x="146"/>
        <item x="69"/>
        <item x="180"/>
        <item x="203"/>
        <item x="190"/>
        <item x="81"/>
        <item x="169"/>
        <item x="22"/>
        <item x="1"/>
        <item x="106"/>
        <item x="242"/>
        <item x="151"/>
        <item x="139"/>
        <item x="216"/>
        <item x="197"/>
        <item x="213"/>
        <item x="225"/>
        <item x="243"/>
        <item x="32"/>
        <item x="184"/>
        <item x="167"/>
        <item x="158"/>
        <item x="253"/>
        <item x="14"/>
        <item x="68"/>
        <item x="198"/>
        <item x="74"/>
        <item x="136"/>
        <item x="75"/>
        <item x="2"/>
        <item x="176"/>
        <item x="255"/>
        <item x="178"/>
        <item x="157"/>
        <item x="194"/>
        <item x="154"/>
        <item x="236"/>
        <item x="130"/>
        <item x="223"/>
        <item x="215"/>
        <item x="79"/>
        <item x="166"/>
        <item x="126"/>
        <item x="218"/>
        <item x="135"/>
        <item x="145"/>
        <item x="9"/>
        <item x="208"/>
        <item x="174"/>
        <item x="71"/>
        <item x="177"/>
        <item x="72"/>
        <item x="41"/>
        <item x="196"/>
        <item x="134"/>
        <item x="222"/>
        <item x="147"/>
        <item x="70"/>
        <item x="226"/>
        <item x="239"/>
        <item x="62"/>
        <item x="234"/>
        <item x="191"/>
        <item x="73"/>
        <item x="200"/>
        <item x="119"/>
        <item x="220"/>
        <item x="63"/>
        <item x="193"/>
        <item x="172"/>
        <item x="179"/>
        <item x="59"/>
        <item x="159"/>
        <item x="245"/>
        <item x="202"/>
        <item x="67"/>
        <item x="43"/>
        <item x="149"/>
        <item x="195"/>
        <item x="66"/>
        <item x="224"/>
        <item x="61"/>
        <item x="56"/>
        <item x="144"/>
        <item x="140"/>
        <item x="141"/>
        <item x="118"/>
        <item x="33"/>
        <item x="219"/>
        <item x="44"/>
        <item x="104"/>
        <item x="175"/>
        <item x="173"/>
        <item x="238"/>
        <item x="160"/>
        <item x="117"/>
        <item x="235"/>
        <item x="240"/>
        <item x="122"/>
        <item x="113"/>
        <item x="228"/>
        <item x="51"/>
        <item x="211"/>
        <item x="210"/>
        <item x="250"/>
        <item x="116"/>
        <item x="42"/>
        <item x="125"/>
        <item x="65"/>
        <item x="101"/>
        <item x="156"/>
        <item x="36"/>
        <item x="207"/>
        <item x="114"/>
        <item x="48"/>
        <item x="120"/>
        <item x="49"/>
        <item x="54"/>
        <item x="50"/>
        <item x="232"/>
        <item x="109"/>
        <item x="229"/>
        <item x="45"/>
        <item x="46"/>
        <item x="39"/>
        <item x="40"/>
        <item x="204"/>
        <item x="53"/>
        <item x="221"/>
        <item x="123"/>
        <item x="237"/>
        <item x="37"/>
        <item x="111"/>
        <item x="108"/>
        <item x="55"/>
        <item x="57"/>
        <item x="212"/>
        <item x="201"/>
        <item x="38"/>
        <item x="137"/>
        <item x="199"/>
        <item x="246"/>
        <item x="132"/>
        <item x="186"/>
        <item x="47"/>
        <item x="64"/>
        <item x="244"/>
        <item x="192"/>
        <item x="52"/>
        <item x="30"/>
        <item x="170"/>
        <item x="20"/>
        <item x="214"/>
        <item x="121"/>
        <item x="205"/>
        <item x="241"/>
        <item x="127"/>
        <item x="189"/>
        <item x="217"/>
        <item x="185"/>
        <item x="28"/>
        <item x="181"/>
        <item x="183"/>
        <item x="233"/>
        <item x="112"/>
        <item x="4"/>
        <item x="29"/>
        <item x="31"/>
        <item x="188"/>
        <item x="26"/>
        <item t="default"/>
      </items>
    </pivotField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5"/>
    <field x="1"/>
  </colFields>
  <colItems count="3">
    <i>
      <x v="4"/>
    </i>
    <i>
      <x v="5"/>
    </i>
    <i t="grand">
      <x/>
    </i>
  </colItems>
  <dataFields count="1">
    <dataField name="Sum of TotalMinutesAsleep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0A9A0-F845-404A-ABFE-8F2C57368C46}" name="PivotTable18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B3:E30" firstHeaderRow="1" firstDataRow="3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5"/>
    <field x="1"/>
  </colFields>
  <colItems count="3">
    <i>
      <x v="4"/>
    </i>
    <i>
      <x v="5"/>
    </i>
    <i t="grand">
      <x/>
    </i>
  </colItems>
  <dataFields count="1">
    <dataField name="Sum of TotalSleepRecord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7FDA-1382-4748-8B52-50D5D3083851}">
  <dimension ref="A1:O458"/>
  <sheetViews>
    <sheetView workbookViewId="0"/>
  </sheetViews>
  <sheetFormatPr baseColWidth="10" defaultRowHeight="16" x14ac:dyDescent="0.2"/>
  <cols>
    <col min="1" max="1" width="11.1640625" bestFit="1" customWidth="1"/>
    <col min="2" max="2" width="11" bestFit="1" customWidth="1"/>
    <col min="3" max="3" width="9.83203125" bestFit="1" customWidth="1"/>
    <col min="4" max="4" width="12.33203125" bestFit="1" customWidth="1"/>
    <col min="5" max="5" width="14.1640625" bestFit="1" customWidth="1"/>
    <col min="6" max="6" width="21.83203125" bestFit="1" customWidth="1"/>
    <col min="7" max="7" width="17" bestFit="1" customWidth="1"/>
    <col min="8" max="8" width="22.83203125" bestFit="1" customWidth="1"/>
    <col min="9" max="9" width="17.33203125" bestFit="1" customWidth="1"/>
    <col min="10" max="10" width="21.6640625" bestFit="1" customWidth="1"/>
    <col min="11" max="11" width="16.6640625" bestFit="1" customWidth="1"/>
    <col min="12" max="12" width="17.5" bestFit="1" customWidth="1"/>
    <col min="13" max="13" width="18.33203125" bestFit="1" customWidth="1"/>
    <col min="14" max="14" width="16" bestFit="1" customWidth="1"/>
    <col min="15" max="15" width="7.6640625" bestFit="1" customWidth="1"/>
  </cols>
  <sheetData>
    <row r="1" spans="1:15" x14ac:dyDescent="0.2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  <c r="L1" t="s">
        <v>3</v>
      </c>
      <c r="M1" t="s">
        <v>2</v>
      </c>
      <c r="N1" t="s">
        <v>1</v>
      </c>
      <c r="O1" t="s">
        <v>0</v>
      </c>
    </row>
    <row r="2" spans="1:15" x14ac:dyDescent="0.2">
      <c r="A2">
        <v>1503960366</v>
      </c>
      <c r="B2" s="1">
        <v>42454</v>
      </c>
      <c r="C2">
        <v>11004</v>
      </c>
      <c r="D2">
        <v>7.1100001335143999</v>
      </c>
      <c r="E2">
        <v>7.1100001335143999</v>
      </c>
      <c r="F2">
        <v>0</v>
      </c>
      <c r="G2">
        <v>2.5699999332428001</v>
      </c>
      <c r="H2">
        <v>0.46000000834464999</v>
      </c>
      <c r="I2">
        <v>4.0700001716613796</v>
      </c>
      <c r="J2">
        <v>0</v>
      </c>
      <c r="K2">
        <v>33</v>
      </c>
      <c r="L2">
        <v>12</v>
      </c>
      <c r="M2">
        <v>205</v>
      </c>
      <c r="N2">
        <v>804</v>
      </c>
      <c r="O2">
        <v>1819</v>
      </c>
    </row>
    <row r="3" spans="1:15" x14ac:dyDescent="0.2">
      <c r="A3">
        <v>1503960366</v>
      </c>
      <c r="B3" s="1">
        <v>42455</v>
      </c>
      <c r="C3">
        <v>17609</v>
      </c>
      <c r="D3">
        <v>11.550000190734901</v>
      </c>
      <c r="E3">
        <v>11.550000190734901</v>
      </c>
      <c r="F3">
        <v>0</v>
      </c>
      <c r="G3">
        <v>6.9200000762939498</v>
      </c>
      <c r="H3">
        <v>0.730000019073486</v>
      </c>
      <c r="I3">
        <v>3.9100000858306898</v>
      </c>
      <c r="J3">
        <v>0</v>
      </c>
      <c r="K3">
        <v>89</v>
      </c>
      <c r="L3">
        <v>17</v>
      </c>
      <c r="M3">
        <v>274</v>
      </c>
      <c r="N3">
        <v>588</v>
      </c>
      <c r="O3">
        <v>2154</v>
      </c>
    </row>
    <row r="4" spans="1:15" x14ac:dyDescent="0.2">
      <c r="A4">
        <v>1503960366</v>
      </c>
      <c r="B4" s="1">
        <v>42456</v>
      </c>
      <c r="C4">
        <v>12736</v>
      </c>
      <c r="D4">
        <v>8.5299997329711896</v>
      </c>
      <c r="E4">
        <v>8.5299997329711896</v>
      </c>
      <c r="F4">
        <v>0</v>
      </c>
      <c r="G4">
        <v>4.6599998474121103</v>
      </c>
      <c r="H4">
        <v>0.15999999642372101</v>
      </c>
      <c r="I4">
        <v>3.71000003814697</v>
      </c>
      <c r="J4">
        <v>0</v>
      </c>
      <c r="K4">
        <v>56</v>
      </c>
      <c r="L4">
        <v>5</v>
      </c>
      <c r="M4">
        <v>268</v>
      </c>
      <c r="N4">
        <v>605</v>
      </c>
      <c r="O4">
        <v>1944</v>
      </c>
    </row>
    <row r="5" spans="1:15" x14ac:dyDescent="0.2">
      <c r="A5">
        <v>1503960366</v>
      </c>
      <c r="B5" s="1">
        <v>42457</v>
      </c>
      <c r="C5">
        <v>13231</v>
      </c>
      <c r="D5">
        <v>8.9300003051757795</v>
      </c>
      <c r="E5">
        <v>8.9300003051757795</v>
      </c>
      <c r="F5">
        <v>0</v>
      </c>
      <c r="G5">
        <v>3.1900000572204599</v>
      </c>
      <c r="H5">
        <v>0.79000002145767201</v>
      </c>
      <c r="I5">
        <v>4.9499998092651403</v>
      </c>
      <c r="J5">
        <v>0</v>
      </c>
      <c r="K5">
        <v>39</v>
      </c>
      <c r="L5">
        <v>20</v>
      </c>
      <c r="M5">
        <v>224</v>
      </c>
      <c r="N5">
        <v>1080</v>
      </c>
      <c r="O5">
        <v>1932</v>
      </c>
    </row>
    <row r="6" spans="1:15" x14ac:dyDescent="0.2">
      <c r="A6">
        <v>1503960366</v>
      </c>
      <c r="B6" s="1">
        <v>42458</v>
      </c>
      <c r="C6">
        <v>12041</v>
      </c>
      <c r="D6">
        <v>7.8499999046325701</v>
      </c>
      <c r="E6">
        <v>7.8499999046325701</v>
      </c>
      <c r="F6">
        <v>0</v>
      </c>
      <c r="G6">
        <v>2.1600000858306898</v>
      </c>
      <c r="H6">
        <v>1.0900000333786</v>
      </c>
      <c r="I6">
        <v>4.6100001335143999</v>
      </c>
      <c r="J6">
        <v>0</v>
      </c>
      <c r="K6">
        <v>28</v>
      </c>
      <c r="L6">
        <v>28</v>
      </c>
      <c r="M6">
        <v>243</v>
      </c>
      <c r="N6">
        <v>763</v>
      </c>
      <c r="O6">
        <v>1886</v>
      </c>
    </row>
    <row r="7" spans="1:15" x14ac:dyDescent="0.2">
      <c r="A7">
        <v>1503960366</v>
      </c>
      <c r="B7" s="1">
        <v>42459</v>
      </c>
      <c r="C7">
        <v>10970</v>
      </c>
      <c r="D7">
        <v>7.1599998474121103</v>
      </c>
      <c r="E7">
        <v>7.1599998474121103</v>
      </c>
      <c r="F7">
        <v>0</v>
      </c>
      <c r="G7">
        <v>2.3599998950958301</v>
      </c>
      <c r="H7">
        <v>0.50999999046325695</v>
      </c>
      <c r="I7">
        <v>4.28999996185303</v>
      </c>
      <c r="J7">
        <v>0</v>
      </c>
      <c r="K7">
        <v>30</v>
      </c>
      <c r="L7">
        <v>13</v>
      </c>
      <c r="M7">
        <v>223</v>
      </c>
      <c r="N7">
        <v>1174</v>
      </c>
      <c r="O7">
        <v>1820</v>
      </c>
    </row>
    <row r="8" spans="1:15" x14ac:dyDescent="0.2">
      <c r="A8">
        <v>1503960366</v>
      </c>
      <c r="B8" s="1">
        <v>42460</v>
      </c>
      <c r="C8">
        <v>12256</v>
      </c>
      <c r="D8">
        <v>7.8600001335143999</v>
      </c>
      <c r="E8">
        <v>7.8600001335143999</v>
      </c>
      <c r="F8">
        <v>0</v>
      </c>
      <c r="G8">
        <v>2.28999996185303</v>
      </c>
      <c r="H8">
        <v>0.490000009536743</v>
      </c>
      <c r="I8">
        <v>5.03999996185303</v>
      </c>
      <c r="J8">
        <v>0</v>
      </c>
      <c r="K8">
        <v>33</v>
      </c>
      <c r="L8">
        <v>12</v>
      </c>
      <c r="M8">
        <v>239</v>
      </c>
      <c r="N8">
        <v>820</v>
      </c>
      <c r="O8">
        <v>1889</v>
      </c>
    </row>
    <row r="9" spans="1:15" x14ac:dyDescent="0.2">
      <c r="A9">
        <v>1503960366</v>
      </c>
      <c r="B9" s="1">
        <v>42461</v>
      </c>
      <c r="C9">
        <v>12262</v>
      </c>
      <c r="D9">
        <v>7.8699998855590803</v>
      </c>
      <c r="E9">
        <v>7.8699998855590803</v>
      </c>
      <c r="F9">
        <v>0</v>
      </c>
      <c r="G9">
        <v>3.3199999332428001</v>
      </c>
      <c r="H9">
        <v>0.82999998331069902</v>
      </c>
      <c r="I9">
        <v>3.6400001049041699</v>
      </c>
      <c r="J9">
        <v>0</v>
      </c>
      <c r="K9">
        <v>47</v>
      </c>
      <c r="L9">
        <v>21</v>
      </c>
      <c r="M9">
        <v>200</v>
      </c>
      <c r="N9">
        <v>866</v>
      </c>
      <c r="O9">
        <v>1868</v>
      </c>
    </row>
    <row r="10" spans="1:15" x14ac:dyDescent="0.2">
      <c r="A10">
        <v>1503960366</v>
      </c>
      <c r="B10" s="1">
        <v>42462</v>
      </c>
      <c r="C10">
        <v>11248</v>
      </c>
      <c r="D10">
        <v>7.25</v>
      </c>
      <c r="E10">
        <v>7.25</v>
      </c>
      <c r="F10">
        <v>0</v>
      </c>
      <c r="G10">
        <v>3</v>
      </c>
      <c r="H10">
        <v>0.44999998807907099</v>
      </c>
      <c r="I10">
        <v>3.7400000095367401</v>
      </c>
      <c r="J10">
        <v>0</v>
      </c>
      <c r="K10">
        <v>40</v>
      </c>
      <c r="L10">
        <v>11</v>
      </c>
      <c r="M10">
        <v>244</v>
      </c>
      <c r="N10">
        <v>636</v>
      </c>
      <c r="O10">
        <v>1843</v>
      </c>
    </row>
    <row r="11" spans="1:15" x14ac:dyDescent="0.2">
      <c r="A11">
        <v>1503960366</v>
      </c>
      <c r="B11" s="1">
        <v>42463</v>
      </c>
      <c r="C11">
        <v>10016</v>
      </c>
      <c r="D11">
        <v>6.3699998855590803</v>
      </c>
      <c r="E11">
        <v>6.3699998855590803</v>
      </c>
      <c r="F11">
        <v>0</v>
      </c>
      <c r="G11">
        <v>0.91000002622604403</v>
      </c>
      <c r="H11">
        <v>1.2799999713897701</v>
      </c>
      <c r="I11">
        <v>4.1799998283386204</v>
      </c>
      <c r="J11">
        <v>0</v>
      </c>
      <c r="K11">
        <v>15</v>
      </c>
      <c r="L11">
        <v>30</v>
      </c>
      <c r="M11">
        <v>314</v>
      </c>
      <c r="N11">
        <v>655</v>
      </c>
      <c r="O11">
        <v>1850</v>
      </c>
    </row>
    <row r="12" spans="1:15" x14ac:dyDescent="0.2">
      <c r="A12">
        <v>1503960366</v>
      </c>
      <c r="B12" s="1">
        <v>42464</v>
      </c>
      <c r="C12">
        <v>14557</v>
      </c>
      <c r="D12">
        <v>9.8000001907348597</v>
      </c>
      <c r="E12">
        <v>9.8000001907348597</v>
      </c>
      <c r="F12">
        <v>0</v>
      </c>
      <c r="G12">
        <v>3.3900001049041699</v>
      </c>
      <c r="H12">
        <v>0.69999998807907104</v>
      </c>
      <c r="I12">
        <v>5.6900000572204599</v>
      </c>
      <c r="J12">
        <v>0</v>
      </c>
      <c r="K12">
        <v>43</v>
      </c>
      <c r="L12">
        <v>18</v>
      </c>
      <c r="M12">
        <v>285</v>
      </c>
      <c r="N12">
        <v>757</v>
      </c>
      <c r="O12">
        <v>2030</v>
      </c>
    </row>
    <row r="13" spans="1:15" x14ac:dyDescent="0.2">
      <c r="A13">
        <v>1503960366</v>
      </c>
      <c r="B13" s="1">
        <v>42465</v>
      </c>
      <c r="C13">
        <v>14844</v>
      </c>
      <c r="D13">
        <v>9.7299995422363299</v>
      </c>
      <c r="E13">
        <v>9.7299995422363299</v>
      </c>
      <c r="F13">
        <v>0</v>
      </c>
      <c r="G13">
        <v>2.9400000572204599</v>
      </c>
      <c r="H13">
        <v>0.75999999046325695</v>
      </c>
      <c r="I13">
        <v>6.03999996185303</v>
      </c>
      <c r="J13">
        <v>0</v>
      </c>
      <c r="K13">
        <v>36</v>
      </c>
      <c r="L13">
        <v>18</v>
      </c>
      <c r="M13">
        <v>341</v>
      </c>
      <c r="N13">
        <v>736</v>
      </c>
      <c r="O13">
        <v>2083</v>
      </c>
    </row>
    <row r="14" spans="1:15" x14ac:dyDescent="0.2">
      <c r="A14">
        <v>1503960366</v>
      </c>
      <c r="B14" s="1">
        <v>42466</v>
      </c>
      <c r="C14">
        <v>11974</v>
      </c>
      <c r="D14">
        <v>7.6700000762939498</v>
      </c>
      <c r="E14">
        <v>7.6700000762939498</v>
      </c>
      <c r="F14">
        <v>0</v>
      </c>
      <c r="G14">
        <v>2.03999996185303</v>
      </c>
      <c r="H14">
        <v>0.479999989271164</v>
      </c>
      <c r="I14">
        <v>5.1500000953674299</v>
      </c>
      <c r="J14">
        <v>0</v>
      </c>
      <c r="K14">
        <v>27</v>
      </c>
      <c r="L14">
        <v>12</v>
      </c>
      <c r="M14">
        <v>228</v>
      </c>
      <c r="N14">
        <v>1173</v>
      </c>
      <c r="O14">
        <v>1861</v>
      </c>
    </row>
    <row r="15" spans="1:15" x14ac:dyDescent="0.2">
      <c r="A15">
        <v>1503960366</v>
      </c>
      <c r="B15" s="1">
        <v>42467</v>
      </c>
      <c r="C15">
        <v>10198</v>
      </c>
      <c r="D15">
        <v>6.4400000572204599</v>
      </c>
      <c r="E15">
        <v>6.4400000572204599</v>
      </c>
      <c r="F15">
        <v>0</v>
      </c>
      <c r="G15">
        <v>1.20000004768372</v>
      </c>
      <c r="H15">
        <v>0.79000002145767201</v>
      </c>
      <c r="I15">
        <v>4.4499998092651403</v>
      </c>
      <c r="J15">
        <v>0</v>
      </c>
      <c r="K15">
        <v>17</v>
      </c>
      <c r="L15">
        <v>20</v>
      </c>
      <c r="M15">
        <v>195</v>
      </c>
      <c r="N15">
        <v>1208</v>
      </c>
      <c r="O15">
        <v>1755</v>
      </c>
    </row>
    <row r="16" spans="1:15" x14ac:dyDescent="0.2">
      <c r="A16">
        <v>1503960366</v>
      </c>
      <c r="B16" s="1">
        <v>42468</v>
      </c>
      <c r="C16">
        <v>12521</v>
      </c>
      <c r="D16">
        <v>7.9400000572204599</v>
      </c>
      <c r="E16">
        <v>7.9400000572204599</v>
      </c>
      <c r="F16">
        <v>0</v>
      </c>
      <c r="G16">
        <v>3.3099999427795401</v>
      </c>
      <c r="H16">
        <v>0.89999997615814198</v>
      </c>
      <c r="I16">
        <v>3.7400000095367401</v>
      </c>
      <c r="J16">
        <v>0</v>
      </c>
      <c r="K16">
        <v>46</v>
      </c>
      <c r="L16">
        <v>22</v>
      </c>
      <c r="M16">
        <v>212</v>
      </c>
      <c r="N16">
        <v>1160</v>
      </c>
      <c r="O16">
        <v>1895</v>
      </c>
    </row>
    <row r="17" spans="1:15" x14ac:dyDescent="0.2">
      <c r="A17">
        <v>1503960366</v>
      </c>
      <c r="B17" s="1">
        <v>42469</v>
      </c>
      <c r="C17">
        <v>12432</v>
      </c>
      <c r="D17">
        <v>8.1000003814697301</v>
      </c>
      <c r="E17">
        <v>8.1000003814697301</v>
      </c>
      <c r="F17">
        <v>0</v>
      </c>
      <c r="G17">
        <v>2.5899999141693102</v>
      </c>
      <c r="H17">
        <v>0.58999997377395597</v>
      </c>
      <c r="I17">
        <v>4.9200000762939498</v>
      </c>
      <c r="J17">
        <v>0</v>
      </c>
      <c r="K17">
        <v>32</v>
      </c>
      <c r="L17">
        <v>15</v>
      </c>
      <c r="M17">
        <v>248</v>
      </c>
      <c r="N17">
        <v>738</v>
      </c>
      <c r="O17">
        <v>1883</v>
      </c>
    </row>
    <row r="18" spans="1:15" x14ac:dyDescent="0.2">
      <c r="A18">
        <v>1503960366</v>
      </c>
      <c r="B18" s="1">
        <v>42470</v>
      </c>
      <c r="C18">
        <v>10057</v>
      </c>
      <c r="D18">
        <v>6.9800000190734899</v>
      </c>
      <c r="E18">
        <v>6.9800000190734899</v>
      </c>
      <c r="F18">
        <v>0</v>
      </c>
      <c r="G18">
        <v>4</v>
      </c>
      <c r="H18">
        <v>0.490000009536743</v>
      </c>
      <c r="I18">
        <v>2.4800000190734899</v>
      </c>
      <c r="J18">
        <v>0</v>
      </c>
      <c r="K18">
        <v>44</v>
      </c>
      <c r="L18">
        <v>13</v>
      </c>
      <c r="M18">
        <v>168</v>
      </c>
      <c r="N18">
        <v>737</v>
      </c>
      <c r="O18">
        <v>1755</v>
      </c>
    </row>
    <row r="19" spans="1:15" x14ac:dyDescent="0.2">
      <c r="A19">
        <v>1503960366</v>
      </c>
      <c r="B19" s="1">
        <v>42471</v>
      </c>
      <c r="C19">
        <v>10990</v>
      </c>
      <c r="D19">
        <v>7.2600002288818404</v>
      </c>
      <c r="E19">
        <v>7.2600002288818404</v>
      </c>
      <c r="F19">
        <v>0</v>
      </c>
      <c r="G19">
        <v>2.03999996185303</v>
      </c>
      <c r="H19">
        <v>0.56999999284744296</v>
      </c>
      <c r="I19">
        <v>4.6500000953674299</v>
      </c>
      <c r="J19">
        <v>0</v>
      </c>
      <c r="K19">
        <v>26</v>
      </c>
      <c r="L19">
        <v>14</v>
      </c>
      <c r="M19">
        <v>216</v>
      </c>
      <c r="N19">
        <v>855</v>
      </c>
      <c r="O19">
        <v>1811</v>
      </c>
    </row>
    <row r="20" spans="1:15" x14ac:dyDescent="0.2">
      <c r="A20">
        <v>1503960366</v>
      </c>
      <c r="B20" s="1">
        <v>42472</v>
      </c>
      <c r="C20">
        <v>224</v>
      </c>
      <c r="D20">
        <v>0.140000000596046</v>
      </c>
      <c r="E20">
        <v>0.140000000596046</v>
      </c>
      <c r="F20">
        <v>0</v>
      </c>
      <c r="G20">
        <v>0</v>
      </c>
      <c r="H20">
        <v>0</v>
      </c>
      <c r="I20">
        <v>0.129999995231628</v>
      </c>
      <c r="J20">
        <v>0</v>
      </c>
      <c r="K20">
        <v>0</v>
      </c>
      <c r="L20">
        <v>0</v>
      </c>
      <c r="M20">
        <v>9</v>
      </c>
      <c r="N20">
        <v>32</v>
      </c>
      <c r="O20">
        <v>50</v>
      </c>
    </row>
    <row r="21" spans="1:15" x14ac:dyDescent="0.2">
      <c r="A21">
        <v>1624580081</v>
      </c>
      <c r="B21" s="1">
        <v>42454</v>
      </c>
      <c r="C21">
        <v>1810</v>
      </c>
      <c r="D21">
        <v>1.1799999475479099</v>
      </c>
      <c r="E21">
        <v>1.1799999475479099</v>
      </c>
      <c r="F21">
        <v>0</v>
      </c>
      <c r="G21">
        <v>0</v>
      </c>
      <c r="H21">
        <v>0</v>
      </c>
      <c r="I21">
        <v>1.12999999523163</v>
      </c>
      <c r="J21">
        <v>9.9999997764825804E-3</v>
      </c>
      <c r="K21">
        <v>0</v>
      </c>
      <c r="L21">
        <v>0</v>
      </c>
      <c r="M21">
        <v>121</v>
      </c>
      <c r="N21">
        <v>1319</v>
      </c>
      <c r="O21">
        <v>1373</v>
      </c>
    </row>
    <row r="22" spans="1:15" x14ac:dyDescent="0.2">
      <c r="A22">
        <v>1624580081</v>
      </c>
      <c r="B22" s="1">
        <v>42455</v>
      </c>
      <c r="C22">
        <v>815</v>
      </c>
      <c r="D22">
        <v>0.52999997138977095</v>
      </c>
      <c r="E22">
        <v>0.52999997138977095</v>
      </c>
      <c r="F22">
        <v>0</v>
      </c>
      <c r="G22">
        <v>0</v>
      </c>
      <c r="H22">
        <v>0</v>
      </c>
      <c r="I22">
        <v>0.52999997138977095</v>
      </c>
      <c r="J22">
        <v>0</v>
      </c>
      <c r="K22">
        <v>0</v>
      </c>
      <c r="L22">
        <v>0</v>
      </c>
      <c r="M22">
        <v>47</v>
      </c>
      <c r="N22">
        <v>1393</v>
      </c>
      <c r="O22">
        <v>1264</v>
      </c>
    </row>
    <row r="23" spans="1:15" x14ac:dyDescent="0.2">
      <c r="A23">
        <v>1624580081</v>
      </c>
      <c r="B23" s="1">
        <v>42456</v>
      </c>
      <c r="C23">
        <v>1985</v>
      </c>
      <c r="D23">
        <v>1.28999996185303</v>
      </c>
      <c r="E23">
        <v>1.28999996185303</v>
      </c>
      <c r="F23">
        <v>0</v>
      </c>
      <c r="G23">
        <v>0</v>
      </c>
      <c r="H23">
        <v>0</v>
      </c>
      <c r="I23">
        <v>1.2799999713897701</v>
      </c>
      <c r="J23">
        <v>9.9999997764825804E-3</v>
      </c>
      <c r="K23">
        <v>0</v>
      </c>
      <c r="L23">
        <v>0</v>
      </c>
      <c r="M23">
        <v>112</v>
      </c>
      <c r="N23">
        <v>1328</v>
      </c>
      <c r="O23">
        <v>1350</v>
      </c>
    </row>
    <row r="24" spans="1:15" x14ac:dyDescent="0.2">
      <c r="A24">
        <v>1624580081</v>
      </c>
      <c r="B24" s="1">
        <v>42457</v>
      </c>
      <c r="C24">
        <v>1905</v>
      </c>
      <c r="D24">
        <v>1.2400000095367401</v>
      </c>
      <c r="E24">
        <v>1.2400000095367401</v>
      </c>
      <c r="F24">
        <v>0</v>
      </c>
      <c r="G24">
        <v>0</v>
      </c>
      <c r="H24">
        <v>0</v>
      </c>
      <c r="I24">
        <v>1.2400000095367401</v>
      </c>
      <c r="J24">
        <v>0</v>
      </c>
      <c r="K24">
        <v>0</v>
      </c>
      <c r="L24">
        <v>0</v>
      </c>
      <c r="M24">
        <v>95</v>
      </c>
      <c r="N24">
        <v>1345</v>
      </c>
      <c r="O24">
        <v>1342</v>
      </c>
    </row>
    <row r="25" spans="1:15" x14ac:dyDescent="0.2">
      <c r="A25">
        <v>1624580081</v>
      </c>
      <c r="B25" s="1">
        <v>42458</v>
      </c>
      <c r="C25">
        <v>1552</v>
      </c>
      <c r="D25">
        <v>1.0099999904632599</v>
      </c>
      <c r="E25">
        <v>1.0099999904632599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66</v>
      </c>
      <c r="N25">
        <v>1374</v>
      </c>
      <c r="O25">
        <v>1300</v>
      </c>
    </row>
    <row r="26" spans="1:15" x14ac:dyDescent="0.2">
      <c r="A26">
        <v>1624580081</v>
      </c>
      <c r="B26" s="1">
        <v>42459</v>
      </c>
      <c r="C26">
        <v>1675</v>
      </c>
      <c r="D26">
        <v>1.0900000333786</v>
      </c>
      <c r="E26">
        <v>1.0900000333786</v>
      </c>
      <c r="F26">
        <v>0</v>
      </c>
      <c r="G26">
        <v>0</v>
      </c>
      <c r="H26">
        <v>0</v>
      </c>
      <c r="I26">
        <v>1.0900000333786</v>
      </c>
      <c r="J26">
        <v>0</v>
      </c>
      <c r="K26">
        <v>0</v>
      </c>
      <c r="L26">
        <v>0</v>
      </c>
      <c r="M26">
        <v>84</v>
      </c>
      <c r="N26">
        <v>1356</v>
      </c>
      <c r="O26">
        <v>1313</v>
      </c>
    </row>
    <row r="27" spans="1:15" x14ac:dyDescent="0.2">
      <c r="A27">
        <v>1624580081</v>
      </c>
      <c r="B27" s="1">
        <v>42460</v>
      </c>
      <c r="C27">
        <v>4506</v>
      </c>
      <c r="D27">
        <v>2.9300000667571999</v>
      </c>
      <c r="E27">
        <v>2.9300000667571999</v>
      </c>
      <c r="F27">
        <v>0</v>
      </c>
      <c r="G27">
        <v>0.50999999046325695</v>
      </c>
      <c r="H27">
        <v>0.270000010728836</v>
      </c>
      <c r="I27">
        <v>2.1500000953674299</v>
      </c>
      <c r="J27">
        <v>9.9999997764825804E-3</v>
      </c>
      <c r="K27">
        <v>7</v>
      </c>
      <c r="L27">
        <v>4</v>
      </c>
      <c r="M27">
        <v>144</v>
      </c>
      <c r="N27">
        <v>1285</v>
      </c>
      <c r="O27">
        <v>1498</v>
      </c>
    </row>
    <row r="28" spans="1:15" x14ac:dyDescent="0.2">
      <c r="A28">
        <v>1624580081</v>
      </c>
      <c r="B28" s="1">
        <v>42461</v>
      </c>
      <c r="C28">
        <v>9218</v>
      </c>
      <c r="D28">
        <v>5.9899997711181596</v>
      </c>
      <c r="E28">
        <v>5.9899997711181596</v>
      </c>
      <c r="F28">
        <v>0</v>
      </c>
      <c r="G28">
        <v>0</v>
      </c>
      <c r="H28">
        <v>0</v>
      </c>
      <c r="I28">
        <v>5.9699997901916504</v>
      </c>
      <c r="J28">
        <v>9.9999997764825804E-3</v>
      </c>
      <c r="K28">
        <v>0</v>
      </c>
      <c r="L28">
        <v>0</v>
      </c>
      <c r="M28">
        <v>221</v>
      </c>
      <c r="N28">
        <v>1219</v>
      </c>
      <c r="O28">
        <v>1541</v>
      </c>
    </row>
    <row r="29" spans="1:15" x14ac:dyDescent="0.2">
      <c r="A29">
        <v>1624580081</v>
      </c>
      <c r="B29" s="1">
        <v>42462</v>
      </c>
      <c r="C29">
        <v>1556</v>
      </c>
      <c r="D29">
        <v>1.0099999904632599</v>
      </c>
      <c r="E29">
        <v>1.0099999904632599</v>
      </c>
      <c r="F29">
        <v>0</v>
      </c>
      <c r="G29">
        <v>0</v>
      </c>
      <c r="H29">
        <v>0</v>
      </c>
      <c r="I29">
        <v>1.0099999904632599</v>
      </c>
      <c r="J29">
        <v>9.9999997764825804E-3</v>
      </c>
      <c r="K29">
        <v>0</v>
      </c>
      <c r="L29">
        <v>0</v>
      </c>
      <c r="M29">
        <v>88</v>
      </c>
      <c r="N29">
        <v>1352</v>
      </c>
      <c r="O29">
        <v>1327</v>
      </c>
    </row>
    <row r="30" spans="1:15" x14ac:dyDescent="0.2">
      <c r="A30">
        <v>1624580081</v>
      </c>
      <c r="B30" s="1">
        <v>42463</v>
      </c>
      <c r="C30">
        <v>2910</v>
      </c>
      <c r="D30">
        <v>1.8899999856948899</v>
      </c>
      <c r="E30">
        <v>1.8899999856948899</v>
      </c>
      <c r="F30">
        <v>0</v>
      </c>
      <c r="G30">
        <v>0</v>
      </c>
      <c r="H30">
        <v>0</v>
      </c>
      <c r="I30">
        <v>1.87999999523163</v>
      </c>
      <c r="J30">
        <v>9.9999997764825804E-3</v>
      </c>
      <c r="K30">
        <v>0</v>
      </c>
      <c r="L30">
        <v>0</v>
      </c>
      <c r="M30">
        <v>157</v>
      </c>
      <c r="N30">
        <v>1283</v>
      </c>
      <c r="O30">
        <v>1452</v>
      </c>
    </row>
    <row r="31" spans="1:15" x14ac:dyDescent="0.2">
      <c r="A31">
        <v>1624580081</v>
      </c>
      <c r="B31" s="1">
        <v>42464</v>
      </c>
      <c r="C31">
        <v>18464</v>
      </c>
      <c r="D31">
        <v>12</v>
      </c>
      <c r="E31">
        <v>12</v>
      </c>
      <c r="F31">
        <v>0</v>
      </c>
      <c r="G31">
        <v>0</v>
      </c>
      <c r="H31">
        <v>0</v>
      </c>
      <c r="I31">
        <v>12</v>
      </c>
      <c r="J31">
        <v>0</v>
      </c>
      <c r="K31">
        <v>0</v>
      </c>
      <c r="L31">
        <v>0</v>
      </c>
      <c r="M31">
        <v>270</v>
      </c>
      <c r="N31">
        <v>1170</v>
      </c>
      <c r="O31">
        <v>1574</v>
      </c>
    </row>
    <row r="32" spans="1:15" x14ac:dyDescent="0.2">
      <c r="A32">
        <v>1624580081</v>
      </c>
      <c r="B32" s="1">
        <v>42465</v>
      </c>
      <c r="C32">
        <v>1335</v>
      </c>
      <c r="D32">
        <v>0.87000000476837203</v>
      </c>
      <c r="E32">
        <v>0.87000000476837203</v>
      </c>
      <c r="F32">
        <v>0</v>
      </c>
      <c r="G32">
        <v>0</v>
      </c>
      <c r="H32">
        <v>0</v>
      </c>
      <c r="I32">
        <v>0.87000000476837203</v>
      </c>
      <c r="J32">
        <v>0</v>
      </c>
      <c r="K32">
        <v>0</v>
      </c>
      <c r="L32">
        <v>0</v>
      </c>
      <c r="M32">
        <v>74</v>
      </c>
      <c r="N32">
        <v>1366</v>
      </c>
      <c r="O32">
        <v>1308</v>
      </c>
    </row>
    <row r="33" spans="1:15" x14ac:dyDescent="0.2">
      <c r="A33">
        <v>1624580081</v>
      </c>
      <c r="B33" s="1">
        <v>42466</v>
      </c>
      <c r="C33">
        <v>1004</v>
      </c>
      <c r="D33">
        <v>0.64999997615814198</v>
      </c>
      <c r="E33">
        <v>0.64999997615814198</v>
      </c>
      <c r="F33">
        <v>0</v>
      </c>
      <c r="G33">
        <v>0</v>
      </c>
      <c r="H33">
        <v>0</v>
      </c>
      <c r="I33">
        <v>0.64999997615814198</v>
      </c>
      <c r="J33">
        <v>0</v>
      </c>
      <c r="K33">
        <v>0</v>
      </c>
      <c r="L33">
        <v>0</v>
      </c>
      <c r="M33">
        <v>55</v>
      </c>
      <c r="N33">
        <v>1385</v>
      </c>
      <c r="O33">
        <v>1276</v>
      </c>
    </row>
    <row r="34" spans="1:15" x14ac:dyDescent="0.2">
      <c r="A34">
        <v>1624580081</v>
      </c>
      <c r="B34" s="1">
        <v>42467</v>
      </c>
      <c r="C34">
        <v>1111</v>
      </c>
      <c r="D34">
        <v>0.72000002861022905</v>
      </c>
      <c r="E34">
        <v>0.72000002861022905</v>
      </c>
      <c r="F34">
        <v>0</v>
      </c>
      <c r="G34">
        <v>0</v>
      </c>
      <c r="H34">
        <v>0</v>
      </c>
      <c r="I34">
        <v>0.72000002861022905</v>
      </c>
      <c r="J34">
        <v>0</v>
      </c>
      <c r="K34">
        <v>0</v>
      </c>
      <c r="L34">
        <v>0</v>
      </c>
      <c r="M34">
        <v>54</v>
      </c>
      <c r="N34">
        <v>1386</v>
      </c>
      <c r="O34">
        <v>1278</v>
      </c>
    </row>
    <row r="35" spans="1:15" x14ac:dyDescent="0.2">
      <c r="A35">
        <v>1624580081</v>
      </c>
      <c r="B35" s="1">
        <v>42468</v>
      </c>
      <c r="C35">
        <v>6344</v>
      </c>
      <c r="D35">
        <v>4.1199998855590803</v>
      </c>
      <c r="E35">
        <v>4.1199998855590803</v>
      </c>
      <c r="F35">
        <v>0</v>
      </c>
      <c r="G35">
        <v>0</v>
      </c>
      <c r="H35">
        <v>0</v>
      </c>
      <c r="I35">
        <v>4.0999999046325701</v>
      </c>
      <c r="J35">
        <v>0</v>
      </c>
      <c r="K35">
        <v>0</v>
      </c>
      <c r="L35">
        <v>0</v>
      </c>
      <c r="M35">
        <v>143</v>
      </c>
      <c r="N35">
        <v>1297</v>
      </c>
      <c r="O35">
        <v>1409</v>
      </c>
    </row>
    <row r="36" spans="1:15" x14ac:dyDescent="0.2">
      <c r="A36">
        <v>1624580081</v>
      </c>
      <c r="B36" s="1">
        <v>42469</v>
      </c>
      <c r="C36">
        <v>3572</v>
      </c>
      <c r="D36">
        <v>2.3199999332428001</v>
      </c>
      <c r="E36">
        <v>2.3199999332428001</v>
      </c>
      <c r="F36">
        <v>0</v>
      </c>
      <c r="G36">
        <v>0</v>
      </c>
      <c r="H36">
        <v>0</v>
      </c>
      <c r="I36">
        <v>2.28999996185303</v>
      </c>
      <c r="J36">
        <v>2.9999999329447701E-2</v>
      </c>
      <c r="K36">
        <v>0</v>
      </c>
      <c r="L36">
        <v>0</v>
      </c>
      <c r="M36">
        <v>122</v>
      </c>
      <c r="N36">
        <v>1318</v>
      </c>
      <c r="O36">
        <v>1370</v>
      </c>
    </row>
    <row r="37" spans="1:15" x14ac:dyDescent="0.2">
      <c r="A37">
        <v>1624580081</v>
      </c>
      <c r="B37" s="1">
        <v>42470</v>
      </c>
      <c r="C37">
        <v>3910</v>
      </c>
      <c r="D37">
        <v>2.53999996185303</v>
      </c>
      <c r="E37">
        <v>2.53999996185303</v>
      </c>
      <c r="F37">
        <v>0</v>
      </c>
      <c r="G37">
        <v>0.46999999880790699</v>
      </c>
      <c r="H37">
        <v>0.25</v>
      </c>
      <c r="I37">
        <v>1.8099999427795399</v>
      </c>
      <c r="J37">
        <v>9.9999997764825804E-3</v>
      </c>
      <c r="K37">
        <v>7</v>
      </c>
      <c r="L37">
        <v>7</v>
      </c>
      <c r="M37">
        <v>186</v>
      </c>
      <c r="N37">
        <v>1240</v>
      </c>
      <c r="O37">
        <v>1555</v>
      </c>
    </row>
    <row r="38" spans="1:15" x14ac:dyDescent="0.2">
      <c r="A38">
        <v>1624580081</v>
      </c>
      <c r="B38" s="1">
        <v>42471</v>
      </c>
      <c r="C38">
        <v>10000</v>
      </c>
      <c r="D38">
        <v>6.5</v>
      </c>
      <c r="E38">
        <v>6.5</v>
      </c>
      <c r="F38">
        <v>0</v>
      </c>
      <c r="G38">
        <v>0</v>
      </c>
      <c r="H38">
        <v>0</v>
      </c>
      <c r="I38">
        <v>6.5</v>
      </c>
      <c r="J38">
        <v>0</v>
      </c>
      <c r="K38">
        <v>0</v>
      </c>
      <c r="L38">
        <v>0</v>
      </c>
      <c r="M38">
        <v>172</v>
      </c>
      <c r="N38">
        <v>1268</v>
      </c>
      <c r="O38">
        <v>1469</v>
      </c>
    </row>
    <row r="39" spans="1:15" x14ac:dyDescent="0.2">
      <c r="A39">
        <v>1624580081</v>
      </c>
      <c r="B39" s="1">
        <v>42472</v>
      </c>
      <c r="C39">
        <v>6627</v>
      </c>
      <c r="D39">
        <v>4.3099999427795401</v>
      </c>
      <c r="E39">
        <v>4.3099999427795401</v>
      </c>
      <c r="F39">
        <v>0</v>
      </c>
      <c r="G39">
        <v>0</v>
      </c>
      <c r="H39">
        <v>0</v>
      </c>
      <c r="I39">
        <v>4.3099999427795401</v>
      </c>
      <c r="J39">
        <v>0</v>
      </c>
      <c r="K39">
        <v>0</v>
      </c>
      <c r="L39">
        <v>0</v>
      </c>
      <c r="M39">
        <v>89</v>
      </c>
      <c r="N39">
        <v>604</v>
      </c>
      <c r="O39">
        <v>706</v>
      </c>
    </row>
    <row r="40" spans="1:15" x14ac:dyDescent="0.2">
      <c r="A40">
        <v>1644430081</v>
      </c>
      <c r="B40" s="1">
        <v>42461</v>
      </c>
      <c r="C40">
        <v>4636</v>
      </c>
      <c r="D40">
        <v>3.4100000858306898</v>
      </c>
      <c r="E40">
        <v>3.4100000858306898</v>
      </c>
      <c r="F40">
        <v>0</v>
      </c>
      <c r="G40">
        <v>0</v>
      </c>
      <c r="H40">
        <v>0.77999997138977095</v>
      </c>
      <c r="I40">
        <v>2.5999999046325701</v>
      </c>
      <c r="J40">
        <v>2.9999999329447701E-2</v>
      </c>
      <c r="K40">
        <v>0</v>
      </c>
      <c r="L40">
        <v>16</v>
      </c>
      <c r="M40">
        <v>586</v>
      </c>
      <c r="N40">
        <v>838</v>
      </c>
      <c r="O40">
        <v>3323</v>
      </c>
    </row>
    <row r="41" spans="1:15" x14ac:dyDescent="0.2">
      <c r="A41">
        <v>1644430081</v>
      </c>
      <c r="B41" s="1">
        <v>42462</v>
      </c>
      <c r="C41">
        <v>20237</v>
      </c>
      <c r="D41">
        <v>14.710000038146999</v>
      </c>
      <c r="E41">
        <v>14.710000038146999</v>
      </c>
      <c r="F41">
        <v>0</v>
      </c>
      <c r="G41">
        <v>2.5699999332428001</v>
      </c>
      <c r="H41">
        <v>6.4000000953674299</v>
      </c>
      <c r="I41">
        <v>5.7300000190734899</v>
      </c>
      <c r="J41">
        <v>9.9999997764825804E-3</v>
      </c>
      <c r="K41">
        <v>34</v>
      </c>
      <c r="L41">
        <v>141</v>
      </c>
      <c r="M41">
        <v>347</v>
      </c>
      <c r="N41">
        <v>918</v>
      </c>
      <c r="O41">
        <v>4029</v>
      </c>
    </row>
    <row r="42" spans="1:15" x14ac:dyDescent="0.2">
      <c r="A42">
        <v>1644430081</v>
      </c>
      <c r="B42" s="1">
        <v>42463</v>
      </c>
      <c r="C42">
        <v>12912</v>
      </c>
      <c r="D42">
        <v>9.4099998474121094</v>
      </c>
      <c r="E42">
        <v>9.4099998474121094</v>
      </c>
      <c r="F42">
        <v>0</v>
      </c>
      <c r="G42">
        <v>4.8299999237060502</v>
      </c>
      <c r="H42">
        <v>0.769999980926514</v>
      </c>
      <c r="I42">
        <v>3.78999996185303</v>
      </c>
      <c r="J42">
        <v>2.9999999329447701E-2</v>
      </c>
      <c r="K42">
        <v>59</v>
      </c>
      <c r="L42">
        <v>16</v>
      </c>
      <c r="M42">
        <v>283</v>
      </c>
      <c r="N42">
        <v>1082</v>
      </c>
      <c r="O42">
        <v>3436</v>
      </c>
    </row>
    <row r="43" spans="1:15" x14ac:dyDescent="0.2">
      <c r="A43">
        <v>1644430081</v>
      </c>
      <c r="B43" s="1">
        <v>42464</v>
      </c>
      <c r="C43">
        <v>2819</v>
      </c>
      <c r="D43">
        <v>2.0499999523162802</v>
      </c>
      <c r="E43">
        <v>2.0499999523162802</v>
      </c>
      <c r="F43">
        <v>0</v>
      </c>
      <c r="G43">
        <v>0.31000000238418601</v>
      </c>
      <c r="H43">
        <v>0.17000000178813901</v>
      </c>
      <c r="I43">
        <v>1.5599999427795399</v>
      </c>
      <c r="J43">
        <v>9.9999997764825804E-3</v>
      </c>
      <c r="K43">
        <v>4</v>
      </c>
      <c r="L43">
        <v>4</v>
      </c>
      <c r="M43">
        <v>87</v>
      </c>
      <c r="N43">
        <v>1345</v>
      </c>
      <c r="O43">
        <v>2444</v>
      </c>
    </row>
    <row r="44" spans="1:15" x14ac:dyDescent="0.2">
      <c r="A44">
        <v>1644430081</v>
      </c>
      <c r="B44" s="1">
        <v>42465</v>
      </c>
      <c r="C44">
        <v>9921</v>
      </c>
      <c r="D44">
        <v>7.21000003814697</v>
      </c>
      <c r="E44">
        <v>7.21000003814697</v>
      </c>
      <c r="F44">
        <v>0</v>
      </c>
      <c r="G44">
        <v>0.34000000357627902</v>
      </c>
      <c r="H44">
        <v>1.5199999809265099</v>
      </c>
      <c r="I44">
        <v>5.3600001335143999</v>
      </c>
      <c r="J44">
        <v>0</v>
      </c>
      <c r="K44">
        <v>5</v>
      </c>
      <c r="L44">
        <v>35</v>
      </c>
      <c r="M44">
        <v>219</v>
      </c>
      <c r="N44">
        <v>1181</v>
      </c>
      <c r="O44">
        <v>3098</v>
      </c>
    </row>
    <row r="45" spans="1:15" x14ac:dyDescent="0.2">
      <c r="A45">
        <v>1644430081</v>
      </c>
      <c r="B45" s="1">
        <v>42466</v>
      </c>
      <c r="C45">
        <v>8046</v>
      </c>
      <c r="D45">
        <v>5.8499999046325701</v>
      </c>
      <c r="E45">
        <v>5.8499999046325701</v>
      </c>
      <c r="F45">
        <v>0</v>
      </c>
      <c r="G45">
        <v>1.28999996185303</v>
      </c>
      <c r="H45">
        <v>2.1199998855590798</v>
      </c>
      <c r="I45">
        <v>2.4500000476837198</v>
      </c>
      <c r="J45">
        <v>0</v>
      </c>
      <c r="K45">
        <v>18</v>
      </c>
      <c r="L45">
        <v>41</v>
      </c>
      <c r="M45">
        <v>137</v>
      </c>
      <c r="N45">
        <v>1244</v>
      </c>
      <c r="O45">
        <v>2925</v>
      </c>
    </row>
    <row r="46" spans="1:15" x14ac:dyDescent="0.2">
      <c r="A46">
        <v>1644430081</v>
      </c>
      <c r="B46" s="1">
        <v>42467</v>
      </c>
      <c r="C46">
        <v>11166</v>
      </c>
      <c r="D46">
        <v>8.1199998855590803</v>
      </c>
      <c r="E46">
        <v>8.1199998855590803</v>
      </c>
      <c r="F46">
        <v>0</v>
      </c>
      <c r="G46">
        <v>0.20999999344348899</v>
      </c>
      <c r="H46">
        <v>2.4100000858306898</v>
      </c>
      <c r="I46">
        <v>5.5</v>
      </c>
      <c r="J46">
        <v>0</v>
      </c>
      <c r="K46">
        <v>3</v>
      </c>
      <c r="L46">
        <v>58</v>
      </c>
      <c r="M46">
        <v>230</v>
      </c>
      <c r="N46">
        <v>1149</v>
      </c>
      <c r="O46">
        <v>3202</v>
      </c>
    </row>
    <row r="47" spans="1:15" x14ac:dyDescent="0.2">
      <c r="A47">
        <v>1644430081</v>
      </c>
      <c r="B47" s="1">
        <v>42468</v>
      </c>
      <c r="C47">
        <v>7842</v>
      </c>
      <c r="D47">
        <v>5.6999998092651403</v>
      </c>
      <c r="E47">
        <v>5.6999998092651403</v>
      </c>
      <c r="F47">
        <v>0</v>
      </c>
      <c r="G47">
        <v>0.479999989271164</v>
      </c>
      <c r="H47">
        <v>2.4100000858306898</v>
      </c>
      <c r="I47">
        <v>2.8099999427795401</v>
      </c>
      <c r="J47">
        <v>0</v>
      </c>
      <c r="K47">
        <v>7</v>
      </c>
      <c r="L47">
        <v>43</v>
      </c>
      <c r="M47">
        <v>161</v>
      </c>
      <c r="N47">
        <v>1229</v>
      </c>
      <c r="O47">
        <v>2928</v>
      </c>
    </row>
    <row r="48" spans="1:15" x14ac:dyDescent="0.2">
      <c r="A48">
        <v>1644430081</v>
      </c>
      <c r="B48" s="1">
        <v>42469</v>
      </c>
      <c r="C48">
        <v>13840</v>
      </c>
      <c r="D48">
        <v>10.060000419616699</v>
      </c>
      <c r="E48">
        <v>10.060000419616699</v>
      </c>
      <c r="F48">
        <v>0</v>
      </c>
      <c r="G48">
        <v>1.3099999427795399</v>
      </c>
      <c r="H48">
        <v>3.7200000286102299</v>
      </c>
      <c r="I48">
        <v>5.0300002098083496</v>
      </c>
      <c r="J48">
        <v>0</v>
      </c>
      <c r="K48">
        <v>18</v>
      </c>
      <c r="L48">
        <v>81</v>
      </c>
      <c r="M48">
        <v>192</v>
      </c>
      <c r="N48">
        <v>1149</v>
      </c>
      <c r="O48">
        <v>3290</v>
      </c>
    </row>
    <row r="49" spans="1:15" x14ac:dyDescent="0.2">
      <c r="A49">
        <v>1644430081</v>
      </c>
      <c r="B49" s="1">
        <v>42470</v>
      </c>
      <c r="C49">
        <v>1329</v>
      </c>
      <c r="D49">
        <v>0.97000002861022905</v>
      </c>
      <c r="E49">
        <v>0.97000002861022905</v>
      </c>
      <c r="F49">
        <v>0</v>
      </c>
      <c r="G49">
        <v>0</v>
      </c>
      <c r="H49">
        <v>0</v>
      </c>
      <c r="I49">
        <v>0.97000002861022905</v>
      </c>
      <c r="J49">
        <v>0</v>
      </c>
      <c r="K49">
        <v>0</v>
      </c>
      <c r="L49">
        <v>0</v>
      </c>
      <c r="M49">
        <v>35</v>
      </c>
      <c r="N49">
        <v>207</v>
      </c>
      <c r="O49">
        <v>489</v>
      </c>
    </row>
    <row r="50" spans="1:15" x14ac:dyDescent="0.2">
      <c r="A50">
        <v>1844505072</v>
      </c>
      <c r="B50" s="1">
        <v>42461</v>
      </c>
      <c r="C50">
        <v>6847</v>
      </c>
      <c r="D50">
        <v>4.5300002098083496</v>
      </c>
      <c r="E50">
        <v>4.5300002098083496</v>
      </c>
      <c r="F50">
        <v>0</v>
      </c>
      <c r="G50">
        <v>0.61000001430511497</v>
      </c>
      <c r="H50">
        <v>0.37000000476837203</v>
      </c>
      <c r="I50">
        <v>3.5499999523162802</v>
      </c>
      <c r="J50">
        <v>0</v>
      </c>
      <c r="K50">
        <v>9</v>
      </c>
      <c r="L50">
        <v>9</v>
      </c>
      <c r="M50">
        <v>251</v>
      </c>
      <c r="N50">
        <v>1171</v>
      </c>
      <c r="O50">
        <v>1969</v>
      </c>
    </row>
    <row r="51" spans="1:15" x14ac:dyDescent="0.2">
      <c r="A51">
        <v>1844505072</v>
      </c>
      <c r="B51" s="1">
        <v>42462</v>
      </c>
      <c r="C51">
        <v>5367</v>
      </c>
      <c r="D51">
        <v>3.5499999523162802</v>
      </c>
      <c r="E51">
        <v>3.5499999523162802</v>
      </c>
      <c r="F51">
        <v>0</v>
      </c>
      <c r="G51">
        <v>0</v>
      </c>
      <c r="H51">
        <v>0</v>
      </c>
      <c r="I51">
        <v>3.5499999523162802</v>
      </c>
      <c r="J51">
        <v>0</v>
      </c>
      <c r="K51">
        <v>0</v>
      </c>
      <c r="L51">
        <v>0</v>
      </c>
      <c r="M51">
        <v>263</v>
      </c>
      <c r="N51">
        <v>1177</v>
      </c>
      <c r="O51">
        <v>1889</v>
      </c>
    </row>
    <row r="52" spans="1:15" x14ac:dyDescent="0.2">
      <c r="A52">
        <v>1844505072</v>
      </c>
      <c r="B52" s="1">
        <v>42463</v>
      </c>
      <c r="C52">
        <v>2841</v>
      </c>
      <c r="D52">
        <v>1.87999999523163</v>
      </c>
      <c r="E52">
        <v>1.87999999523163</v>
      </c>
      <c r="F52">
        <v>0</v>
      </c>
      <c r="G52">
        <v>0</v>
      </c>
      <c r="H52">
        <v>0</v>
      </c>
      <c r="I52">
        <v>1.87999999523163</v>
      </c>
      <c r="J52">
        <v>0</v>
      </c>
      <c r="K52">
        <v>0</v>
      </c>
      <c r="L52">
        <v>0</v>
      </c>
      <c r="M52">
        <v>136</v>
      </c>
      <c r="N52">
        <v>1114</v>
      </c>
      <c r="O52">
        <v>1636</v>
      </c>
    </row>
    <row r="53" spans="1:15" x14ac:dyDescent="0.2">
      <c r="A53">
        <v>1844505072</v>
      </c>
      <c r="B53" s="1">
        <v>42464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669</v>
      </c>
      <c r="O53">
        <v>1347</v>
      </c>
    </row>
    <row r="54" spans="1:15" x14ac:dyDescent="0.2">
      <c r="A54">
        <v>1844505072</v>
      </c>
      <c r="B54" s="1">
        <v>42465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1440</v>
      </c>
      <c r="O54">
        <v>1347</v>
      </c>
    </row>
    <row r="55" spans="1:15" x14ac:dyDescent="0.2">
      <c r="A55">
        <v>1844505072</v>
      </c>
      <c r="B55" s="1">
        <v>42466</v>
      </c>
      <c r="C55">
        <v>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1439</v>
      </c>
      <c r="O55">
        <v>1349</v>
      </c>
    </row>
    <row r="56" spans="1:15" x14ac:dyDescent="0.2">
      <c r="A56">
        <v>1844505072</v>
      </c>
      <c r="B56" s="1">
        <v>42467</v>
      </c>
      <c r="C56">
        <v>6344</v>
      </c>
      <c r="D56">
        <v>4.1900000572204599</v>
      </c>
      <c r="E56">
        <v>4.1900000572204599</v>
      </c>
      <c r="F56">
        <v>0</v>
      </c>
      <c r="G56">
        <v>0</v>
      </c>
      <c r="H56">
        <v>0</v>
      </c>
      <c r="I56">
        <v>4.1900000572204599</v>
      </c>
      <c r="J56">
        <v>0</v>
      </c>
      <c r="K56">
        <v>0</v>
      </c>
      <c r="L56">
        <v>0</v>
      </c>
      <c r="M56">
        <v>290</v>
      </c>
      <c r="N56">
        <v>1150</v>
      </c>
      <c r="O56">
        <v>1965</v>
      </c>
    </row>
    <row r="57" spans="1:15" x14ac:dyDescent="0.2">
      <c r="A57">
        <v>1844505072</v>
      </c>
      <c r="B57" s="1">
        <v>42468</v>
      </c>
      <c r="C57">
        <v>5316</v>
      </c>
      <c r="D57">
        <v>3.5099999904632599</v>
      </c>
      <c r="E57">
        <v>3.5099999904632599</v>
      </c>
      <c r="F57">
        <v>0</v>
      </c>
      <c r="G57">
        <v>0</v>
      </c>
      <c r="H57">
        <v>0</v>
      </c>
      <c r="I57">
        <v>3.5099999904632599</v>
      </c>
      <c r="J57">
        <v>0</v>
      </c>
      <c r="K57">
        <v>0</v>
      </c>
      <c r="L57">
        <v>0</v>
      </c>
      <c r="M57">
        <v>221</v>
      </c>
      <c r="N57">
        <v>1219</v>
      </c>
      <c r="O57">
        <v>1824</v>
      </c>
    </row>
    <row r="58" spans="1:15" x14ac:dyDescent="0.2">
      <c r="A58">
        <v>1844505072</v>
      </c>
      <c r="B58" s="1">
        <v>42469</v>
      </c>
      <c r="C58">
        <v>4979</v>
      </c>
      <c r="D58">
        <v>3.28999996185303</v>
      </c>
      <c r="E58">
        <v>3.28999996185303</v>
      </c>
      <c r="F58">
        <v>0</v>
      </c>
      <c r="G58">
        <v>0</v>
      </c>
      <c r="H58">
        <v>0</v>
      </c>
      <c r="I58">
        <v>3.28999996185303</v>
      </c>
      <c r="J58">
        <v>0</v>
      </c>
      <c r="K58">
        <v>0</v>
      </c>
      <c r="L58">
        <v>0</v>
      </c>
      <c r="M58">
        <v>184</v>
      </c>
      <c r="N58">
        <v>620</v>
      </c>
      <c r="O58">
        <v>1807</v>
      </c>
    </row>
    <row r="59" spans="1:15" x14ac:dyDescent="0.2">
      <c r="A59">
        <v>1844505072</v>
      </c>
      <c r="B59" s="1">
        <v>42470</v>
      </c>
      <c r="C59">
        <v>6556</v>
      </c>
      <c r="D59">
        <v>4.3400001525878897</v>
      </c>
      <c r="E59">
        <v>4.3400001525878897</v>
      </c>
      <c r="F59">
        <v>0</v>
      </c>
      <c r="G59">
        <v>0</v>
      </c>
      <c r="H59">
        <v>0</v>
      </c>
      <c r="I59">
        <v>4.3299999237060502</v>
      </c>
      <c r="J59">
        <v>0</v>
      </c>
      <c r="K59">
        <v>0</v>
      </c>
      <c r="L59">
        <v>0</v>
      </c>
      <c r="M59">
        <v>305</v>
      </c>
      <c r="N59">
        <v>810</v>
      </c>
      <c r="O59">
        <v>1971</v>
      </c>
    </row>
    <row r="60" spans="1:15" x14ac:dyDescent="0.2">
      <c r="A60">
        <v>1844505072</v>
      </c>
      <c r="B60" s="1">
        <v>42471</v>
      </c>
      <c r="C60">
        <v>5430</v>
      </c>
      <c r="D60">
        <v>3.5899999141693102</v>
      </c>
      <c r="E60">
        <v>3.5899999141693102</v>
      </c>
      <c r="F60">
        <v>0</v>
      </c>
      <c r="G60">
        <v>0</v>
      </c>
      <c r="H60">
        <v>0</v>
      </c>
      <c r="I60">
        <v>3.5899999141693102</v>
      </c>
      <c r="J60">
        <v>0</v>
      </c>
      <c r="K60">
        <v>0</v>
      </c>
      <c r="L60">
        <v>0</v>
      </c>
      <c r="M60">
        <v>251</v>
      </c>
      <c r="N60">
        <v>1189</v>
      </c>
      <c r="O60">
        <v>1888</v>
      </c>
    </row>
    <row r="61" spans="1:15" x14ac:dyDescent="0.2">
      <c r="A61">
        <v>1844505072</v>
      </c>
      <c r="B61" s="1">
        <v>42472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426</v>
      </c>
      <c r="O61">
        <v>399</v>
      </c>
    </row>
    <row r="62" spans="1:15" x14ac:dyDescent="0.2">
      <c r="A62">
        <v>1927972279</v>
      </c>
      <c r="B62" s="1">
        <v>42461</v>
      </c>
      <c r="C62">
        <v>4317</v>
      </c>
      <c r="D62">
        <v>2.9900000095367401</v>
      </c>
      <c r="E62">
        <v>2.9900000095367401</v>
      </c>
      <c r="F62">
        <v>0</v>
      </c>
      <c r="G62">
        <v>0</v>
      </c>
      <c r="H62">
        <v>0.37000000476837203</v>
      </c>
      <c r="I62">
        <v>2.6199998855590798</v>
      </c>
      <c r="J62">
        <v>0</v>
      </c>
      <c r="K62">
        <v>0</v>
      </c>
      <c r="L62">
        <v>11</v>
      </c>
      <c r="M62">
        <v>192</v>
      </c>
      <c r="N62">
        <v>854</v>
      </c>
      <c r="O62">
        <v>2590</v>
      </c>
    </row>
    <row r="63" spans="1:15" x14ac:dyDescent="0.2">
      <c r="A63">
        <v>1927972279</v>
      </c>
      <c r="B63" s="1">
        <v>42462</v>
      </c>
      <c r="C63">
        <v>5662</v>
      </c>
      <c r="D63">
        <v>3.9200000762939502</v>
      </c>
      <c r="E63">
        <v>3.9200000762939502</v>
      </c>
      <c r="F63">
        <v>0</v>
      </c>
      <c r="G63">
        <v>0</v>
      </c>
      <c r="H63">
        <v>0</v>
      </c>
      <c r="I63">
        <v>3.9200000762939502</v>
      </c>
      <c r="J63">
        <v>0</v>
      </c>
      <c r="K63">
        <v>0</v>
      </c>
      <c r="L63">
        <v>0</v>
      </c>
      <c r="M63">
        <v>267</v>
      </c>
      <c r="N63">
        <v>858</v>
      </c>
      <c r="O63">
        <v>2783</v>
      </c>
    </row>
    <row r="64" spans="1:15" x14ac:dyDescent="0.2">
      <c r="A64">
        <v>1927972279</v>
      </c>
      <c r="B64" s="1">
        <v>42463</v>
      </c>
      <c r="C64">
        <v>3198</v>
      </c>
      <c r="D64">
        <v>2.21000003814697</v>
      </c>
      <c r="E64">
        <v>2.21000003814697</v>
      </c>
      <c r="F64">
        <v>0</v>
      </c>
      <c r="G64">
        <v>0</v>
      </c>
      <c r="H64">
        <v>0</v>
      </c>
      <c r="I64">
        <v>2.21000003814697</v>
      </c>
      <c r="J64">
        <v>0</v>
      </c>
      <c r="K64">
        <v>0</v>
      </c>
      <c r="L64">
        <v>0</v>
      </c>
      <c r="M64">
        <v>146</v>
      </c>
      <c r="N64">
        <v>1183</v>
      </c>
      <c r="O64">
        <v>2449</v>
      </c>
    </row>
    <row r="65" spans="1:15" x14ac:dyDescent="0.2">
      <c r="A65">
        <v>1927972279</v>
      </c>
      <c r="B65" s="1">
        <v>42464</v>
      </c>
      <c r="C65">
        <v>2352</v>
      </c>
      <c r="D65">
        <v>1.62999999523163</v>
      </c>
      <c r="E65">
        <v>1.62999999523163</v>
      </c>
      <c r="F65">
        <v>0</v>
      </c>
      <c r="G65">
        <v>0</v>
      </c>
      <c r="H65">
        <v>0</v>
      </c>
      <c r="I65">
        <v>1.62999999523163</v>
      </c>
      <c r="J65">
        <v>0</v>
      </c>
      <c r="K65">
        <v>0</v>
      </c>
      <c r="L65">
        <v>0</v>
      </c>
      <c r="M65">
        <v>128</v>
      </c>
      <c r="N65">
        <v>829</v>
      </c>
      <c r="O65">
        <v>2380</v>
      </c>
    </row>
    <row r="66" spans="1:15" x14ac:dyDescent="0.2">
      <c r="A66">
        <v>1927972279</v>
      </c>
      <c r="B66" s="1">
        <v>42465</v>
      </c>
      <c r="C66">
        <v>2234</v>
      </c>
      <c r="D66">
        <v>1.54999995231628</v>
      </c>
      <c r="E66">
        <v>1.54999995231628</v>
      </c>
      <c r="F66">
        <v>0</v>
      </c>
      <c r="G66">
        <v>0</v>
      </c>
      <c r="H66">
        <v>0</v>
      </c>
      <c r="I66">
        <v>1.54999995231628</v>
      </c>
      <c r="J66">
        <v>0</v>
      </c>
      <c r="K66">
        <v>0</v>
      </c>
      <c r="L66">
        <v>0</v>
      </c>
      <c r="M66">
        <v>108</v>
      </c>
      <c r="N66">
        <v>912</v>
      </c>
      <c r="O66">
        <v>2344</v>
      </c>
    </row>
    <row r="67" spans="1:15" x14ac:dyDescent="0.2">
      <c r="A67">
        <v>1927972279</v>
      </c>
      <c r="B67" s="1">
        <v>42466</v>
      </c>
      <c r="C67">
        <v>1259</v>
      </c>
      <c r="D67">
        <v>0.87000000476837203</v>
      </c>
      <c r="E67">
        <v>0.87000000476837203</v>
      </c>
      <c r="F67">
        <v>0</v>
      </c>
      <c r="G67">
        <v>0</v>
      </c>
      <c r="H67">
        <v>0</v>
      </c>
      <c r="I67">
        <v>0.87000000476837203</v>
      </c>
      <c r="J67">
        <v>0</v>
      </c>
      <c r="K67">
        <v>0</v>
      </c>
      <c r="L67">
        <v>0</v>
      </c>
      <c r="M67">
        <v>73</v>
      </c>
      <c r="N67">
        <v>938</v>
      </c>
      <c r="O67">
        <v>2202</v>
      </c>
    </row>
    <row r="68" spans="1:15" x14ac:dyDescent="0.2">
      <c r="A68">
        <v>1927972279</v>
      </c>
      <c r="B68" s="1">
        <v>42467</v>
      </c>
      <c r="C68">
        <v>768</v>
      </c>
      <c r="D68">
        <v>0.52999997138977095</v>
      </c>
      <c r="E68">
        <v>0.52999997138977095</v>
      </c>
      <c r="F68">
        <v>0</v>
      </c>
      <c r="G68">
        <v>0</v>
      </c>
      <c r="H68">
        <v>0</v>
      </c>
      <c r="I68">
        <v>0.52999997138977095</v>
      </c>
      <c r="J68">
        <v>0</v>
      </c>
      <c r="K68">
        <v>0</v>
      </c>
      <c r="L68">
        <v>0</v>
      </c>
      <c r="M68">
        <v>43</v>
      </c>
      <c r="N68">
        <v>1397</v>
      </c>
      <c r="O68">
        <v>2130</v>
      </c>
    </row>
    <row r="69" spans="1:15" x14ac:dyDescent="0.2">
      <c r="A69">
        <v>1927972279</v>
      </c>
      <c r="B69" s="1">
        <v>42468</v>
      </c>
      <c r="C69">
        <v>519</v>
      </c>
      <c r="D69">
        <v>0.36000001430511502</v>
      </c>
      <c r="E69">
        <v>0.36000001430511502</v>
      </c>
      <c r="F69">
        <v>0</v>
      </c>
      <c r="G69">
        <v>0</v>
      </c>
      <c r="H69">
        <v>0</v>
      </c>
      <c r="I69">
        <v>0.36000001430511502</v>
      </c>
      <c r="J69">
        <v>0</v>
      </c>
      <c r="K69">
        <v>0</v>
      </c>
      <c r="L69">
        <v>0</v>
      </c>
      <c r="M69">
        <v>34</v>
      </c>
      <c r="N69">
        <v>1406</v>
      </c>
      <c r="O69">
        <v>2088</v>
      </c>
    </row>
    <row r="70" spans="1:15" x14ac:dyDescent="0.2">
      <c r="A70">
        <v>1927972279</v>
      </c>
      <c r="B70" s="1">
        <v>42469</v>
      </c>
      <c r="C70">
        <v>2523</v>
      </c>
      <c r="D70">
        <v>1.75</v>
      </c>
      <c r="E70">
        <v>1.75</v>
      </c>
      <c r="F70">
        <v>0</v>
      </c>
      <c r="G70">
        <v>0</v>
      </c>
      <c r="H70">
        <v>0.37000000476837203</v>
      </c>
      <c r="I70">
        <v>1.37999999523163</v>
      </c>
      <c r="J70">
        <v>0</v>
      </c>
      <c r="K70">
        <v>0</v>
      </c>
      <c r="L70">
        <v>9</v>
      </c>
      <c r="M70">
        <v>134</v>
      </c>
      <c r="N70">
        <v>1250</v>
      </c>
      <c r="O70">
        <v>2443</v>
      </c>
    </row>
    <row r="71" spans="1:15" x14ac:dyDescent="0.2">
      <c r="A71">
        <v>1927972279</v>
      </c>
      <c r="B71" s="1">
        <v>42470</v>
      </c>
      <c r="C71">
        <v>2105</v>
      </c>
      <c r="D71">
        <v>1.46000003814697</v>
      </c>
      <c r="E71">
        <v>1.46000003814697</v>
      </c>
      <c r="F71">
        <v>0</v>
      </c>
      <c r="G71">
        <v>0</v>
      </c>
      <c r="H71">
        <v>0</v>
      </c>
      <c r="I71">
        <v>1.46000003814697</v>
      </c>
      <c r="J71">
        <v>0</v>
      </c>
      <c r="K71">
        <v>0</v>
      </c>
      <c r="L71">
        <v>0</v>
      </c>
      <c r="M71">
        <v>139</v>
      </c>
      <c r="N71">
        <v>805</v>
      </c>
      <c r="O71">
        <v>2442</v>
      </c>
    </row>
    <row r="72" spans="1:15" x14ac:dyDescent="0.2">
      <c r="A72">
        <v>1927972279</v>
      </c>
      <c r="B72" s="1">
        <v>42471</v>
      </c>
      <c r="C72">
        <v>1209</v>
      </c>
      <c r="D72">
        <v>0.83999997377395597</v>
      </c>
      <c r="E72">
        <v>0.83999997377395597</v>
      </c>
      <c r="F72">
        <v>0</v>
      </c>
      <c r="G72">
        <v>0</v>
      </c>
      <c r="H72">
        <v>0</v>
      </c>
      <c r="I72">
        <v>0.83999997377395597</v>
      </c>
      <c r="J72">
        <v>0</v>
      </c>
      <c r="K72">
        <v>0</v>
      </c>
      <c r="L72">
        <v>0</v>
      </c>
      <c r="M72">
        <v>73</v>
      </c>
      <c r="N72">
        <v>842</v>
      </c>
      <c r="O72">
        <v>2255</v>
      </c>
    </row>
    <row r="73" spans="1:15" x14ac:dyDescent="0.2">
      <c r="A73">
        <v>1927972279</v>
      </c>
      <c r="B73" s="1">
        <v>42472</v>
      </c>
      <c r="C73">
        <v>24</v>
      </c>
      <c r="D73">
        <v>1.9999999552965199E-2</v>
      </c>
      <c r="E73">
        <v>1.9999999552965199E-2</v>
      </c>
      <c r="F73">
        <v>0</v>
      </c>
      <c r="G73">
        <v>0</v>
      </c>
      <c r="H73">
        <v>0</v>
      </c>
      <c r="I73">
        <v>1.9999999552965199E-2</v>
      </c>
      <c r="J73">
        <v>0</v>
      </c>
      <c r="K73">
        <v>0</v>
      </c>
      <c r="L73">
        <v>0</v>
      </c>
      <c r="M73">
        <v>3</v>
      </c>
      <c r="N73">
        <v>161</v>
      </c>
      <c r="O73">
        <v>942</v>
      </c>
    </row>
    <row r="74" spans="1:15" x14ac:dyDescent="0.2">
      <c r="A74">
        <v>2022484408</v>
      </c>
      <c r="B74" s="1">
        <v>42461</v>
      </c>
      <c r="C74">
        <v>13603</v>
      </c>
      <c r="D74">
        <v>9.6000003814697301</v>
      </c>
      <c r="E74">
        <v>9.6000003814697301</v>
      </c>
      <c r="F74">
        <v>0</v>
      </c>
      <c r="G74">
        <v>5.46000003814697</v>
      </c>
      <c r="H74">
        <v>0.62999999523162797</v>
      </c>
      <c r="I74">
        <v>3.5099999904632599</v>
      </c>
      <c r="J74">
        <v>0</v>
      </c>
      <c r="K74">
        <v>72</v>
      </c>
      <c r="L74">
        <v>16</v>
      </c>
      <c r="M74">
        <v>213</v>
      </c>
      <c r="N74">
        <v>1139</v>
      </c>
      <c r="O74">
        <v>2645</v>
      </c>
    </row>
    <row r="75" spans="1:15" x14ac:dyDescent="0.2">
      <c r="A75">
        <v>2022484408</v>
      </c>
      <c r="B75" s="1">
        <v>42462</v>
      </c>
      <c r="C75">
        <v>5477</v>
      </c>
      <c r="D75">
        <v>3.8399999141693102</v>
      </c>
      <c r="E75">
        <v>3.8399999141693102</v>
      </c>
      <c r="F75">
        <v>0</v>
      </c>
      <c r="G75">
        <v>0</v>
      </c>
      <c r="H75">
        <v>0</v>
      </c>
      <c r="I75">
        <v>3.8399999141693102</v>
      </c>
      <c r="J75">
        <v>0</v>
      </c>
      <c r="K75">
        <v>0</v>
      </c>
      <c r="L75">
        <v>0</v>
      </c>
      <c r="M75">
        <v>237</v>
      </c>
      <c r="N75">
        <v>1203</v>
      </c>
      <c r="O75">
        <v>2040</v>
      </c>
    </row>
    <row r="76" spans="1:15" x14ac:dyDescent="0.2">
      <c r="A76">
        <v>2022484408</v>
      </c>
      <c r="B76" s="1">
        <v>42463</v>
      </c>
      <c r="C76">
        <v>11144</v>
      </c>
      <c r="D76">
        <v>7.8200001716613796</v>
      </c>
      <c r="E76">
        <v>7.8200001716613796</v>
      </c>
      <c r="F76">
        <v>0</v>
      </c>
      <c r="G76">
        <v>1.78999996185303</v>
      </c>
      <c r="H76">
        <v>0.88999998569488503</v>
      </c>
      <c r="I76">
        <v>5.1399998664856001</v>
      </c>
      <c r="J76">
        <v>0</v>
      </c>
      <c r="K76">
        <v>25</v>
      </c>
      <c r="L76">
        <v>22</v>
      </c>
      <c r="M76">
        <v>279</v>
      </c>
      <c r="N76">
        <v>1114</v>
      </c>
      <c r="O76">
        <v>2395</v>
      </c>
    </row>
    <row r="77" spans="1:15" x14ac:dyDescent="0.2">
      <c r="A77">
        <v>2022484408</v>
      </c>
      <c r="B77" s="1">
        <v>42464</v>
      </c>
      <c r="C77">
        <v>15313</v>
      </c>
      <c r="D77">
        <v>11</v>
      </c>
      <c r="E77">
        <v>11</v>
      </c>
      <c r="F77">
        <v>0</v>
      </c>
      <c r="G77">
        <v>5.0199999809265101</v>
      </c>
      <c r="H77">
        <v>1.28999996185303</v>
      </c>
      <c r="I77">
        <v>4.6900000572204599</v>
      </c>
      <c r="J77">
        <v>0</v>
      </c>
      <c r="K77">
        <v>62</v>
      </c>
      <c r="L77">
        <v>19</v>
      </c>
      <c r="M77">
        <v>233</v>
      </c>
      <c r="N77">
        <v>1126</v>
      </c>
      <c r="O77">
        <v>2581</v>
      </c>
    </row>
    <row r="78" spans="1:15" x14ac:dyDescent="0.2">
      <c r="A78">
        <v>2022484408</v>
      </c>
      <c r="B78" s="1">
        <v>42465</v>
      </c>
      <c r="C78">
        <v>10805</v>
      </c>
      <c r="D78">
        <v>7.5900001525878897</v>
      </c>
      <c r="E78">
        <v>7.5900001525878897</v>
      </c>
      <c r="F78">
        <v>0</v>
      </c>
      <c r="G78">
        <v>0.72000002861022905</v>
      </c>
      <c r="H78">
        <v>0.980000019073486</v>
      </c>
      <c r="I78">
        <v>5.8899998664856001</v>
      </c>
      <c r="J78">
        <v>0</v>
      </c>
      <c r="K78">
        <v>36</v>
      </c>
      <c r="L78">
        <v>37</v>
      </c>
      <c r="M78">
        <v>298</v>
      </c>
      <c r="N78">
        <v>1069</v>
      </c>
      <c r="O78">
        <v>2735</v>
      </c>
    </row>
    <row r="79" spans="1:15" x14ac:dyDescent="0.2">
      <c r="A79">
        <v>2022484408</v>
      </c>
      <c r="B79" s="1">
        <v>42466</v>
      </c>
      <c r="C79">
        <v>15392</v>
      </c>
      <c r="D79">
        <v>10.930000305175801</v>
      </c>
      <c r="E79">
        <v>10.930000305175801</v>
      </c>
      <c r="F79">
        <v>0</v>
      </c>
      <c r="G79">
        <v>3.4300000667571999</v>
      </c>
      <c r="H79">
        <v>1.75</v>
      </c>
      <c r="I79">
        <v>5.75</v>
      </c>
      <c r="J79">
        <v>0</v>
      </c>
      <c r="K79">
        <v>47</v>
      </c>
      <c r="L79">
        <v>42</v>
      </c>
      <c r="M79">
        <v>258</v>
      </c>
      <c r="N79">
        <v>1093</v>
      </c>
      <c r="O79">
        <v>2733</v>
      </c>
    </row>
    <row r="80" spans="1:15" x14ac:dyDescent="0.2">
      <c r="A80">
        <v>2022484408</v>
      </c>
      <c r="B80" s="1">
        <v>42467</v>
      </c>
      <c r="C80">
        <v>18247</v>
      </c>
      <c r="D80">
        <v>13.829999923706101</v>
      </c>
      <c r="E80">
        <v>13.829999923706101</v>
      </c>
      <c r="F80">
        <v>0</v>
      </c>
      <c r="G80">
        <v>7.1100001335143999</v>
      </c>
      <c r="H80">
        <v>2.21000003814697</v>
      </c>
      <c r="I80">
        <v>4.5100002288818404</v>
      </c>
      <c r="J80">
        <v>0</v>
      </c>
      <c r="K80">
        <v>72</v>
      </c>
      <c r="L80">
        <v>62</v>
      </c>
      <c r="M80">
        <v>252</v>
      </c>
      <c r="N80">
        <v>1054</v>
      </c>
      <c r="O80">
        <v>3021</v>
      </c>
    </row>
    <row r="81" spans="1:15" x14ac:dyDescent="0.2">
      <c r="A81">
        <v>2022484408</v>
      </c>
      <c r="B81" s="1">
        <v>42468</v>
      </c>
      <c r="C81">
        <v>13023</v>
      </c>
      <c r="D81">
        <v>9.2600002288818395</v>
      </c>
      <c r="E81">
        <v>9.2600002288818395</v>
      </c>
      <c r="F81">
        <v>0</v>
      </c>
      <c r="G81">
        <v>3.2300000190734899</v>
      </c>
      <c r="H81">
        <v>0.56000000238418601</v>
      </c>
      <c r="I81">
        <v>5.4699997901916504</v>
      </c>
      <c r="J81">
        <v>0</v>
      </c>
      <c r="K81">
        <v>40</v>
      </c>
      <c r="L81">
        <v>12</v>
      </c>
      <c r="M81">
        <v>296</v>
      </c>
      <c r="N81">
        <v>1092</v>
      </c>
      <c r="O81">
        <v>2577</v>
      </c>
    </row>
    <row r="82" spans="1:15" x14ac:dyDescent="0.2">
      <c r="A82">
        <v>2022484408</v>
      </c>
      <c r="B82" s="1">
        <v>42469</v>
      </c>
      <c r="C82">
        <v>16267</v>
      </c>
      <c r="D82">
        <v>12.5900001525879</v>
      </c>
      <c r="E82">
        <v>12.5900001525879</v>
      </c>
      <c r="F82">
        <v>0</v>
      </c>
      <c r="G82">
        <v>5.75</v>
      </c>
      <c r="H82">
        <v>0.46999999880790699</v>
      </c>
      <c r="I82">
        <v>6.3699998855590803</v>
      </c>
      <c r="J82">
        <v>0</v>
      </c>
      <c r="K82">
        <v>44</v>
      </c>
      <c r="L82">
        <v>16</v>
      </c>
      <c r="M82">
        <v>302</v>
      </c>
      <c r="N82">
        <v>1078</v>
      </c>
      <c r="O82">
        <v>2811</v>
      </c>
    </row>
    <row r="83" spans="1:15" x14ac:dyDescent="0.2">
      <c r="A83">
        <v>2022484408</v>
      </c>
      <c r="B83" s="1">
        <v>42470</v>
      </c>
      <c r="C83">
        <v>10005</v>
      </c>
      <c r="D83">
        <v>7.0199999809265101</v>
      </c>
      <c r="E83">
        <v>7.0199999809265101</v>
      </c>
      <c r="F83">
        <v>0</v>
      </c>
      <c r="G83">
        <v>7.9999998211860698E-2</v>
      </c>
      <c r="H83">
        <v>1.04999995231628</v>
      </c>
      <c r="I83">
        <v>5.9000000953674299</v>
      </c>
      <c r="J83">
        <v>0</v>
      </c>
      <c r="K83">
        <v>1</v>
      </c>
      <c r="L83">
        <v>23</v>
      </c>
      <c r="M83">
        <v>339</v>
      </c>
      <c r="N83">
        <v>1077</v>
      </c>
      <c r="O83">
        <v>2458</v>
      </c>
    </row>
    <row r="84" spans="1:15" x14ac:dyDescent="0.2">
      <c r="A84">
        <v>2022484408</v>
      </c>
      <c r="B84" s="1">
        <v>42471</v>
      </c>
      <c r="C84">
        <v>10106</v>
      </c>
      <c r="D84">
        <v>7.0900001525878897</v>
      </c>
      <c r="E84">
        <v>7.0900001525878897</v>
      </c>
      <c r="F84">
        <v>0</v>
      </c>
      <c r="G84">
        <v>1.21000003814697</v>
      </c>
      <c r="H84">
        <v>0.56000000238418601</v>
      </c>
      <c r="I84">
        <v>5.3299999237060502</v>
      </c>
      <c r="J84">
        <v>0</v>
      </c>
      <c r="K84">
        <v>41</v>
      </c>
      <c r="L84">
        <v>16</v>
      </c>
      <c r="M84">
        <v>272</v>
      </c>
      <c r="N84">
        <v>1111</v>
      </c>
      <c r="O84">
        <v>2568</v>
      </c>
    </row>
    <row r="85" spans="1:15" x14ac:dyDescent="0.2">
      <c r="A85">
        <v>2022484408</v>
      </c>
      <c r="B85" s="1">
        <v>42472</v>
      </c>
      <c r="C85">
        <v>6717</v>
      </c>
      <c r="D85">
        <v>4.7199997901916504</v>
      </c>
      <c r="E85">
        <v>4.7199997901916504</v>
      </c>
      <c r="F85">
        <v>0</v>
      </c>
      <c r="G85">
        <v>3.2300000190734899</v>
      </c>
      <c r="H85">
        <v>0.21999999880790699</v>
      </c>
      <c r="I85">
        <v>1.2699999809265099</v>
      </c>
      <c r="J85">
        <v>0</v>
      </c>
      <c r="K85">
        <v>41</v>
      </c>
      <c r="L85">
        <v>5</v>
      </c>
      <c r="M85">
        <v>67</v>
      </c>
      <c r="N85">
        <v>551</v>
      </c>
      <c r="O85">
        <v>1140</v>
      </c>
    </row>
    <row r="86" spans="1:15" x14ac:dyDescent="0.2">
      <c r="A86">
        <v>2026352035</v>
      </c>
      <c r="B86" s="1">
        <v>42461</v>
      </c>
      <c r="C86">
        <v>2605</v>
      </c>
      <c r="D86">
        <v>1.62000000476837</v>
      </c>
      <c r="E86">
        <v>1.62000000476837</v>
      </c>
      <c r="F86">
        <v>0</v>
      </c>
      <c r="G86">
        <v>0</v>
      </c>
      <c r="H86">
        <v>0</v>
      </c>
      <c r="I86">
        <v>1.62000000476837</v>
      </c>
      <c r="J86">
        <v>0</v>
      </c>
      <c r="K86">
        <v>0</v>
      </c>
      <c r="L86">
        <v>0</v>
      </c>
      <c r="M86">
        <v>166</v>
      </c>
      <c r="N86">
        <v>729</v>
      </c>
      <c r="O86">
        <v>1407</v>
      </c>
    </row>
    <row r="87" spans="1:15" x14ac:dyDescent="0.2">
      <c r="A87">
        <v>2026352035</v>
      </c>
      <c r="B87" s="1">
        <v>42462</v>
      </c>
      <c r="C87">
        <v>1229</v>
      </c>
      <c r="D87">
        <v>0.75999999046325695</v>
      </c>
      <c r="E87">
        <v>0.75999999046325695</v>
      </c>
      <c r="F87">
        <v>0</v>
      </c>
      <c r="G87">
        <v>0</v>
      </c>
      <c r="H87">
        <v>0</v>
      </c>
      <c r="I87">
        <v>0.75999999046325695</v>
      </c>
      <c r="J87">
        <v>0</v>
      </c>
      <c r="K87">
        <v>0</v>
      </c>
      <c r="L87">
        <v>0</v>
      </c>
      <c r="M87">
        <v>69</v>
      </c>
      <c r="N87">
        <v>795</v>
      </c>
      <c r="O87">
        <v>1237</v>
      </c>
    </row>
    <row r="88" spans="1:15" x14ac:dyDescent="0.2">
      <c r="A88">
        <v>2026352035</v>
      </c>
      <c r="B88" s="1">
        <v>42463</v>
      </c>
      <c r="C88">
        <v>2308</v>
      </c>
      <c r="D88">
        <v>1.4299999475479099</v>
      </c>
      <c r="E88">
        <v>1.4299999475479099</v>
      </c>
      <c r="F88">
        <v>0</v>
      </c>
      <c r="G88">
        <v>0</v>
      </c>
      <c r="H88">
        <v>0</v>
      </c>
      <c r="I88">
        <v>1.4299999475479099</v>
      </c>
      <c r="J88">
        <v>0</v>
      </c>
      <c r="K88">
        <v>0</v>
      </c>
      <c r="L88">
        <v>0</v>
      </c>
      <c r="M88">
        <v>115</v>
      </c>
      <c r="N88">
        <v>720</v>
      </c>
      <c r="O88">
        <v>1330</v>
      </c>
    </row>
    <row r="89" spans="1:15" x14ac:dyDescent="0.2">
      <c r="A89">
        <v>2026352035</v>
      </c>
      <c r="B89" s="1">
        <v>42464</v>
      </c>
      <c r="C89">
        <v>6679</v>
      </c>
      <c r="D89">
        <v>4.1399998664856001</v>
      </c>
      <c r="E89">
        <v>4.1399998664856001</v>
      </c>
      <c r="F89">
        <v>0</v>
      </c>
      <c r="G89">
        <v>0</v>
      </c>
      <c r="H89">
        <v>0</v>
      </c>
      <c r="I89">
        <v>4.1399998664856001</v>
      </c>
      <c r="J89">
        <v>0</v>
      </c>
      <c r="K89">
        <v>0</v>
      </c>
      <c r="L89">
        <v>0</v>
      </c>
      <c r="M89">
        <v>263</v>
      </c>
      <c r="N89">
        <v>644</v>
      </c>
      <c r="O89">
        <v>1583</v>
      </c>
    </row>
    <row r="90" spans="1:15" x14ac:dyDescent="0.2">
      <c r="A90">
        <v>2026352035</v>
      </c>
      <c r="B90" s="1">
        <v>42465</v>
      </c>
      <c r="C90">
        <v>5645</v>
      </c>
      <c r="D90">
        <v>3.5</v>
      </c>
      <c r="E90">
        <v>3.5</v>
      </c>
      <c r="F90">
        <v>0</v>
      </c>
      <c r="G90">
        <v>0</v>
      </c>
      <c r="H90">
        <v>0</v>
      </c>
      <c r="I90">
        <v>3.5</v>
      </c>
      <c r="J90">
        <v>0</v>
      </c>
      <c r="K90">
        <v>0</v>
      </c>
      <c r="L90">
        <v>0</v>
      </c>
      <c r="M90">
        <v>248</v>
      </c>
      <c r="N90">
        <v>621</v>
      </c>
      <c r="O90">
        <v>1538</v>
      </c>
    </row>
    <row r="91" spans="1:15" x14ac:dyDescent="0.2">
      <c r="A91">
        <v>2026352035</v>
      </c>
      <c r="B91" s="1">
        <v>42466</v>
      </c>
      <c r="C91">
        <v>3180</v>
      </c>
      <c r="D91">
        <v>1.9700000286102299</v>
      </c>
      <c r="E91">
        <v>1.9700000286102299</v>
      </c>
      <c r="F91">
        <v>0</v>
      </c>
      <c r="G91">
        <v>0</v>
      </c>
      <c r="H91">
        <v>0</v>
      </c>
      <c r="I91">
        <v>1.9700000286102299</v>
      </c>
      <c r="J91">
        <v>0</v>
      </c>
      <c r="K91">
        <v>0</v>
      </c>
      <c r="L91">
        <v>0</v>
      </c>
      <c r="M91">
        <v>185</v>
      </c>
      <c r="N91">
        <v>738</v>
      </c>
      <c r="O91">
        <v>1421</v>
      </c>
    </row>
    <row r="92" spans="1:15" x14ac:dyDescent="0.2">
      <c r="A92">
        <v>2026352035</v>
      </c>
      <c r="B92" s="1">
        <v>42467</v>
      </c>
      <c r="C92">
        <v>2767</v>
      </c>
      <c r="D92">
        <v>1.7200000286102299</v>
      </c>
      <c r="E92">
        <v>1.7200000286102299</v>
      </c>
      <c r="F92">
        <v>0</v>
      </c>
      <c r="G92">
        <v>0</v>
      </c>
      <c r="H92">
        <v>0</v>
      </c>
      <c r="I92">
        <v>1.7200000286102299</v>
      </c>
      <c r="J92">
        <v>0</v>
      </c>
      <c r="K92">
        <v>0</v>
      </c>
      <c r="L92">
        <v>0</v>
      </c>
      <c r="M92">
        <v>170</v>
      </c>
      <c r="N92">
        <v>673</v>
      </c>
      <c r="O92">
        <v>1392</v>
      </c>
    </row>
    <row r="93" spans="1:15" x14ac:dyDescent="0.2">
      <c r="A93">
        <v>2026352035</v>
      </c>
      <c r="B93" s="1">
        <v>42468</v>
      </c>
      <c r="C93">
        <v>3762</v>
      </c>
      <c r="D93">
        <v>2.3299999237060498</v>
      </c>
      <c r="E93">
        <v>2.3299999237060498</v>
      </c>
      <c r="F93">
        <v>0</v>
      </c>
      <c r="G93">
        <v>0</v>
      </c>
      <c r="H93">
        <v>0</v>
      </c>
      <c r="I93">
        <v>2.3299999237060498</v>
      </c>
      <c r="J93">
        <v>0</v>
      </c>
      <c r="K93">
        <v>0</v>
      </c>
      <c r="L93">
        <v>0</v>
      </c>
      <c r="M93">
        <v>173</v>
      </c>
      <c r="N93">
        <v>719</v>
      </c>
      <c r="O93">
        <v>1425</v>
      </c>
    </row>
    <row r="94" spans="1:15" x14ac:dyDescent="0.2">
      <c r="A94">
        <v>2026352035</v>
      </c>
      <c r="B94" s="1">
        <v>42469</v>
      </c>
      <c r="C94">
        <v>3098</v>
      </c>
      <c r="D94">
        <v>1.91999995708466</v>
      </c>
      <c r="E94">
        <v>1.91999995708466</v>
      </c>
      <c r="F94">
        <v>0</v>
      </c>
      <c r="G94">
        <v>0</v>
      </c>
      <c r="H94">
        <v>0</v>
      </c>
      <c r="I94">
        <v>1.91999995708466</v>
      </c>
      <c r="J94">
        <v>0</v>
      </c>
      <c r="K94">
        <v>0</v>
      </c>
      <c r="L94">
        <v>0</v>
      </c>
      <c r="M94">
        <v>185</v>
      </c>
      <c r="N94">
        <v>700</v>
      </c>
      <c r="O94">
        <v>1413</v>
      </c>
    </row>
    <row r="95" spans="1:15" x14ac:dyDescent="0.2">
      <c r="A95">
        <v>2026352035</v>
      </c>
      <c r="B95" s="1">
        <v>42470</v>
      </c>
      <c r="C95">
        <v>5142</v>
      </c>
      <c r="D95">
        <v>3.1900000572204599</v>
      </c>
      <c r="E95">
        <v>3.1900000572204599</v>
      </c>
      <c r="F95">
        <v>0</v>
      </c>
      <c r="G95">
        <v>0</v>
      </c>
      <c r="H95">
        <v>0</v>
      </c>
      <c r="I95">
        <v>3.1900000572204599</v>
      </c>
      <c r="J95">
        <v>0</v>
      </c>
      <c r="K95">
        <v>0</v>
      </c>
      <c r="L95">
        <v>0</v>
      </c>
      <c r="M95">
        <v>230</v>
      </c>
      <c r="N95">
        <v>654</v>
      </c>
      <c r="O95">
        <v>1515</v>
      </c>
    </row>
    <row r="96" spans="1:15" x14ac:dyDescent="0.2">
      <c r="A96">
        <v>2026352035</v>
      </c>
      <c r="B96" s="1">
        <v>42471</v>
      </c>
      <c r="C96">
        <v>3279</v>
      </c>
      <c r="D96">
        <v>2.0299999713897701</v>
      </c>
      <c r="E96">
        <v>2.0299999713897701</v>
      </c>
      <c r="F96">
        <v>0</v>
      </c>
      <c r="G96">
        <v>0</v>
      </c>
      <c r="H96">
        <v>0</v>
      </c>
      <c r="I96">
        <v>2.0299999713897701</v>
      </c>
      <c r="J96">
        <v>0</v>
      </c>
      <c r="K96">
        <v>0</v>
      </c>
      <c r="L96">
        <v>0</v>
      </c>
      <c r="M96">
        <v>164</v>
      </c>
      <c r="N96">
        <v>694</v>
      </c>
      <c r="O96">
        <v>1405</v>
      </c>
    </row>
    <row r="97" spans="1:15" x14ac:dyDescent="0.2">
      <c r="A97">
        <v>2026352035</v>
      </c>
      <c r="B97" s="1">
        <v>42472</v>
      </c>
      <c r="C97">
        <v>1019</v>
      </c>
      <c r="D97">
        <v>0.62999999523162797</v>
      </c>
      <c r="E97">
        <v>0.62999999523162797</v>
      </c>
      <c r="F97">
        <v>0</v>
      </c>
      <c r="G97">
        <v>0</v>
      </c>
      <c r="H97">
        <v>0</v>
      </c>
      <c r="I97">
        <v>0.62999999523162797</v>
      </c>
      <c r="J97">
        <v>0</v>
      </c>
      <c r="K97">
        <v>0</v>
      </c>
      <c r="L97">
        <v>0</v>
      </c>
      <c r="M97">
        <v>64</v>
      </c>
      <c r="N97">
        <v>223</v>
      </c>
      <c r="O97">
        <v>600</v>
      </c>
    </row>
    <row r="98" spans="1:15" x14ac:dyDescent="0.2">
      <c r="A98">
        <v>2320127002</v>
      </c>
      <c r="B98" s="1">
        <v>42461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1440</v>
      </c>
      <c r="O98">
        <v>1324</v>
      </c>
    </row>
    <row r="99" spans="1:15" x14ac:dyDescent="0.2">
      <c r="A99">
        <v>2320127002</v>
      </c>
      <c r="B99" s="1">
        <v>42462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1440</v>
      </c>
      <c r="O99">
        <v>1324</v>
      </c>
    </row>
    <row r="100" spans="1:15" x14ac:dyDescent="0.2">
      <c r="A100">
        <v>2320127002</v>
      </c>
      <c r="B100" s="1">
        <v>42463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1440</v>
      </c>
      <c r="O100">
        <v>1324</v>
      </c>
    </row>
    <row r="101" spans="1:15" x14ac:dyDescent="0.2">
      <c r="A101">
        <v>2320127002</v>
      </c>
      <c r="B101" s="1">
        <v>42464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1440</v>
      </c>
      <c r="O101">
        <v>1324</v>
      </c>
    </row>
    <row r="102" spans="1:15" x14ac:dyDescent="0.2">
      <c r="A102">
        <v>2320127002</v>
      </c>
      <c r="B102" s="1">
        <v>42465</v>
      </c>
      <c r="C102">
        <v>4931</v>
      </c>
      <c r="D102">
        <v>3.3199999332428001</v>
      </c>
      <c r="E102">
        <v>3.3199999332428001</v>
      </c>
      <c r="F102">
        <v>0</v>
      </c>
      <c r="G102">
        <v>0</v>
      </c>
      <c r="H102">
        <v>0</v>
      </c>
      <c r="I102">
        <v>3.3199999332428001</v>
      </c>
      <c r="J102">
        <v>0</v>
      </c>
      <c r="K102">
        <v>0</v>
      </c>
      <c r="L102">
        <v>0</v>
      </c>
      <c r="M102">
        <v>175</v>
      </c>
      <c r="N102">
        <v>1265</v>
      </c>
      <c r="O102">
        <v>1708</v>
      </c>
    </row>
    <row r="103" spans="1:15" x14ac:dyDescent="0.2">
      <c r="A103">
        <v>2320127002</v>
      </c>
      <c r="B103" s="1">
        <v>42466</v>
      </c>
      <c r="C103">
        <v>6999</v>
      </c>
      <c r="D103">
        <v>4.7199997901916504</v>
      </c>
      <c r="E103">
        <v>4.7199997901916504</v>
      </c>
      <c r="F103">
        <v>0</v>
      </c>
      <c r="G103">
        <v>0</v>
      </c>
      <c r="H103">
        <v>0</v>
      </c>
      <c r="I103">
        <v>4.7199997901916504</v>
      </c>
      <c r="J103">
        <v>0</v>
      </c>
      <c r="K103">
        <v>0</v>
      </c>
      <c r="L103">
        <v>0</v>
      </c>
      <c r="M103">
        <v>320</v>
      </c>
      <c r="N103">
        <v>1120</v>
      </c>
      <c r="O103">
        <v>1950</v>
      </c>
    </row>
    <row r="104" spans="1:15" x14ac:dyDescent="0.2">
      <c r="A104">
        <v>2320127002</v>
      </c>
      <c r="B104" s="1">
        <v>42467</v>
      </c>
      <c r="C104">
        <v>1846</v>
      </c>
      <c r="D104">
        <v>1.2400000095367401</v>
      </c>
      <c r="E104">
        <v>1.2400000095367401</v>
      </c>
      <c r="F104">
        <v>0</v>
      </c>
      <c r="G104">
        <v>0</v>
      </c>
      <c r="H104">
        <v>0</v>
      </c>
      <c r="I104">
        <v>1.2400000095367401</v>
      </c>
      <c r="J104">
        <v>0</v>
      </c>
      <c r="K104">
        <v>0</v>
      </c>
      <c r="L104">
        <v>0</v>
      </c>
      <c r="M104">
        <v>93</v>
      </c>
      <c r="N104">
        <v>1347</v>
      </c>
      <c r="O104">
        <v>1508</v>
      </c>
    </row>
    <row r="105" spans="1:15" x14ac:dyDescent="0.2">
      <c r="A105">
        <v>2320127002</v>
      </c>
      <c r="B105" s="1">
        <v>42468</v>
      </c>
      <c r="C105">
        <v>3417</v>
      </c>
      <c r="D105">
        <v>2.2999999523162802</v>
      </c>
      <c r="E105">
        <v>2.2999999523162802</v>
      </c>
      <c r="F105">
        <v>0</v>
      </c>
      <c r="G105">
        <v>0</v>
      </c>
      <c r="H105">
        <v>0</v>
      </c>
      <c r="I105">
        <v>2.2999999523162802</v>
      </c>
      <c r="J105">
        <v>0</v>
      </c>
      <c r="K105">
        <v>0</v>
      </c>
      <c r="L105">
        <v>0</v>
      </c>
      <c r="M105">
        <v>153</v>
      </c>
      <c r="N105">
        <v>1287</v>
      </c>
      <c r="O105">
        <v>1625</v>
      </c>
    </row>
    <row r="106" spans="1:15" x14ac:dyDescent="0.2">
      <c r="A106">
        <v>2320127002</v>
      </c>
      <c r="B106" s="1">
        <v>42469</v>
      </c>
      <c r="C106">
        <v>4863</v>
      </c>
      <c r="D106">
        <v>3.2799999713897701</v>
      </c>
      <c r="E106">
        <v>3.2799999713897701</v>
      </c>
      <c r="F106">
        <v>0</v>
      </c>
      <c r="G106">
        <v>5.9999998658895499E-2</v>
      </c>
      <c r="H106">
        <v>0.41999998688697798</v>
      </c>
      <c r="I106">
        <v>2.7999999523162802</v>
      </c>
      <c r="J106">
        <v>0</v>
      </c>
      <c r="K106">
        <v>1</v>
      </c>
      <c r="L106">
        <v>11</v>
      </c>
      <c r="M106">
        <v>208</v>
      </c>
      <c r="N106">
        <v>1220</v>
      </c>
      <c r="O106">
        <v>1772</v>
      </c>
    </row>
    <row r="107" spans="1:15" x14ac:dyDescent="0.2">
      <c r="A107">
        <v>2320127002</v>
      </c>
      <c r="B107" s="1">
        <v>42470</v>
      </c>
      <c r="C107">
        <v>2277</v>
      </c>
      <c r="D107">
        <v>1.5299999713897701</v>
      </c>
      <c r="E107">
        <v>1.5299999713897701</v>
      </c>
      <c r="F107">
        <v>0</v>
      </c>
      <c r="G107">
        <v>0</v>
      </c>
      <c r="H107">
        <v>0</v>
      </c>
      <c r="I107">
        <v>1.5299999713897701</v>
      </c>
      <c r="J107">
        <v>0</v>
      </c>
      <c r="K107">
        <v>0</v>
      </c>
      <c r="L107">
        <v>0</v>
      </c>
      <c r="M107">
        <v>103</v>
      </c>
      <c r="N107">
        <v>1337</v>
      </c>
      <c r="O107">
        <v>1530</v>
      </c>
    </row>
    <row r="108" spans="1:15" x14ac:dyDescent="0.2">
      <c r="A108">
        <v>2320127002</v>
      </c>
      <c r="B108" s="1">
        <v>42471</v>
      </c>
      <c r="C108">
        <v>11230</v>
      </c>
      <c r="D108">
        <v>7.6700000762939498</v>
      </c>
      <c r="E108">
        <v>7.6700000762939498</v>
      </c>
      <c r="F108">
        <v>0</v>
      </c>
      <c r="G108">
        <v>0.88999998569488503</v>
      </c>
      <c r="H108">
        <v>0.119999997317791</v>
      </c>
      <c r="I108">
        <v>6.6599998474121103</v>
      </c>
      <c r="J108">
        <v>0</v>
      </c>
      <c r="K108">
        <v>10</v>
      </c>
      <c r="L108">
        <v>2</v>
      </c>
      <c r="M108">
        <v>390</v>
      </c>
      <c r="N108">
        <v>1038</v>
      </c>
      <c r="O108">
        <v>2206</v>
      </c>
    </row>
    <row r="109" spans="1:15" x14ac:dyDescent="0.2">
      <c r="A109">
        <v>2320127002</v>
      </c>
      <c r="B109" s="1">
        <v>42472</v>
      </c>
      <c r="C109">
        <v>2098</v>
      </c>
      <c r="D109">
        <v>1.4099999666214</v>
      </c>
      <c r="E109">
        <v>1.4099999666214</v>
      </c>
      <c r="F109">
        <v>0</v>
      </c>
      <c r="G109">
        <v>0</v>
      </c>
      <c r="H109">
        <v>0</v>
      </c>
      <c r="I109">
        <v>1.4099999666214</v>
      </c>
      <c r="J109">
        <v>0</v>
      </c>
      <c r="K109">
        <v>0</v>
      </c>
      <c r="L109">
        <v>0</v>
      </c>
      <c r="M109">
        <v>69</v>
      </c>
      <c r="N109">
        <v>617</v>
      </c>
      <c r="O109">
        <v>790</v>
      </c>
    </row>
    <row r="110" spans="1:15" x14ac:dyDescent="0.2">
      <c r="A110">
        <v>2347167796</v>
      </c>
      <c r="B110" s="1">
        <v>42458</v>
      </c>
      <c r="C110">
        <v>10272</v>
      </c>
      <c r="D110">
        <v>6.78999996185303</v>
      </c>
      <c r="E110">
        <v>6.78999996185303</v>
      </c>
      <c r="F110">
        <v>0</v>
      </c>
      <c r="G110">
        <v>0.15999999642372101</v>
      </c>
      <c r="H110">
        <v>3.1199998855590798</v>
      </c>
      <c r="I110">
        <v>3.5</v>
      </c>
      <c r="J110">
        <v>0</v>
      </c>
      <c r="K110">
        <v>2</v>
      </c>
      <c r="L110">
        <v>58</v>
      </c>
      <c r="M110">
        <v>208</v>
      </c>
      <c r="N110">
        <v>700</v>
      </c>
      <c r="O110">
        <v>2041</v>
      </c>
    </row>
    <row r="111" spans="1:15" x14ac:dyDescent="0.2">
      <c r="A111">
        <v>2347167796</v>
      </c>
      <c r="B111" s="1">
        <v>42459</v>
      </c>
      <c r="C111">
        <v>10533</v>
      </c>
      <c r="D111">
        <v>7.0999999046325701</v>
      </c>
      <c r="E111">
        <v>7.0999999046325701</v>
      </c>
      <c r="F111">
        <v>0</v>
      </c>
      <c r="G111">
        <v>1.7699999809265099</v>
      </c>
      <c r="H111">
        <v>2.0599999427795401</v>
      </c>
      <c r="I111">
        <v>3.2699999809265101</v>
      </c>
      <c r="J111">
        <v>0</v>
      </c>
      <c r="K111">
        <v>21</v>
      </c>
      <c r="L111">
        <v>35</v>
      </c>
      <c r="M111">
        <v>255</v>
      </c>
      <c r="N111">
        <v>615</v>
      </c>
      <c r="O111">
        <v>2187</v>
      </c>
    </row>
    <row r="112" spans="1:15" x14ac:dyDescent="0.2">
      <c r="A112">
        <v>2347167796</v>
      </c>
      <c r="B112" s="1">
        <v>42460</v>
      </c>
      <c r="C112">
        <v>6760</v>
      </c>
      <c r="D112">
        <v>4.4699997901916504</v>
      </c>
      <c r="E112">
        <v>4.4699997901916504</v>
      </c>
      <c r="F112">
        <v>0</v>
      </c>
      <c r="G112">
        <v>0</v>
      </c>
      <c r="H112">
        <v>0</v>
      </c>
      <c r="I112">
        <v>4.4699997901916504</v>
      </c>
      <c r="J112">
        <v>0</v>
      </c>
      <c r="K112">
        <v>0</v>
      </c>
      <c r="L112">
        <v>0</v>
      </c>
      <c r="M112">
        <v>250</v>
      </c>
      <c r="N112">
        <v>613</v>
      </c>
      <c r="O112">
        <v>1929</v>
      </c>
    </row>
    <row r="113" spans="1:15" x14ac:dyDescent="0.2">
      <c r="A113">
        <v>2347167796</v>
      </c>
      <c r="B113" s="1">
        <v>42461</v>
      </c>
      <c r="C113">
        <v>8328</v>
      </c>
      <c r="D113">
        <v>5.5100002288818404</v>
      </c>
      <c r="E113">
        <v>5.5100002288818404</v>
      </c>
      <c r="F113">
        <v>0</v>
      </c>
      <c r="G113">
        <v>0</v>
      </c>
      <c r="H113">
        <v>2</v>
      </c>
      <c r="I113">
        <v>3.5</v>
      </c>
      <c r="J113">
        <v>0</v>
      </c>
      <c r="K113">
        <v>0</v>
      </c>
      <c r="L113">
        <v>33</v>
      </c>
      <c r="M113">
        <v>212</v>
      </c>
      <c r="N113">
        <v>804</v>
      </c>
      <c r="O113">
        <v>1935</v>
      </c>
    </row>
    <row r="114" spans="1:15" x14ac:dyDescent="0.2">
      <c r="A114">
        <v>2347167796</v>
      </c>
      <c r="B114" s="1">
        <v>42462</v>
      </c>
      <c r="C114">
        <v>15459</v>
      </c>
      <c r="D114">
        <v>10.2200002670288</v>
      </c>
      <c r="E114">
        <v>10.2200002670288</v>
      </c>
      <c r="F114">
        <v>0</v>
      </c>
      <c r="G114">
        <v>3.5899999141693102</v>
      </c>
      <c r="H114">
        <v>0.81000000238418601</v>
      </c>
      <c r="I114">
        <v>5.8200001716613796</v>
      </c>
      <c r="J114">
        <v>0</v>
      </c>
      <c r="K114">
        <v>51</v>
      </c>
      <c r="L114">
        <v>16</v>
      </c>
      <c r="M114">
        <v>327</v>
      </c>
      <c r="N114">
        <v>583</v>
      </c>
      <c r="O114">
        <v>2438</v>
      </c>
    </row>
    <row r="115" spans="1:15" x14ac:dyDescent="0.2">
      <c r="A115">
        <v>2347167796</v>
      </c>
      <c r="B115" s="1">
        <v>42463</v>
      </c>
      <c r="C115">
        <v>7485</v>
      </c>
      <c r="D115">
        <v>4.9499998092651403</v>
      </c>
      <c r="E115">
        <v>4.9499998092651403</v>
      </c>
      <c r="F115">
        <v>0</v>
      </c>
      <c r="G115">
        <v>0</v>
      </c>
      <c r="H115">
        <v>0</v>
      </c>
      <c r="I115">
        <v>4.9499998092651403</v>
      </c>
      <c r="J115">
        <v>0</v>
      </c>
      <c r="K115">
        <v>0</v>
      </c>
      <c r="L115">
        <v>0</v>
      </c>
      <c r="M115">
        <v>324</v>
      </c>
      <c r="N115">
        <v>491</v>
      </c>
      <c r="O115">
        <v>2035</v>
      </c>
    </row>
    <row r="116" spans="1:15" x14ac:dyDescent="0.2">
      <c r="A116">
        <v>2347167796</v>
      </c>
      <c r="B116" s="1">
        <v>42464</v>
      </c>
      <c r="C116">
        <v>10254</v>
      </c>
      <c r="D116">
        <v>6.8000001907348597</v>
      </c>
      <c r="E116">
        <v>6.8000001907348597</v>
      </c>
      <c r="F116">
        <v>0</v>
      </c>
      <c r="G116">
        <v>1.41999995708466</v>
      </c>
      <c r="H116">
        <v>1.2300000190734901</v>
      </c>
      <c r="I116">
        <v>4.1599998474121103</v>
      </c>
      <c r="J116">
        <v>0</v>
      </c>
      <c r="K116">
        <v>21</v>
      </c>
      <c r="L116">
        <v>25</v>
      </c>
      <c r="M116">
        <v>231</v>
      </c>
      <c r="N116">
        <v>638</v>
      </c>
      <c r="O116">
        <v>2099</v>
      </c>
    </row>
    <row r="117" spans="1:15" x14ac:dyDescent="0.2">
      <c r="A117">
        <v>2347167796</v>
      </c>
      <c r="B117" s="1">
        <v>42465</v>
      </c>
      <c r="C117">
        <v>10114</v>
      </c>
      <c r="D117">
        <v>6.8200001716613796</v>
      </c>
      <c r="E117">
        <v>6.8200001716613796</v>
      </c>
      <c r="F117">
        <v>0</v>
      </c>
      <c r="G117">
        <v>1.6399999856948899</v>
      </c>
      <c r="H117">
        <v>0.479999989271164</v>
      </c>
      <c r="I117">
        <v>4.6799998283386204</v>
      </c>
      <c r="J117">
        <v>0</v>
      </c>
      <c r="K117">
        <v>18</v>
      </c>
      <c r="L117">
        <v>9</v>
      </c>
      <c r="M117">
        <v>269</v>
      </c>
      <c r="N117">
        <v>696</v>
      </c>
      <c r="O117">
        <v>2096</v>
      </c>
    </row>
    <row r="118" spans="1:15" x14ac:dyDescent="0.2">
      <c r="A118">
        <v>2347167796</v>
      </c>
      <c r="B118" s="1">
        <v>42466</v>
      </c>
      <c r="C118">
        <v>11107</v>
      </c>
      <c r="D118">
        <v>7.3400001525878897</v>
      </c>
      <c r="E118">
        <v>7.3400001525878897</v>
      </c>
      <c r="F118">
        <v>0</v>
      </c>
      <c r="G118">
        <v>0.89999997615814198</v>
      </c>
      <c r="H118">
        <v>2.7599999904632599</v>
      </c>
      <c r="I118">
        <v>3.6800000667571999</v>
      </c>
      <c r="J118">
        <v>0</v>
      </c>
      <c r="K118">
        <v>14</v>
      </c>
      <c r="L118">
        <v>46</v>
      </c>
      <c r="M118">
        <v>196</v>
      </c>
      <c r="N118">
        <v>759</v>
      </c>
      <c r="O118">
        <v>2058</v>
      </c>
    </row>
    <row r="119" spans="1:15" x14ac:dyDescent="0.2">
      <c r="A119">
        <v>2347167796</v>
      </c>
      <c r="B119" s="1">
        <v>42467</v>
      </c>
      <c r="C119">
        <v>10320</v>
      </c>
      <c r="D119">
        <v>6.8499999046325701</v>
      </c>
      <c r="E119">
        <v>6.8499999046325701</v>
      </c>
      <c r="F119">
        <v>0</v>
      </c>
      <c r="G119">
        <v>0.68000000715255704</v>
      </c>
      <c r="H119">
        <v>1.2300000190734901</v>
      </c>
      <c r="I119">
        <v>4.9400000572204599</v>
      </c>
      <c r="J119">
        <v>0</v>
      </c>
      <c r="K119">
        <v>15</v>
      </c>
      <c r="L119">
        <v>32</v>
      </c>
      <c r="M119">
        <v>315</v>
      </c>
      <c r="N119">
        <v>1002</v>
      </c>
      <c r="O119">
        <v>2338</v>
      </c>
    </row>
    <row r="120" spans="1:15" x14ac:dyDescent="0.2">
      <c r="A120">
        <v>2347167796</v>
      </c>
      <c r="B120" s="1">
        <v>42468</v>
      </c>
      <c r="C120">
        <v>10209</v>
      </c>
      <c r="D120">
        <v>6.75</v>
      </c>
      <c r="E120">
        <v>6.75</v>
      </c>
      <c r="F120">
        <v>0</v>
      </c>
      <c r="G120">
        <v>0.15999999642372101</v>
      </c>
      <c r="H120">
        <v>0.34999999403953602</v>
      </c>
      <c r="I120">
        <v>6.2300000190734899</v>
      </c>
      <c r="J120">
        <v>0</v>
      </c>
      <c r="K120">
        <v>2</v>
      </c>
      <c r="L120">
        <v>6</v>
      </c>
      <c r="M120">
        <v>316</v>
      </c>
      <c r="N120">
        <v>711</v>
      </c>
      <c r="O120">
        <v>2104</v>
      </c>
    </row>
    <row r="121" spans="1:15" x14ac:dyDescent="0.2">
      <c r="A121">
        <v>2347167796</v>
      </c>
      <c r="B121" s="1">
        <v>42469</v>
      </c>
      <c r="C121">
        <v>16081</v>
      </c>
      <c r="D121">
        <v>10.6300001144409</v>
      </c>
      <c r="E121">
        <v>10.6300001144409</v>
      </c>
      <c r="F121">
        <v>0</v>
      </c>
      <c r="G121">
        <v>1.25</v>
      </c>
      <c r="H121">
        <v>1.8200000524520901</v>
      </c>
      <c r="I121">
        <v>7.5599999427795401</v>
      </c>
      <c r="J121">
        <v>0</v>
      </c>
      <c r="K121">
        <v>16</v>
      </c>
      <c r="L121">
        <v>32</v>
      </c>
      <c r="M121">
        <v>401</v>
      </c>
      <c r="N121">
        <v>970</v>
      </c>
      <c r="O121">
        <v>2488</v>
      </c>
    </row>
    <row r="122" spans="1:15" x14ac:dyDescent="0.2">
      <c r="A122">
        <v>2347167796</v>
      </c>
      <c r="B122" s="1">
        <v>42470</v>
      </c>
      <c r="C122">
        <v>10078</v>
      </c>
      <c r="D122">
        <v>6.8299999237060502</v>
      </c>
      <c r="E122">
        <v>6.8299999237060502</v>
      </c>
      <c r="F122">
        <v>0</v>
      </c>
      <c r="G122">
        <v>1.0199999809265099</v>
      </c>
      <c r="H122">
        <v>0.119999997317791</v>
      </c>
      <c r="I122">
        <v>5.6900000572204599</v>
      </c>
      <c r="J122">
        <v>0</v>
      </c>
      <c r="K122">
        <v>12</v>
      </c>
      <c r="L122">
        <v>3</v>
      </c>
      <c r="M122">
        <v>303</v>
      </c>
      <c r="N122">
        <v>463</v>
      </c>
      <c r="O122">
        <v>2164</v>
      </c>
    </row>
    <row r="123" spans="1:15" x14ac:dyDescent="0.2">
      <c r="A123">
        <v>2347167796</v>
      </c>
      <c r="B123" s="1">
        <v>42471</v>
      </c>
      <c r="C123">
        <v>10001</v>
      </c>
      <c r="D123">
        <v>6.6100001335143999</v>
      </c>
      <c r="E123">
        <v>6.6100001335143999</v>
      </c>
      <c r="F123">
        <v>0</v>
      </c>
      <c r="G123">
        <v>0.33000001311302202</v>
      </c>
      <c r="H123">
        <v>2.9300000667571999</v>
      </c>
      <c r="I123">
        <v>3.3599998950958301</v>
      </c>
      <c r="J123">
        <v>0</v>
      </c>
      <c r="K123">
        <v>5</v>
      </c>
      <c r="L123">
        <v>52</v>
      </c>
      <c r="M123">
        <v>196</v>
      </c>
      <c r="N123">
        <v>788</v>
      </c>
      <c r="O123">
        <v>2009</v>
      </c>
    </row>
    <row r="124" spans="1:15" x14ac:dyDescent="0.2">
      <c r="A124">
        <v>2347167796</v>
      </c>
      <c r="B124" s="1">
        <v>42472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425</v>
      </c>
      <c r="O124">
        <v>399</v>
      </c>
    </row>
    <row r="125" spans="1:15" x14ac:dyDescent="0.2">
      <c r="A125">
        <v>2873212765</v>
      </c>
      <c r="B125" s="1">
        <v>42461</v>
      </c>
      <c r="C125">
        <v>890</v>
      </c>
      <c r="D125">
        <v>0.60000002384185802</v>
      </c>
      <c r="E125">
        <v>0.60000002384185802</v>
      </c>
      <c r="F125">
        <v>0</v>
      </c>
      <c r="G125">
        <v>0</v>
      </c>
      <c r="H125">
        <v>0</v>
      </c>
      <c r="I125">
        <v>0.60000002384185802</v>
      </c>
      <c r="J125">
        <v>0</v>
      </c>
      <c r="K125">
        <v>0</v>
      </c>
      <c r="L125">
        <v>0</v>
      </c>
      <c r="M125">
        <v>41</v>
      </c>
      <c r="N125">
        <v>1399</v>
      </c>
      <c r="O125">
        <v>1335</v>
      </c>
    </row>
    <row r="126" spans="1:15" x14ac:dyDescent="0.2">
      <c r="A126">
        <v>2873212765</v>
      </c>
      <c r="B126" s="1">
        <v>42462</v>
      </c>
      <c r="C126">
        <v>2214</v>
      </c>
      <c r="D126">
        <v>1.4900000095367401</v>
      </c>
      <c r="E126">
        <v>1.4900000095367401</v>
      </c>
      <c r="F126">
        <v>0</v>
      </c>
      <c r="G126">
        <v>0</v>
      </c>
      <c r="H126">
        <v>0</v>
      </c>
      <c r="I126">
        <v>1.4900000095367401</v>
      </c>
      <c r="J126">
        <v>0</v>
      </c>
      <c r="K126">
        <v>0</v>
      </c>
      <c r="L126">
        <v>0</v>
      </c>
      <c r="M126">
        <v>197</v>
      </c>
      <c r="N126">
        <v>1243</v>
      </c>
      <c r="O126">
        <v>1559</v>
      </c>
    </row>
    <row r="127" spans="1:15" x14ac:dyDescent="0.2">
      <c r="A127">
        <v>2873212765</v>
      </c>
      <c r="B127" s="1">
        <v>42463</v>
      </c>
      <c r="C127">
        <v>7640</v>
      </c>
      <c r="D127">
        <v>5.1300001144409197</v>
      </c>
      <c r="E127">
        <v>5.1300001144409197</v>
      </c>
      <c r="F127">
        <v>0</v>
      </c>
      <c r="G127">
        <v>0.18999999761581399</v>
      </c>
      <c r="H127">
        <v>0.80000001192092896</v>
      </c>
      <c r="I127">
        <v>4.1500000953674299</v>
      </c>
      <c r="J127">
        <v>0</v>
      </c>
      <c r="K127">
        <v>3</v>
      </c>
      <c r="L127">
        <v>15</v>
      </c>
      <c r="M127">
        <v>315</v>
      </c>
      <c r="N127">
        <v>1107</v>
      </c>
      <c r="O127">
        <v>1845</v>
      </c>
    </row>
    <row r="128" spans="1:15" x14ac:dyDescent="0.2">
      <c r="A128">
        <v>2873212765</v>
      </c>
      <c r="B128" s="1">
        <v>42464</v>
      </c>
      <c r="C128">
        <v>9713</v>
      </c>
      <c r="D128">
        <v>6.5300002098083496</v>
      </c>
      <c r="E128">
        <v>6.5300002098083496</v>
      </c>
      <c r="F128">
        <v>0</v>
      </c>
      <c r="G128">
        <v>0.34000000357627902</v>
      </c>
      <c r="H128">
        <v>0.88999998569488503</v>
      </c>
      <c r="I128">
        <v>5.28999996185303</v>
      </c>
      <c r="J128">
        <v>0</v>
      </c>
      <c r="K128">
        <v>6</v>
      </c>
      <c r="L128">
        <v>24</v>
      </c>
      <c r="M128">
        <v>355</v>
      </c>
      <c r="N128">
        <v>1055</v>
      </c>
      <c r="O128">
        <v>2046</v>
      </c>
    </row>
    <row r="129" spans="1:15" x14ac:dyDescent="0.2">
      <c r="A129">
        <v>2873212765</v>
      </c>
      <c r="B129" s="1">
        <v>42465</v>
      </c>
      <c r="C129">
        <v>8432</v>
      </c>
      <c r="D129">
        <v>5.6700000762939498</v>
      </c>
      <c r="E129">
        <v>5.6700000762939498</v>
      </c>
      <c r="F129">
        <v>0</v>
      </c>
      <c r="G129">
        <v>0</v>
      </c>
      <c r="H129">
        <v>0</v>
      </c>
      <c r="I129">
        <v>5.6500000953674299</v>
      </c>
      <c r="J129">
        <v>9.9999997764825804E-3</v>
      </c>
      <c r="K129">
        <v>0</v>
      </c>
      <c r="L129">
        <v>0</v>
      </c>
      <c r="M129">
        <v>374</v>
      </c>
      <c r="N129">
        <v>1066</v>
      </c>
      <c r="O129">
        <v>1953</v>
      </c>
    </row>
    <row r="130" spans="1:15" x14ac:dyDescent="0.2">
      <c r="A130">
        <v>2873212765</v>
      </c>
      <c r="B130" s="1">
        <v>42466</v>
      </c>
      <c r="C130">
        <v>7350</v>
      </c>
      <c r="D130">
        <v>4.9400000572204599</v>
      </c>
      <c r="E130">
        <v>4.9400000572204599</v>
      </c>
      <c r="F130">
        <v>0</v>
      </c>
      <c r="G130">
        <v>0</v>
      </c>
      <c r="H130">
        <v>0</v>
      </c>
      <c r="I130">
        <v>4.9400000572204599</v>
      </c>
      <c r="J130">
        <v>0</v>
      </c>
      <c r="K130">
        <v>0</v>
      </c>
      <c r="L130">
        <v>0</v>
      </c>
      <c r="M130">
        <v>382</v>
      </c>
      <c r="N130">
        <v>1058</v>
      </c>
      <c r="O130">
        <v>1910</v>
      </c>
    </row>
    <row r="131" spans="1:15" x14ac:dyDescent="0.2">
      <c r="A131">
        <v>2873212765</v>
      </c>
      <c r="B131" s="1">
        <v>42467</v>
      </c>
      <c r="C131">
        <v>9353</v>
      </c>
      <c r="D131">
        <v>6.3099999427795401</v>
      </c>
      <c r="E131">
        <v>6.3099999427795401</v>
      </c>
      <c r="F131">
        <v>0</v>
      </c>
      <c r="G131">
        <v>0.37000000476837203</v>
      </c>
      <c r="H131">
        <v>0.68999999761581399</v>
      </c>
      <c r="I131">
        <v>5.2399997711181596</v>
      </c>
      <c r="J131">
        <v>0</v>
      </c>
      <c r="K131">
        <v>5</v>
      </c>
      <c r="L131">
        <v>17</v>
      </c>
      <c r="M131">
        <v>363</v>
      </c>
      <c r="N131">
        <v>1055</v>
      </c>
      <c r="O131">
        <v>2035</v>
      </c>
    </row>
    <row r="132" spans="1:15" x14ac:dyDescent="0.2">
      <c r="A132">
        <v>2873212765</v>
      </c>
      <c r="B132" s="1">
        <v>42468</v>
      </c>
      <c r="C132">
        <v>7157</v>
      </c>
      <c r="D132">
        <v>4.8099999427795401</v>
      </c>
      <c r="E132">
        <v>4.8099999427795401</v>
      </c>
      <c r="F132">
        <v>0</v>
      </c>
      <c r="G132">
        <v>0</v>
      </c>
      <c r="H132">
        <v>0</v>
      </c>
      <c r="I132">
        <v>4.8099999427795401</v>
      </c>
      <c r="J132">
        <v>0</v>
      </c>
      <c r="K132">
        <v>0</v>
      </c>
      <c r="L132">
        <v>0</v>
      </c>
      <c r="M132">
        <v>380</v>
      </c>
      <c r="N132">
        <v>1060</v>
      </c>
      <c r="O132">
        <v>1944</v>
      </c>
    </row>
    <row r="133" spans="1:15" x14ac:dyDescent="0.2">
      <c r="A133">
        <v>2873212765</v>
      </c>
      <c r="B133" s="1">
        <v>42469</v>
      </c>
      <c r="C133">
        <v>14103</v>
      </c>
      <c r="D133">
        <v>9.5600004196166992</v>
      </c>
      <c r="E133">
        <v>9.5600004196166992</v>
      </c>
      <c r="F133">
        <v>0</v>
      </c>
      <c r="G133">
        <v>3.0199999809265101</v>
      </c>
      <c r="H133">
        <v>0.40999999642372098</v>
      </c>
      <c r="I133">
        <v>6.1399998664856001</v>
      </c>
      <c r="J133">
        <v>9.9999997764825804E-3</v>
      </c>
      <c r="K133">
        <v>46</v>
      </c>
      <c r="L133">
        <v>8</v>
      </c>
      <c r="M133">
        <v>288</v>
      </c>
      <c r="N133">
        <v>1098</v>
      </c>
      <c r="O133">
        <v>2257</v>
      </c>
    </row>
    <row r="134" spans="1:15" x14ac:dyDescent="0.2">
      <c r="A134">
        <v>2873212765</v>
      </c>
      <c r="B134" s="1">
        <v>42470</v>
      </c>
      <c r="C134">
        <v>5290</v>
      </c>
      <c r="D134">
        <v>3.5499999523162802</v>
      </c>
      <c r="E134">
        <v>3.5499999523162802</v>
      </c>
      <c r="F134">
        <v>0</v>
      </c>
      <c r="G134">
        <v>3.9999999105930301E-2</v>
      </c>
      <c r="H134">
        <v>0.34000000357627902</v>
      </c>
      <c r="I134">
        <v>3.1700000762939502</v>
      </c>
      <c r="J134">
        <v>0</v>
      </c>
      <c r="K134">
        <v>1</v>
      </c>
      <c r="L134">
        <v>8</v>
      </c>
      <c r="M134">
        <v>251</v>
      </c>
      <c r="N134">
        <v>1180</v>
      </c>
      <c r="O134">
        <v>1724</v>
      </c>
    </row>
    <row r="135" spans="1:15" x14ac:dyDescent="0.2">
      <c r="A135">
        <v>2873212765</v>
      </c>
      <c r="B135" s="1">
        <v>42471</v>
      </c>
      <c r="C135">
        <v>7497</v>
      </c>
      <c r="D135">
        <v>5.03999996185303</v>
      </c>
      <c r="E135">
        <v>5.03999996185303</v>
      </c>
      <c r="F135">
        <v>0</v>
      </c>
      <c r="G135">
        <v>0</v>
      </c>
      <c r="H135">
        <v>0</v>
      </c>
      <c r="I135">
        <v>5.03999996185303</v>
      </c>
      <c r="J135">
        <v>0</v>
      </c>
      <c r="K135">
        <v>0</v>
      </c>
      <c r="L135">
        <v>0</v>
      </c>
      <c r="M135">
        <v>357</v>
      </c>
      <c r="N135">
        <v>882</v>
      </c>
      <c r="O135">
        <v>1741</v>
      </c>
    </row>
    <row r="136" spans="1:15" x14ac:dyDescent="0.2">
      <c r="A136">
        <v>2873212765</v>
      </c>
      <c r="B136" s="1">
        <v>42472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1440</v>
      </c>
      <c r="O136">
        <v>0</v>
      </c>
    </row>
    <row r="137" spans="1:15" x14ac:dyDescent="0.2">
      <c r="A137">
        <v>2891001357</v>
      </c>
      <c r="B137" s="1">
        <v>42458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1440</v>
      </c>
      <c r="O137">
        <v>1920</v>
      </c>
    </row>
    <row r="138" spans="1:15" x14ac:dyDescent="0.2">
      <c r="A138">
        <v>2891001357</v>
      </c>
      <c r="B138" s="1">
        <v>42459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1440</v>
      </c>
      <c r="O138">
        <v>1920</v>
      </c>
    </row>
    <row r="139" spans="1:15" x14ac:dyDescent="0.2">
      <c r="A139">
        <v>2891001357</v>
      </c>
      <c r="B139" s="1">
        <v>42460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1440</v>
      </c>
      <c r="O139">
        <v>1920</v>
      </c>
    </row>
    <row r="140" spans="1:15" x14ac:dyDescent="0.2">
      <c r="A140">
        <v>2891001357</v>
      </c>
      <c r="B140" s="1">
        <v>42461</v>
      </c>
      <c r="C140">
        <v>0</v>
      </c>
      <c r="D140">
        <v>0</v>
      </c>
      <c r="E140">
        <v>0</v>
      </c>
      <c r="F140">
        <v>4.8280320167541504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660</v>
      </c>
      <c r="M140">
        <v>0</v>
      </c>
      <c r="N140">
        <v>780</v>
      </c>
      <c r="O140">
        <v>4562</v>
      </c>
    </row>
    <row r="141" spans="1:15" x14ac:dyDescent="0.2">
      <c r="A141">
        <v>2891001357</v>
      </c>
      <c r="B141" s="1">
        <v>42462</v>
      </c>
      <c r="C141">
        <v>4126</v>
      </c>
      <c r="D141">
        <v>3.2200000286102299</v>
      </c>
      <c r="E141">
        <v>0</v>
      </c>
      <c r="F141">
        <v>3.21868801116943</v>
      </c>
      <c r="G141">
        <v>0</v>
      </c>
      <c r="H141">
        <v>0</v>
      </c>
      <c r="I141">
        <v>3.2200000286102299</v>
      </c>
      <c r="J141">
        <v>0</v>
      </c>
      <c r="K141">
        <v>0</v>
      </c>
      <c r="L141">
        <v>0</v>
      </c>
      <c r="M141">
        <v>720</v>
      </c>
      <c r="N141">
        <v>720</v>
      </c>
      <c r="O141">
        <v>2881</v>
      </c>
    </row>
    <row r="142" spans="1:15" x14ac:dyDescent="0.2">
      <c r="A142">
        <v>2891001357</v>
      </c>
      <c r="B142" s="1">
        <v>42463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1920</v>
      </c>
    </row>
    <row r="143" spans="1:15" x14ac:dyDescent="0.2">
      <c r="A143">
        <v>2891001357</v>
      </c>
      <c r="B143" s="1">
        <v>42464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1920</v>
      </c>
    </row>
    <row r="144" spans="1:15" x14ac:dyDescent="0.2">
      <c r="A144">
        <v>2891001357</v>
      </c>
      <c r="B144" s="1">
        <v>42465</v>
      </c>
      <c r="C144">
        <v>2063</v>
      </c>
      <c r="D144">
        <v>1.6100000143051101</v>
      </c>
      <c r="E144">
        <v>0</v>
      </c>
      <c r="F144">
        <v>1.6093440055847199</v>
      </c>
      <c r="G144">
        <v>0</v>
      </c>
      <c r="H144">
        <v>0</v>
      </c>
      <c r="I144">
        <v>1.6100000143051101</v>
      </c>
      <c r="J144">
        <v>0</v>
      </c>
      <c r="K144">
        <v>0</v>
      </c>
      <c r="L144">
        <v>0</v>
      </c>
      <c r="M144">
        <v>630</v>
      </c>
      <c r="N144">
        <v>99</v>
      </c>
      <c r="O144">
        <v>1144</v>
      </c>
    </row>
    <row r="145" spans="1:15" x14ac:dyDescent="0.2">
      <c r="A145">
        <v>3372868164</v>
      </c>
      <c r="B145" s="1">
        <v>42461</v>
      </c>
      <c r="C145">
        <v>5785</v>
      </c>
      <c r="D145">
        <v>3.9500000476837198</v>
      </c>
      <c r="E145">
        <v>3.9500000476837198</v>
      </c>
      <c r="F145">
        <v>0</v>
      </c>
      <c r="G145">
        <v>0</v>
      </c>
      <c r="H145">
        <v>0</v>
      </c>
      <c r="I145">
        <v>3.9100000858306898</v>
      </c>
      <c r="J145">
        <v>3.9999999105930301E-2</v>
      </c>
      <c r="K145">
        <v>0</v>
      </c>
      <c r="L145">
        <v>0</v>
      </c>
      <c r="M145">
        <v>311</v>
      </c>
      <c r="N145">
        <v>1129</v>
      </c>
      <c r="O145">
        <v>1852</v>
      </c>
    </row>
    <row r="146" spans="1:15" x14ac:dyDescent="0.2">
      <c r="A146">
        <v>3372868164</v>
      </c>
      <c r="B146" s="1">
        <v>42462</v>
      </c>
      <c r="C146">
        <v>7625</v>
      </c>
      <c r="D146">
        <v>5.2300000190734899</v>
      </c>
      <c r="E146">
        <v>5.2300000190734899</v>
      </c>
      <c r="F146">
        <v>0</v>
      </c>
      <c r="G146">
        <v>1.6799999475479099</v>
      </c>
      <c r="H146">
        <v>3.9999999105930301E-2</v>
      </c>
      <c r="I146">
        <v>3.5</v>
      </c>
      <c r="J146">
        <v>9.9999997764825804E-3</v>
      </c>
      <c r="K146">
        <v>24</v>
      </c>
      <c r="L146">
        <v>1</v>
      </c>
      <c r="M146">
        <v>341</v>
      </c>
      <c r="N146">
        <v>1074</v>
      </c>
      <c r="O146">
        <v>2069</v>
      </c>
    </row>
    <row r="147" spans="1:15" x14ac:dyDescent="0.2">
      <c r="A147">
        <v>3372868164</v>
      </c>
      <c r="B147" s="1">
        <v>42463</v>
      </c>
      <c r="C147">
        <v>4706</v>
      </c>
      <c r="D147">
        <v>3.21000003814697</v>
      </c>
      <c r="E147">
        <v>3.21000003814697</v>
      </c>
      <c r="F147">
        <v>0</v>
      </c>
      <c r="G147">
        <v>0</v>
      </c>
      <c r="H147">
        <v>0</v>
      </c>
      <c r="I147">
        <v>3.21000003814697</v>
      </c>
      <c r="J147">
        <v>0</v>
      </c>
      <c r="K147">
        <v>0</v>
      </c>
      <c r="L147">
        <v>0</v>
      </c>
      <c r="M147">
        <v>299</v>
      </c>
      <c r="N147">
        <v>1141</v>
      </c>
      <c r="O147">
        <v>1816</v>
      </c>
    </row>
    <row r="148" spans="1:15" x14ac:dyDescent="0.2">
      <c r="A148">
        <v>3372868164</v>
      </c>
      <c r="B148" s="1">
        <v>42464</v>
      </c>
      <c r="C148">
        <v>5861</v>
      </c>
      <c r="D148">
        <v>4.0199999809265101</v>
      </c>
      <c r="E148">
        <v>4.0199999809265101</v>
      </c>
      <c r="F148">
        <v>0</v>
      </c>
      <c r="G148">
        <v>1.29999995231628</v>
      </c>
      <c r="H148">
        <v>0.21999999880790699</v>
      </c>
      <c r="I148">
        <v>2.4900000095367401</v>
      </c>
      <c r="J148">
        <v>9.9999997764825804E-3</v>
      </c>
      <c r="K148">
        <v>20</v>
      </c>
      <c r="L148">
        <v>7</v>
      </c>
      <c r="M148">
        <v>233</v>
      </c>
      <c r="N148">
        <v>1180</v>
      </c>
      <c r="O148">
        <v>1878</v>
      </c>
    </row>
    <row r="149" spans="1:15" x14ac:dyDescent="0.2">
      <c r="A149">
        <v>3372868164</v>
      </c>
      <c r="B149" s="1">
        <v>42465</v>
      </c>
      <c r="C149">
        <v>4460</v>
      </c>
      <c r="D149">
        <v>3.03999996185303</v>
      </c>
      <c r="E149">
        <v>3.03999996185303</v>
      </c>
      <c r="F149">
        <v>0</v>
      </c>
      <c r="G149">
        <v>0</v>
      </c>
      <c r="H149">
        <v>0</v>
      </c>
      <c r="I149">
        <v>3.0199999809265101</v>
      </c>
      <c r="J149">
        <v>2.9999999329447701E-2</v>
      </c>
      <c r="K149">
        <v>0</v>
      </c>
      <c r="L149">
        <v>0</v>
      </c>
      <c r="M149">
        <v>248</v>
      </c>
      <c r="N149">
        <v>1192</v>
      </c>
      <c r="O149">
        <v>1787</v>
      </c>
    </row>
    <row r="150" spans="1:15" x14ac:dyDescent="0.2">
      <c r="A150">
        <v>3372868164</v>
      </c>
      <c r="B150" s="1">
        <v>42466</v>
      </c>
      <c r="C150">
        <v>6406</v>
      </c>
      <c r="D150">
        <v>4.3899998664856001</v>
      </c>
      <c r="E150">
        <v>4.3899998664856001</v>
      </c>
      <c r="F150">
        <v>0</v>
      </c>
      <c r="G150">
        <v>0.77999997138977095</v>
      </c>
      <c r="H150">
        <v>9.00000035762787E-2</v>
      </c>
      <c r="I150">
        <v>3.5199999809265101</v>
      </c>
      <c r="J150">
        <v>9.9999997764825804E-3</v>
      </c>
      <c r="K150">
        <v>17</v>
      </c>
      <c r="L150">
        <v>4</v>
      </c>
      <c r="M150">
        <v>325</v>
      </c>
      <c r="N150">
        <v>1094</v>
      </c>
      <c r="O150">
        <v>2010</v>
      </c>
    </row>
    <row r="151" spans="1:15" x14ac:dyDescent="0.2">
      <c r="A151">
        <v>3372868164</v>
      </c>
      <c r="B151" s="1">
        <v>42467</v>
      </c>
      <c r="C151">
        <v>7392</v>
      </c>
      <c r="D151">
        <v>5.0999999046325701</v>
      </c>
      <c r="E151">
        <v>5.0999999046325701</v>
      </c>
      <c r="F151">
        <v>0</v>
      </c>
      <c r="G151">
        <v>0.87000000476837203</v>
      </c>
      <c r="H151">
        <v>0.15999999642372101</v>
      </c>
      <c r="I151">
        <v>4.0500001907348597</v>
      </c>
      <c r="J151">
        <v>1.9999999552965199E-2</v>
      </c>
      <c r="K151">
        <v>14</v>
      </c>
      <c r="L151">
        <v>9</v>
      </c>
      <c r="M151">
        <v>332</v>
      </c>
      <c r="N151">
        <v>1085</v>
      </c>
      <c r="O151">
        <v>2038</v>
      </c>
    </row>
    <row r="152" spans="1:15" x14ac:dyDescent="0.2">
      <c r="A152">
        <v>3372868164</v>
      </c>
      <c r="B152" s="1">
        <v>42468</v>
      </c>
      <c r="C152">
        <v>5551</v>
      </c>
      <c r="D152">
        <v>3.78999996185303</v>
      </c>
      <c r="E152">
        <v>3.78999996185303</v>
      </c>
      <c r="F152">
        <v>0</v>
      </c>
      <c r="G152">
        <v>0</v>
      </c>
      <c r="H152">
        <v>0</v>
      </c>
      <c r="I152">
        <v>3.7699999809265101</v>
      </c>
      <c r="J152">
        <v>9.9999997764825804E-3</v>
      </c>
      <c r="K152">
        <v>0</v>
      </c>
      <c r="L152">
        <v>0</v>
      </c>
      <c r="M152">
        <v>282</v>
      </c>
      <c r="N152">
        <v>1158</v>
      </c>
      <c r="O152">
        <v>1815</v>
      </c>
    </row>
    <row r="153" spans="1:15" x14ac:dyDescent="0.2">
      <c r="A153">
        <v>3372868164</v>
      </c>
      <c r="B153" s="1">
        <v>42469</v>
      </c>
      <c r="C153">
        <v>8827</v>
      </c>
      <c r="D153">
        <v>6.25</v>
      </c>
      <c r="E153">
        <v>6.25</v>
      </c>
      <c r="F153">
        <v>0</v>
      </c>
      <c r="G153">
        <v>1.7699999809265099</v>
      </c>
      <c r="H153">
        <v>0.479999989271164</v>
      </c>
      <c r="I153">
        <v>4</v>
      </c>
      <c r="J153">
        <v>9.9999997764825804E-3</v>
      </c>
      <c r="K153">
        <v>21</v>
      </c>
      <c r="L153">
        <v>10</v>
      </c>
      <c r="M153">
        <v>346</v>
      </c>
      <c r="N153">
        <v>1063</v>
      </c>
      <c r="O153">
        <v>2062</v>
      </c>
    </row>
    <row r="154" spans="1:15" x14ac:dyDescent="0.2">
      <c r="A154">
        <v>3372868164</v>
      </c>
      <c r="B154" s="1">
        <v>42470</v>
      </c>
      <c r="C154">
        <v>4662</v>
      </c>
      <c r="D154">
        <v>3.1800000667571999</v>
      </c>
      <c r="E154">
        <v>3.1800000667571999</v>
      </c>
      <c r="F154">
        <v>0</v>
      </c>
      <c r="G154">
        <v>1.03999996185303</v>
      </c>
      <c r="H154">
        <v>0.15000000596046401</v>
      </c>
      <c r="I154">
        <v>1.9900000095367401</v>
      </c>
      <c r="J154">
        <v>0</v>
      </c>
      <c r="K154">
        <v>22</v>
      </c>
      <c r="L154">
        <v>4</v>
      </c>
      <c r="M154">
        <v>152</v>
      </c>
      <c r="N154">
        <v>735</v>
      </c>
      <c r="O154">
        <v>1276</v>
      </c>
    </row>
    <row r="155" spans="1:15" x14ac:dyDescent="0.2">
      <c r="A155">
        <v>3977333714</v>
      </c>
      <c r="B155" s="1">
        <v>42461</v>
      </c>
      <c r="C155">
        <v>4499</v>
      </c>
      <c r="D155">
        <v>3.0099999904632599</v>
      </c>
      <c r="E155">
        <v>3.0099999904632599</v>
      </c>
      <c r="F155">
        <v>0</v>
      </c>
      <c r="G155">
        <v>0</v>
      </c>
      <c r="H155">
        <v>0</v>
      </c>
      <c r="I155">
        <v>3.0099999904632599</v>
      </c>
      <c r="J155">
        <v>0</v>
      </c>
      <c r="K155">
        <v>0</v>
      </c>
      <c r="L155">
        <v>0</v>
      </c>
      <c r="M155">
        <v>168</v>
      </c>
      <c r="N155">
        <v>842</v>
      </c>
      <c r="O155">
        <v>1288</v>
      </c>
    </row>
    <row r="156" spans="1:15" x14ac:dyDescent="0.2">
      <c r="A156">
        <v>3977333714</v>
      </c>
      <c r="B156" s="1">
        <v>42462</v>
      </c>
      <c r="C156">
        <v>7618</v>
      </c>
      <c r="D156">
        <v>5.0999999046325701</v>
      </c>
      <c r="E156">
        <v>5.0999999046325701</v>
      </c>
      <c r="F156">
        <v>0</v>
      </c>
      <c r="G156">
        <v>0</v>
      </c>
      <c r="H156">
        <v>0.18000000715255701</v>
      </c>
      <c r="I156">
        <v>4.9099998474121103</v>
      </c>
      <c r="J156">
        <v>0</v>
      </c>
      <c r="K156">
        <v>0</v>
      </c>
      <c r="L156">
        <v>6</v>
      </c>
      <c r="M156">
        <v>302</v>
      </c>
      <c r="N156">
        <v>842</v>
      </c>
      <c r="O156">
        <v>1490</v>
      </c>
    </row>
    <row r="157" spans="1:15" x14ac:dyDescent="0.2">
      <c r="A157">
        <v>3977333714</v>
      </c>
      <c r="B157" s="1">
        <v>42463</v>
      </c>
      <c r="C157">
        <v>11508</v>
      </c>
      <c r="D157">
        <v>7.6999998092651403</v>
      </c>
      <c r="E157">
        <v>7.6999998092651403</v>
      </c>
      <c r="F157">
        <v>0</v>
      </c>
      <c r="G157">
        <v>2.1700000762939502</v>
      </c>
      <c r="H157">
        <v>0.83999997377395597</v>
      </c>
      <c r="I157">
        <v>4.6900000572204599</v>
      </c>
      <c r="J157">
        <v>0</v>
      </c>
      <c r="K157">
        <v>29</v>
      </c>
      <c r="L157">
        <v>22</v>
      </c>
      <c r="M157">
        <v>282</v>
      </c>
      <c r="N157">
        <v>748</v>
      </c>
      <c r="O157">
        <v>1630</v>
      </c>
    </row>
    <row r="158" spans="1:15" x14ac:dyDescent="0.2">
      <c r="A158">
        <v>3977333714</v>
      </c>
      <c r="B158" s="1">
        <v>42464</v>
      </c>
      <c r="C158">
        <v>11943</v>
      </c>
      <c r="D158">
        <v>7.9899997711181596</v>
      </c>
      <c r="E158">
        <v>7.9899997711181596</v>
      </c>
      <c r="F158">
        <v>0</v>
      </c>
      <c r="G158">
        <v>1.0299999713897701</v>
      </c>
      <c r="H158">
        <v>2.0099999904632599</v>
      </c>
      <c r="I158">
        <v>4.9499998092651403</v>
      </c>
      <c r="J158">
        <v>0</v>
      </c>
      <c r="K158">
        <v>16</v>
      </c>
      <c r="L158">
        <v>43</v>
      </c>
      <c r="M158">
        <v>297</v>
      </c>
      <c r="N158">
        <v>710</v>
      </c>
      <c r="O158">
        <v>1648</v>
      </c>
    </row>
    <row r="159" spans="1:15" x14ac:dyDescent="0.2">
      <c r="A159">
        <v>3977333714</v>
      </c>
      <c r="B159" s="1">
        <v>42465</v>
      </c>
      <c r="C159">
        <v>12303</v>
      </c>
      <c r="D159">
        <v>8.2299995422363299</v>
      </c>
      <c r="E159">
        <v>8.2299995422363299</v>
      </c>
      <c r="F159">
        <v>0</v>
      </c>
      <c r="G159">
        <v>1.71000003814697</v>
      </c>
      <c r="H159">
        <v>1.3500000238418599</v>
      </c>
      <c r="I159">
        <v>5.1700000762939498</v>
      </c>
      <c r="J159">
        <v>0</v>
      </c>
      <c r="K159">
        <v>26</v>
      </c>
      <c r="L159">
        <v>32</v>
      </c>
      <c r="M159">
        <v>291</v>
      </c>
      <c r="N159">
        <v>605</v>
      </c>
      <c r="O159">
        <v>1649</v>
      </c>
    </row>
    <row r="160" spans="1:15" x14ac:dyDescent="0.2">
      <c r="A160">
        <v>3977333714</v>
      </c>
      <c r="B160" s="1">
        <v>42466</v>
      </c>
      <c r="C160">
        <v>15425</v>
      </c>
      <c r="D160">
        <v>10.319999694824199</v>
      </c>
      <c r="E160">
        <v>10.319999694824199</v>
      </c>
      <c r="F160">
        <v>0</v>
      </c>
      <c r="G160">
        <v>1.62000000476837</v>
      </c>
      <c r="H160">
        <v>1.8200000524520901</v>
      </c>
      <c r="I160">
        <v>6.8699998855590803</v>
      </c>
      <c r="J160">
        <v>0</v>
      </c>
      <c r="K160">
        <v>24</v>
      </c>
      <c r="L160">
        <v>45</v>
      </c>
      <c r="M160">
        <v>331</v>
      </c>
      <c r="N160">
        <v>614</v>
      </c>
      <c r="O160">
        <v>1783</v>
      </c>
    </row>
    <row r="161" spans="1:15" x14ac:dyDescent="0.2">
      <c r="A161">
        <v>3977333714</v>
      </c>
      <c r="B161" s="1">
        <v>42467</v>
      </c>
      <c r="C161">
        <v>8422</v>
      </c>
      <c r="D161">
        <v>5.6300001144409197</v>
      </c>
      <c r="E161">
        <v>5.6300001144409197</v>
      </c>
      <c r="F161">
        <v>0</v>
      </c>
      <c r="G161">
        <v>0</v>
      </c>
      <c r="H161">
        <v>3.5999999046325701</v>
      </c>
      <c r="I161">
        <v>2.03999996185303</v>
      </c>
      <c r="J161">
        <v>0</v>
      </c>
      <c r="K161">
        <v>0</v>
      </c>
      <c r="L161">
        <v>81</v>
      </c>
      <c r="M161">
        <v>139</v>
      </c>
      <c r="N161">
        <v>815</v>
      </c>
      <c r="O161">
        <v>1431</v>
      </c>
    </row>
    <row r="162" spans="1:15" x14ac:dyDescent="0.2">
      <c r="A162">
        <v>3977333714</v>
      </c>
      <c r="B162" s="1">
        <v>42468</v>
      </c>
      <c r="C162">
        <v>10226</v>
      </c>
      <c r="D162">
        <v>6.8400001525878897</v>
      </c>
      <c r="E162">
        <v>6.8400001525878897</v>
      </c>
      <c r="F162">
        <v>0</v>
      </c>
      <c r="G162">
        <v>0</v>
      </c>
      <c r="H162">
        <v>4.4400000572204599</v>
      </c>
      <c r="I162">
        <v>2.4000000953674299</v>
      </c>
      <c r="J162">
        <v>0</v>
      </c>
      <c r="K162">
        <v>0</v>
      </c>
      <c r="L162">
        <v>101</v>
      </c>
      <c r="M162">
        <v>174</v>
      </c>
      <c r="N162">
        <v>685</v>
      </c>
      <c r="O162">
        <v>1524</v>
      </c>
    </row>
    <row r="163" spans="1:15" x14ac:dyDescent="0.2">
      <c r="A163">
        <v>3977333714</v>
      </c>
      <c r="B163" s="1">
        <v>42469</v>
      </c>
      <c r="C163">
        <v>14583</v>
      </c>
      <c r="D163">
        <v>9.7600002288818395</v>
      </c>
      <c r="E163">
        <v>9.7600002288818395</v>
      </c>
      <c r="F163">
        <v>0</v>
      </c>
      <c r="G163">
        <v>2.4800000190734899</v>
      </c>
      <c r="H163">
        <v>1.7400000095367401</v>
      </c>
      <c r="I163">
        <v>5.5300002098083496</v>
      </c>
      <c r="J163">
        <v>0</v>
      </c>
      <c r="K163">
        <v>35</v>
      </c>
      <c r="L163">
        <v>36</v>
      </c>
      <c r="M163">
        <v>254</v>
      </c>
      <c r="N163">
        <v>697</v>
      </c>
      <c r="O163">
        <v>1697</v>
      </c>
    </row>
    <row r="164" spans="1:15" x14ac:dyDescent="0.2">
      <c r="A164">
        <v>3977333714</v>
      </c>
      <c r="B164" s="1">
        <v>42470</v>
      </c>
      <c r="C164">
        <v>3573</v>
      </c>
      <c r="D164">
        <v>2.3900001049041699</v>
      </c>
      <c r="E164">
        <v>2.3900001049041699</v>
      </c>
      <c r="F164">
        <v>0</v>
      </c>
      <c r="G164">
        <v>0.93999999761581399</v>
      </c>
      <c r="H164">
        <v>0.40999999642372098</v>
      </c>
      <c r="I164">
        <v>0.97000002861022905</v>
      </c>
      <c r="J164">
        <v>0</v>
      </c>
      <c r="K164">
        <v>15</v>
      </c>
      <c r="L164">
        <v>8</v>
      </c>
      <c r="M164">
        <v>99</v>
      </c>
      <c r="N164">
        <v>866</v>
      </c>
      <c r="O164">
        <v>1232</v>
      </c>
    </row>
    <row r="165" spans="1:15" x14ac:dyDescent="0.2">
      <c r="A165">
        <v>3977333714</v>
      </c>
      <c r="B165" s="1">
        <v>42471</v>
      </c>
      <c r="C165">
        <v>3108</v>
      </c>
      <c r="D165">
        <v>2.1400001049041699</v>
      </c>
      <c r="E165">
        <v>2.1400001049041699</v>
      </c>
      <c r="F165">
        <v>0</v>
      </c>
      <c r="G165">
        <v>7.0000000298023196E-2</v>
      </c>
      <c r="H165">
        <v>3.9999999105930301E-2</v>
      </c>
      <c r="I165">
        <v>1.96000003814697</v>
      </c>
      <c r="J165">
        <v>0</v>
      </c>
      <c r="K165">
        <v>1</v>
      </c>
      <c r="L165">
        <v>1</v>
      </c>
      <c r="M165">
        <v>129</v>
      </c>
      <c r="N165">
        <v>894</v>
      </c>
      <c r="O165">
        <v>1223</v>
      </c>
    </row>
    <row r="166" spans="1:15" x14ac:dyDescent="0.2">
      <c r="A166">
        <v>3977333714</v>
      </c>
      <c r="B166" s="1">
        <v>42472</v>
      </c>
      <c r="C166">
        <v>759</v>
      </c>
      <c r="D166">
        <v>0.56999999284744296</v>
      </c>
      <c r="E166">
        <v>0.56999999284744296</v>
      </c>
      <c r="F166">
        <v>0</v>
      </c>
      <c r="G166">
        <v>0</v>
      </c>
      <c r="H166">
        <v>0</v>
      </c>
      <c r="I166">
        <v>0.56999999284744296</v>
      </c>
      <c r="J166">
        <v>0</v>
      </c>
      <c r="K166">
        <v>0</v>
      </c>
      <c r="L166">
        <v>0</v>
      </c>
      <c r="M166">
        <v>17</v>
      </c>
      <c r="N166">
        <v>187</v>
      </c>
      <c r="O166">
        <v>182</v>
      </c>
    </row>
    <row r="167" spans="1:15" x14ac:dyDescent="0.2">
      <c r="A167">
        <v>4020332650</v>
      </c>
      <c r="B167" s="1">
        <v>42441</v>
      </c>
      <c r="C167">
        <v>5543</v>
      </c>
      <c r="D167">
        <v>3.9700000286102299</v>
      </c>
      <c r="E167">
        <v>3.9700000286102299</v>
      </c>
      <c r="F167">
        <v>0</v>
      </c>
      <c r="G167">
        <v>0</v>
      </c>
      <c r="H167">
        <v>0</v>
      </c>
      <c r="I167">
        <v>3.96000003814697</v>
      </c>
      <c r="J167">
        <v>9.9999997764825804E-3</v>
      </c>
      <c r="K167">
        <v>0</v>
      </c>
      <c r="L167">
        <v>0</v>
      </c>
      <c r="M167">
        <v>254</v>
      </c>
      <c r="N167">
        <v>757</v>
      </c>
      <c r="O167">
        <v>2990</v>
      </c>
    </row>
    <row r="168" spans="1:15" x14ac:dyDescent="0.2">
      <c r="A168">
        <v>4020332650</v>
      </c>
      <c r="B168" s="1">
        <v>42442</v>
      </c>
      <c r="C168">
        <v>3226</v>
      </c>
      <c r="D168">
        <v>2.3099999427795401</v>
      </c>
      <c r="E168">
        <v>2.3099999427795401</v>
      </c>
      <c r="F168">
        <v>0</v>
      </c>
      <c r="G168">
        <v>0</v>
      </c>
      <c r="H168">
        <v>0</v>
      </c>
      <c r="I168">
        <v>2.2799999713897701</v>
      </c>
      <c r="J168">
        <v>0</v>
      </c>
      <c r="K168">
        <v>0</v>
      </c>
      <c r="L168">
        <v>0</v>
      </c>
      <c r="M168">
        <v>136</v>
      </c>
      <c r="N168">
        <v>771</v>
      </c>
      <c r="O168">
        <v>2480</v>
      </c>
    </row>
    <row r="169" spans="1:15" x14ac:dyDescent="0.2">
      <c r="A169">
        <v>4020332650</v>
      </c>
      <c r="B169" s="1">
        <v>42443</v>
      </c>
      <c r="C169">
        <v>3023</v>
      </c>
      <c r="D169">
        <v>2.1700000762939502</v>
      </c>
      <c r="E169">
        <v>2.1700000762939502</v>
      </c>
      <c r="F169">
        <v>0</v>
      </c>
      <c r="G169">
        <v>0</v>
      </c>
      <c r="H169">
        <v>0</v>
      </c>
      <c r="I169">
        <v>2.1400001049041699</v>
      </c>
      <c r="J169">
        <v>0</v>
      </c>
      <c r="K169">
        <v>0</v>
      </c>
      <c r="L169">
        <v>0</v>
      </c>
      <c r="M169">
        <v>145</v>
      </c>
      <c r="N169">
        <v>1005</v>
      </c>
      <c r="O169">
        <v>2570</v>
      </c>
    </row>
    <row r="170" spans="1:15" x14ac:dyDescent="0.2">
      <c r="A170">
        <v>4020332650</v>
      </c>
      <c r="B170" s="1">
        <v>42444</v>
      </c>
      <c r="C170">
        <v>5906</v>
      </c>
      <c r="D170">
        <v>4.2300000190734899</v>
      </c>
      <c r="E170">
        <v>4.2300000190734899</v>
      </c>
      <c r="F170">
        <v>0</v>
      </c>
      <c r="G170">
        <v>0</v>
      </c>
      <c r="H170">
        <v>0.15999999642372101</v>
      </c>
      <c r="I170">
        <v>4.03999996185303</v>
      </c>
      <c r="J170">
        <v>0</v>
      </c>
      <c r="K170">
        <v>0</v>
      </c>
      <c r="L170">
        <v>10</v>
      </c>
      <c r="M170">
        <v>215</v>
      </c>
      <c r="N170">
        <v>874</v>
      </c>
      <c r="O170">
        <v>3016</v>
      </c>
    </row>
    <row r="171" spans="1:15" x14ac:dyDescent="0.2">
      <c r="A171">
        <v>4020332650</v>
      </c>
      <c r="B171" s="1">
        <v>42445</v>
      </c>
      <c r="C171">
        <v>12483</v>
      </c>
      <c r="D171">
        <v>8.9899997711181605</v>
      </c>
      <c r="E171">
        <v>8.9899997711181605</v>
      </c>
      <c r="F171">
        <v>0</v>
      </c>
      <c r="G171">
        <v>1.45000004768372</v>
      </c>
      <c r="H171">
        <v>0.56999999284744296</v>
      </c>
      <c r="I171">
        <v>6.9000000953674299</v>
      </c>
      <c r="J171">
        <v>0</v>
      </c>
      <c r="K171">
        <v>25</v>
      </c>
      <c r="L171">
        <v>14</v>
      </c>
      <c r="M171">
        <v>309</v>
      </c>
      <c r="N171">
        <v>599</v>
      </c>
      <c r="O171">
        <v>3830</v>
      </c>
    </row>
    <row r="172" spans="1:15" x14ac:dyDescent="0.2">
      <c r="A172">
        <v>4020332650</v>
      </c>
      <c r="B172" s="1">
        <v>42446</v>
      </c>
      <c r="C172">
        <v>8940</v>
      </c>
      <c r="D172">
        <v>6.4099998474121103</v>
      </c>
      <c r="E172">
        <v>6.4099998474121103</v>
      </c>
      <c r="F172">
        <v>0</v>
      </c>
      <c r="G172">
        <v>0</v>
      </c>
      <c r="H172">
        <v>0</v>
      </c>
      <c r="I172">
        <v>0.61000001430511497</v>
      </c>
      <c r="J172">
        <v>3.9999999105930301E-2</v>
      </c>
      <c r="K172">
        <v>0</v>
      </c>
      <c r="L172">
        <v>0</v>
      </c>
      <c r="M172">
        <v>47</v>
      </c>
      <c r="N172">
        <v>986</v>
      </c>
      <c r="O172">
        <v>3706</v>
      </c>
    </row>
    <row r="173" spans="1:15" x14ac:dyDescent="0.2">
      <c r="A173">
        <v>4020332650</v>
      </c>
      <c r="B173" s="1">
        <v>42447</v>
      </c>
      <c r="C173">
        <v>368</v>
      </c>
      <c r="D173">
        <v>0.259999990463257</v>
      </c>
      <c r="E173">
        <v>0.259999990463257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1440</v>
      </c>
      <c r="O173">
        <v>2024</v>
      </c>
    </row>
    <row r="174" spans="1:15" x14ac:dyDescent="0.2">
      <c r="A174">
        <v>4020332650</v>
      </c>
      <c r="B174" s="1">
        <v>42448</v>
      </c>
      <c r="C174">
        <v>5702</v>
      </c>
      <c r="D174">
        <v>4.0900001525878897</v>
      </c>
      <c r="E174">
        <v>4.0900001525878897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1440</v>
      </c>
      <c r="O174">
        <v>2980</v>
      </c>
    </row>
    <row r="175" spans="1:15" x14ac:dyDescent="0.2">
      <c r="A175">
        <v>4020332650</v>
      </c>
      <c r="B175" s="1">
        <v>42449</v>
      </c>
      <c r="C175">
        <v>10330</v>
      </c>
      <c r="D175">
        <v>7.4099998474121103</v>
      </c>
      <c r="E175">
        <v>7.4099998474121103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1440</v>
      </c>
      <c r="O175">
        <v>3728</v>
      </c>
    </row>
    <row r="176" spans="1:15" x14ac:dyDescent="0.2">
      <c r="A176">
        <v>4020332650</v>
      </c>
      <c r="B176" s="1">
        <v>42450</v>
      </c>
      <c r="C176">
        <v>8778</v>
      </c>
      <c r="D176">
        <v>6.28999996185303</v>
      </c>
      <c r="E176">
        <v>6.28999996185303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1440</v>
      </c>
      <c r="O176">
        <v>3348</v>
      </c>
    </row>
    <row r="177" spans="1:15" x14ac:dyDescent="0.2">
      <c r="A177">
        <v>4020332650</v>
      </c>
      <c r="B177" s="1">
        <v>42451</v>
      </c>
      <c r="C177">
        <v>6662</v>
      </c>
      <c r="D177">
        <v>4.7800002098083496</v>
      </c>
      <c r="E177">
        <v>4.7800002098083496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1440</v>
      </c>
      <c r="O177">
        <v>3162</v>
      </c>
    </row>
    <row r="178" spans="1:15" x14ac:dyDescent="0.2">
      <c r="A178">
        <v>4020332650</v>
      </c>
      <c r="B178" s="1">
        <v>42452</v>
      </c>
      <c r="C178">
        <v>6309</v>
      </c>
      <c r="D178">
        <v>4.5199999809265101</v>
      </c>
      <c r="E178">
        <v>4.5199999809265101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1440</v>
      </c>
      <c r="O178">
        <v>3140</v>
      </c>
    </row>
    <row r="179" spans="1:15" x14ac:dyDescent="0.2">
      <c r="A179">
        <v>4020332650</v>
      </c>
      <c r="B179" s="1">
        <v>42453</v>
      </c>
      <c r="C179">
        <v>1951</v>
      </c>
      <c r="D179">
        <v>1.4099999666214</v>
      </c>
      <c r="E179">
        <v>1.4099999666214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1440</v>
      </c>
      <c r="O179">
        <v>1980</v>
      </c>
    </row>
    <row r="180" spans="1:15" x14ac:dyDescent="0.2">
      <c r="A180">
        <v>4020332650</v>
      </c>
      <c r="B180" s="1">
        <v>42454</v>
      </c>
      <c r="C180">
        <v>5563</v>
      </c>
      <c r="D180">
        <v>3.9900000095367401</v>
      </c>
      <c r="E180">
        <v>3.9900000095367401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1440</v>
      </c>
      <c r="O180">
        <v>3681</v>
      </c>
    </row>
    <row r="181" spans="1:15" x14ac:dyDescent="0.2">
      <c r="A181">
        <v>4020332650</v>
      </c>
      <c r="B181" s="1">
        <v>42455</v>
      </c>
      <c r="C181">
        <v>4370</v>
      </c>
      <c r="D181">
        <v>3.1300001144409202</v>
      </c>
      <c r="E181">
        <v>3.1300001144409202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1440</v>
      </c>
      <c r="O181">
        <v>3444</v>
      </c>
    </row>
    <row r="182" spans="1:15" x14ac:dyDescent="0.2">
      <c r="A182">
        <v>4020332650</v>
      </c>
      <c r="B182" s="1">
        <v>42456</v>
      </c>
      <c r="C182">
        <v>7144</v>
      </c>
      <c r="D182">
        <v>5.1199998855590803</v>
      </c>
      <c r="E182">
        <v>5.1199998855590803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1440</v>
      </c>
      <c r="O182">
        <v>3510</v>
      </c>
    </row>
    <row r="183" spans="1:15" x14ac:dyDescent="0.2">
      <c r="A183">
        <v>4020332650</v>
      </c>
      <c r="B183" s="1">
        <v>42457</v>
      </c>
      <c r="C183">
        <v>2106</v>
      </c>
      <c r="D183">
        <v>1.5099999904632599</v>
      </c>
      <c r="E183">
        <v>1.5099999904632599</v>
      </c>
      <c r="F183">
        <v>0</v>
      </c>
      <c r="G183">
        <v>1.9999999552965199E-2</v>
      </c>
      <c r="H183">
        <v>5.0000000745058101E-2</v>
      </c>
      <c r="I183">
        <v>0.20999999344348899</v>
      </c>
      <c r="J183">
        <v>0</v>
      </c>
      <c r="K183">
        <v>31</v>
      </c>
      <c r="L183">
        <v>45</v>
      </c>
      <c r="M183">
        <v>75</v>
      </c>
      <c r="N183">
        <v>1289</v>
      </c>
      <c r="O183">
        <v>4010</v>
      </c>
    </row>
    <row r="184" spans="1:15" x14ac:dyDescent="0.2">
      <c r="A184">
        <v>4020332650</v>
      </c>
      <c r="B184" s="1">
        <v>42458</v>
      </c>
      <c r="C184">
        <v>4152</v>
      </c>
      <c r="D184">
        <v>2.9800000190734899</v>
      </c>
      <c r="E184">
        <v>2.9800000190734899</v>
      </c>
      <c r="F184">
        <v>0</v>
      </c>
      <c r="G184">
        <v>0</v>
      </c>
      <c r="H184">
        <v>0</v>
      </c>
      <c r="I184">
        <v>2.96000003814697</v>
      </c>
      <c r="J184">
        <v>0</v>
      </c>
      <c r="K184">
        <v>0</v>
      </c>
      <c r="L184">
        <v>0</v>
      </c>
      <c r="M184">
        <v>187</v>
      </c>
      <c r="N184">
        <v>1253</v>
      </c>
      <c r="O184">
        <v>2976</v>
      </c>
    </row>
    <row r="185" spans="1:15" x14ac:dyDescent="0.2">
      <c r="A185">
        <v>4020332650</v>
      </c>
      <c r="B185" s="1">
        <v>42459</v>
      </c>
      <c r="C185">
        <v>5400</v>
      </c>
      <c r="D185">
        <v>3.8699998855590798</v>
      </c>
      <c r="E185">
        <v>3.8699998855590798</v>
      </c>
      <c r="F185">
        <v>0</v>
      </c>
      <c r="G185">
        <v>0</v>
      </c>
      <c r="H185">
        <v>0</v>
      </c>
      <c r="I185">
        <v>3.8499999046325701</v>
      </c>
      <c r="J185">
        <v>0</v>
      </c>
      <c r="K185">
        <v>0</v>
      </c>
      <c r="L185">
        <v>0</v>
      </c>
      <c r="M185">
        <v>258</v>
      </c>
      <c r="N185">
        <v>795</v>
      </c>
      <c r="O185">
        <v>3418</v>
      </c>
    </row>
    <row r="186" spans="1:15" x14ac:dyDescent="0.2">
      <c r="A186">
        <v>4020332650</v>
      </c>
      <c r="B186" s="1">
        <v>42460</v>
      </c>
      <c r="C186">
        <v>7428</v>
      </c>
      <c r="D186">
        <v>5.3299999237060502</v>
      </c>
      <c r="E186">
        <v>5.3299999237060502</v>
      </c>
      <c r="F186">
        <v>0</v>
      </c>
      <c r="G186">
        <v>0.87000000476837203</v>
      </c>
      <c r="H186">
        <v>0.92000001668930098</v>
      </c>
      <c r="I186">
        <v>3.5099999904632599</v>
      </c>
      <c r="J186">
        <v>0</v>
      </c>
      <c r="K186">
        <v>18</v>
      </c>
      <c r="L186">
        <v>33</v>
      </c>
      <c r="M186">
        <v>261</v>
      </c>
      <c r="N186">
        <v>860</v>
      </c>
      <c r="O186">
        <v>3439</v>
      </c>
    </row>
    <row r="187" spans="1:15" x14ac:dyDescent="0.2">
      <c r="A187">
        <v>4020332650</v>
      </c>
      <c r="B187" s="1">
        <v>42461</v>
      </c>
      <c r="C187">
        <v>5351</v>
      </c>
      <c r="D187">
        <v>3.8399999141693102</v>
      </c>
      <c r="E187">
        <v>3.8399999141693102</v>
      </c>
      <c r="F187">
        <v>0</v>
      </c>
      <c r="G187">
        <v>0.62000000476837203</v>
      </c>
      <c r="H187">
        <v>0.18000000715255701</v>
      </c>
      <c r="I187">
        <v>3.0099999904632599</v>
      </c>
      <c r="J187">
        <v>0</v>
      </c>
      <c r="K187">
        <v>15</v>
      </c>
      <c r="L187">
        <v>17</v>
      </c>
      <c r="M187">
        <v>210</v>
      </c>
      <c r="N187">
        <v>748</v>
      </c>
      <c r="O187">
        <v>3338</v>
      </c>
    </row>
    <row r="188" spans="1:15" x14ac:dyDescent="0.2">
      <c r="A188">
        <v>4020332650</v>
      </c>
      <c r="B188" s="1">
        <v>42462</v>
      </c>
      <c r="C188">
        <v>4299</v>
      </c>
      <c r="D188">
        <v>3.0999999046325701</v>
      </c>
      <c r="E188">
        <v>3.0999999046325701</v>
      </c>
      <c r="F188">
        <v>0</v>
      </c>
      <c r="G188">
        <v>9.00000035762787E-2</v>
      </c>
      <c r="H188">
        <v>0.20999999344348899</v>
      </c>
      <c r="I188">
        <v>2.7400000095367401</v>
      </c>
      <c r="J188">
        <v>3.9999999105930301E-2</v>
      </c>
      <c r="K188">
        <v>3</v>
      </c>
      <c r="L188">
        <v>15</v>
      </c>
      <c r="M188">
        <v>162</v>
      </c>
      <c r="N188">
        <v>752</v>
      </c>
      <c r="O188">
        <v>2892</v>
      </c>
    </row>
    <row r="189" spans="1:15" x14ac:dyDescent="0.2">
      <c r="A189">
        <v>4020332650</v>
      </c>
      <c r="B189" s="1">
        <v>42463</v>
      </c>
      <c r="C189">
        <v>6107</v>
      </c>
      <c r="D189">
        <v>4.3800001144409197</v>
      </c>
      <c r="E189">
        <v>4.3800001144409197</v>
      </c>
      <c r="F189">
        <v>0</v>
      </c>
      <c r="G189">
        <v>0</v>
      </c>
      <c r="H189">
        <v>0</v>
      </c>
      <c r="I189">
        <v>4.3600001335143999</v>
      </c>
      <c r="J189">
        <v>0</v>
      </c>
      <c r="K189">
        <v>0</v>
      </c>
      <c r="L189">
        <v>0</v>
      </c>
      <c r="M189">
        <v>265</v>
      </c>
      <c r="N189">
        <v>776</v>
      </c>
      <c r="O189">
        <v>3313</v>
      </c>
    </row>
    <row r="190" spans="1:15" x14ac:dyDescent="0.2">
      <c r="A190">
        <v>4020332650</v>
      </c>
      <c r="B190" s="1">
        <v>42464</v>
      </c>
      <c r="C190">
        <v>6429</v>
      </c>
      <c r="D190">
        <v>4.5999999046325701</v>
      </c>
      <c r="E190">
        <v>4.5999999046325701</v>
      </c>
      <c r="F190">
        <v>0</v>
      </c>
      <c r="G190">
        <v>0</v>
      </c>
      <c r="H190">
        <v>0.94999998807907104</v>
      </c>
      <c r="I190">
        <v>3.6500000953674299</v>
      </c>
      <c r="J190">
        <v>0</v>
      </c>
      <c r="K190">
        <v>0</v>
      </c>
      <c r="L190">
        <v>28</v>
      </c>
      <c r="M190">
        <v>193</v>
      </c>
      <c r="N190">
        <v>741</v>
      </c>
      <c r="O190">
        <v>3118</v>
      </c>
    </row>
    <row r="191" spans="1:15" x14ac:dyDescent="0.2">
      <c r="A191">
        <v>4020332650</v>
      </c>
      <c r="B191" s="1">
        <v>42465</v>
      </c>
      <c r="C191">
        <v>6880</v>
      </c>
      <c r="D191">
        <v>4.9299998283386204</v>
      </c>
      <c r="E191">
        <v>4.9299998283386204</v>
      </c>
      <c r="F191">
        <v>0</v>
      </c>
      <c r="G191">
        <v>0.5</v>
      </c>
      <c r="H191">
        <v>0.75999999046325695</v>
      </c>
      <c r="I191">
        <v>3.6500000953674299</v>
      </c>
      <c r="J191">
        <v>0</v>
      </c>
      <c r="K191">
        <v>7</v>
      </c>
      <c r="L191">
        <v>19</v>
      </c>
      <c r="M191">
        <v>165</v>
      </c>
      <c r="N191">
        <v>1249</v>
      </c>
      <c r="O191">
        <v>2966</v>
      </c>
    </row>
    <row r="192" spans="1:15" x14ac:dyDescent="0.2">
      <c r="A192">
        <v>4020332650</v>
      </c>
      <c r="B192" s="1">
        <v>42466</v>
      </c>
      <c r="C192">
        <v>7476</v>
      </c>
      <c r="D192">
        <v>5.3600001335143999</v>
      </c>
      <c r="E192">
        <v>5.3600001335143999</v>
      </c>
      <c r="F192">
        <v>0</v>
      </c>
      <c r="G192">
        <v>0</v>
      </c>
      <c r="H192">
        <v>0</v>
      </c>
      <c r="I192">
        <v>5.3099999427795401</v>
      </c>
      <c r="J192">
        <v>0</v>
      </c>
      <c r="K192">
        <v>0</v>
      </c>
      <c r="L192">
        <v>0</v>
      </c>
      <c r="M192">
        <v>263</v>
      </c>
      <c r="N192">
        <v>920</v>
      </c>
      <c r="O192">
        <v>3253</v>
      </c>
    </row>
    <row r="193" spans="1:15" x14ac:dyDescent="0.2">
      <c r="A193">
        <v>4020332650</v>
      </c>
      <c r="B193" s="1">
        <v>42467</v>
      </c>
      <c r="C193">
        <v>6581</v>
      </c>
      <c r="D193">
        <v>4.7199997901916504</v>
      </c>
      <c r="E193">
        <v>4.7199997901916504</v>
      </c>
      <c r="F193">
        <v>0</v>
      </c>
      <c r="G193">
        <v>0</v>
      </c>
      <c r="H193">
        <v>0.28999999165535001</v>
      </c>
      <c r="I193">
        <v>4.3899998664856001</v>
      </c>
      <c r="J193">
        <v>0</v>
      </c>
      <c r="K193">
        <v>0</v>
      </c>
      <c r="L193">
        <v>8</v>
      </c>
      <c r="M193">
        <v>241</v>
      </c>
      <c r="N193">
        <v>1191</v>
      </c>
      <c r="O193">
        <v>3032</v>
      </c>
    </row>
    <row r="194" spans="1:15" x14ac:dyDescent="0.2">
      <c r="A194">
        <v>4020332650</v>
      </c>
      <c r="B194" s="1">
        <v>42468</v>
      </c>
      <c r="C194">
        <v>10480</v>
      </c>
      <c r="D194">
        <v>7.5100002288818404</v>
      </c>
      <c r="E194">
        <v>7.5100002288818404</v>
      </c>
      <c r="F194">
        <v>0</v>
      </c>
      <c r="G194">
        <v>0.40999999642372098</v>
      </c>
      <c r="H194">
        <v>1.4700000286102299</v>
      </c>
      <c r="I194">
        <v>5.0100002288818404</v>
      </c>
      <c r="J194">
        <v>3.9999999105930301E-2</v>
      </c>
      <c r="K194">
        <v>6</v>
      </c>
      <c r="L194">
        <v>37</v>
      </c>
      <c r="M194">
        <v>272</v>
      </c>
      <c r="N194">
        <v>1125</v>
      </c>
      <c r="O194">
        <v>4034</v>
      </c>
    </row>
    <row r="195" spans="1:15" x14ac:dyDescent="0.2">
      <c r="A195">
        <v>4020332650</v>
      </c>
      <c r="B195" s="1">
        <v>42469</v>
      </c>
      <c r="C195">
        <v>7734</v>
      </c>
      <c r="D195">
        <v>5.5500001907348597</v>
      </c>
      <c r="E195">
        <v>5.5500001907348597</v>
      </c>
      <c r="F195">
        <v>0</v>
      </c>
      <c r="G195">
        <v>1.1599999666214</v>
      </c>
      <c r="H195">
        <v>0.490000009536743</v>
      </c>
      <c r="I195">
        <v>3.8199999332428001</v>
      </c>
      <c r="J195">
        <v>5.9999998658895499E-2</v>
      </c>
      <c r="K195">
        <v>20</v>
      </c>
      <c r="L195">
        <v>12</v>
      </c>
      <c r="M195">
        <v>223</v>
      </c>
      <c r="N195">
        <v>1185</v>
      </c>
      <c r="O195">
        <v>3264</v>
      </c>
    </row>
    <row r="196" spans="1:15" x14ac:dyDescent="0.2">
      <c r="A196">
        <v>4020332650</v>
      </c>
      <c r="B196" s="1">
        <v>42470</v>
      </c>
      <c r="C196">
        <v>5129</v>
      </c>
      <c r="D196">
        <v>3.6800000667571999</v>
      </c>
      <c r="E196">
        <v>3.6800000667571999</v>
      </c>
      <c r="F196">
        <v>0</v>
      </c>
      <c r="G196">
        <v>0.18000000715255701</v>
      </c>
      <c r="H196">
        <v>0.239999994635582</v>
      </c>
      <c r="I196">
        <v>3.21000003814697</v>
      </c>
      <c r="J196">
        <v>9.9999997764825804E-3</v>
      </c>
      <c r="K196">
        <v>5</v>
      </c>
      <c r="L196">
        <v>7</v>
      </c>
      <c r="M196">
        <v>176</v>
      </c>
      <c r="N196">
        <v>1178</v>
      </c>
      <c r="O196">
        <v>2817</v>
      </c>
    </row>
    <row r="197" spans="1:15" x14ac:dyDescent="0.2">
      <c r="A197">
        <v>4020332650</v>
      </c>
      <c r="B197" s="1">
        <v>42471</v>
      </c>
      <c r="C197">
        <v>2993</v>
      </c>
      <c r="D197">
        <v>2.1500000953674299</v>
      </c>
      <c r="E197">
        <v>2.1500000953674299</v>
      </c>
      <c r="F197">
        <v>0</v>
      </c>
      <c r="G197">
        <v>0</v>
      </c>
      <c r="H197">
        <v>0</v>
      </c>
      <c r="I197">
        <v>2.0899999141693102</v>
      </c>
      <c r="J197">
        <v>0</v>
      </c>
      <c r="K197">
        <v>0</v>
      </c>
      <c r="L197">
        <v>0</v>
      </c>
      <c r="M197">
        <v>114</v>
      </c>
      <c r="N197">
        <v>888</v>
      </c>
      <c r="O197">
        <v>2507</v>
      </c>
    </row>
    <row r="198" spans="1:15" x14ac:dyDescent="0.2">
      <c r="A198">
        <v>4020332650</v>
      </c>
      <c r="B198" s="1">
        <v>42472</v>
      </c>
      <c r="C198">
        <v>8</v>
      </c>
      <c r="D198">
        <v>9.9999997764825804E-3</v>
      </c>
      <c r="E198">
        <v>9.9999997764825804E-3</v>
      </c>
      <c r="F198">
        <v>0</v>
      </c>
      <c r="G198">
        <v>0</v>
      </c>
      <c r="H198">
        <v>0</v>
      </c>
      <c r="I198">
        <v>9.9999997764825804E-3</v>
      </c>
      <c r="J198">
        <v>0</v>
      </c>
      <c r="K198">
        <v>0</v>
      </c>
      <c r="L198">
        <v>0</v>
      </c>
      <c r="M198">
        <v>1</v>
      </c>
      <c r="N198">
        <v>321</v>
      </c>
      <c r="O198">
        <v>446</v>
      </c>
    </row>
    <row r="199" spans="1:15" x14ac:dyDescent="0.2">
      <c r="A199">
        <v>4057192912</v>
      </c>
      <c r="B199" s="1">
        <v>42441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1440</v>
      </c>
      <c r="O199">
        <v>1777</v>
      </c>
    </row>
    <row r="200" spans="1:15" x14ac:dyDescent="0.2">
      <c r="A200">
        <v>4057192912</v>
      </c>
      <c r="B200" s="1">
        <v>42442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1440</v>
      </c>
      <c r="O200">
        <v>1777</v>
      </c>
    </row>
    <row r="201" spans="1:15" x14ac:dyDescent="0.2">
      <c r="A201">
        <v>4057192912</v>
      </c>
      <c r="B201" s="1">
        <v>42443</v>
      </c>
      <c r="C201">
        <v>8433</v>
      </c>
      <c r="D201">
        <v>6.2300000190734899</v>
      </c>
      <c r="E201">
        <v>6.2300000190734899</v>
      </c>
      <c r="F201">
        <v>0</v>
      </c>
      <c r="G201">
        <v>2.4500000476837198</v>
      </c>
      <c r="H201">
        <v>0.33000001311302202</v>
      </c>
      <c r="I201">
        <v>3.4400000572204599</v>
      </c>
      <c r="J201">
        <v>0</v>
      </c>
      <c r="K201">
        <v>30</v>
      </c>
      <c r="L201">
        <v>7</v>
      </c>
      <c r="M201">
        <v>135</v>
      </c>
      <c r="N201">
        <v>1268</v>
      </c>
      <c r="O201">
        <v>2453</v>
      </c>
    </row>
    <row r="202" spans="1:15" x14ac:dyDescent="0.2">
      <c r="A202">
        <v>4057192912</v>
      </c>
      <c r="B202" s="1">
        <v>42444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1440</v>
      </c>
      <c r="O202">
        <v>1776</v>
      </c>
    </row>
    <row r="203" spans="1:15" x14ac:dyDescent="0.2">
      <c r="A203">
        <v>4057192912</v>
      </c>
      <c r="B203" s="1">
        <v>42445</v>
      </c>
      <c r="C203">
        <v>2139</v>
      </c>
      <c r="D203">
        <v>1.5599999427795399</v>
      </c>
      <c r="E203">
        <v>1.5599999427795399</v>
      </c>
      <c r="F203">
        <v>0</v>
      </c>
      <c r="G203">
        <v>0</v>
      </c>
      <c r="H203">
        <v>1.29999995231628</v>
      </c>
      <c r="I203">
        <v>0.259999990463257</v>
      </c>
      <c r="J203">
        <v>0</v>
      </c>
      <c r="K203">
        <v>0</v>
      </c>
      <c r="L203">
        <v>28</v>
      </c>
      <c r="M203">
        <v>15</v>
      </c>
      <c r="N203">
        <v>1397</v>
      </c>
      <c r="O203">
        <v>1935</v>
      </c>
    </row>
    <row r="204" spans="1:15" x14ac:dyDescent="0.2">
      <c r="A204">
        <v>4057192912</v>
      </c>
      <c r="B204" s="1">
        <v>42446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1440</v>
      </c>
      <c r="O204">
        <v>1776</v>
      </c>
    </row>
    <row r="205" spans="1:15" x14ac:dyDescent="0.2">
      <c r="A205">
        <v>4057192912</v>
      </c>
      <c r="B205" s="1">
        <v>42447</v>
      </c>
      <c r="C205">
        <v>949</v>
      </c>
      <c r="D205">
        <v>0.68999999761581399</v>
      </c>
      <c r="E205">
        <v>0.68999999761581399</v>
      </c>
      <c r="F205">
        <v>0</v>
      </c>
      <c r="G205">
        <v>0</v>
      </c>
      <c r="H205">
        <v>0</v>
      </c>
      <c r="I205">
        <v>0.68999999761581399</v>
      </c>
      <c r="J205">
        <v>0</v>
      </c>
      <c r="K205">
        <v>0</v>
      </c>
      <c r="L205">
        <v>0</v>
      </c>
      <c r="M205">
        <v>34</v>
      </c>
      <c r="N205">
        <v>1406</v>
      </c>
      <c r="O205">
        <v>1870</v>
      </c>
    </row>
    <row r="206" spans="1:15" x14ac:dyDescent="0.2">
      <c r="A206">
        <v>4057192912</v>
      </c>
      <c r="B206" s="1">
        <v>42448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1440</v>
      </c>
      <c r="O206">
        <v>1777</v>
      </c>
    </row>
    <row r="207" spans="1:15" x14ac:dyDescent="0.2">
      <c r="A207">
        <v>4057192912</v>
      </c>
      <c r="B207" s="1">
        <v>42449</v>
      </c>
      <c r="C207">
        <v>44</v>
      </c>
      <c r="D207">
        <v>2.9999999329447701E-2</v>
      </c>
      <c r="E207">
        <v>2.9999999329447701E-2</v>
      </c>
      <c r="F207">
        <v>0</v>
      </c>
      <c r="G207">
        <v>0</v>
      </c>
      <c r="H207">
        <v>0</v>
      </c>
      <c r="I207">
        <v>2.9999999329447701E-2</v>
      </c>
      <c r="J207">
        <v>0</v>
      </c>
      <c r="K207">
        <v>0</v>
      </c>
      <c r="L207">
        <v>0</v>
      </c>
      <c r="M207">
        <v>2</v>
      </c>
      <c r="N207">
        <v>1438</v>
      </c>
      <c r="O207">
        <v>1782</v>
      </c>
    </row>
    <row r="208" spans="1:15" x14ac:dyDescent="0.2">
      <c r="A208">
        <v>4057192912</v>
      </c>
      <c r="B208" s="1">
        <v>42450</v>
      </c>
      <c r="C208">
        <v>2660</v>
      </c>
      <c r="D208">
        <v>1.9400000572204601</v>
      </c>
      <c r="E208">
        <v>1.9400000572204601</v>
      </c>
      <c r="F208">
        <v>0</v>
      </c>
      <c r="G208">
        <v>0</v>
      </c>
      <c r="H208">
        <v>0</v>
      </c>
      <c r="I208">
        <v>1.9400000572204601</v>
      </c>
      <c r="J208">
        <v>0</v>
      </c>
      <c r="K208">
        <v>0</v>
      </c>
      <c r="L208">
        <v>0</v>
      </c>
      <c r="M208">
        <v>46</v>
      </c>
      <c r="N208">
        <v>1394</v>
      </c>
      <c r="O208">
        <v>1978</v>
      </c>
    </row>
    <row r="209" spans="1:15" x14ac:dyDescent="0.2">
      <c r="A209">
        <v>4057192912</v>
      </c>
      <c r="B209" s="1">
        <v>42451</v>
      </c>
      <c r="C209">
        <v>5561</v>
      </c>
      <c r="D209">
        <v>4.1900000572204599</v>
      </c>
      <c r="E209">
        <v>4.1900000572204599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169</v>
      </c>
      <c r="N209">
        <v>1271</v>
      </c>
      <c r="O209">
        <v>2296</v>
      </c>
    </row>
    <row r="210" spans="1:15" x14ac:dyDescent="0.2">
      <c r="A210">
        <v>4057192912</v>
      </c>
      <c r="B210" s="1">
        <v>42452</v>
      </c>
      <c r="C210">
        <v>7239</v>
      </c>
      <c r="D210">
        <v>5.3400001525878897</v>
      </c>
      <c r="E210">
        <v>5.3400001525878897</v>
      </c>
      <c r="F210">
        <v>0</v>
      </c>
      <c r="G210">
        <v>0.55000001192092896</v>
      </c>
      <c r="H210">
        <v>0.36000001430511502</v>
      </c>
      <c r="I210">
        <v>4.3800001144409197</v>
      </c>
      <c r="J210">
        <v>0</v>
      </c>
      <c r="K210">
        <v>7</v>
      </c>
      <c r="L210">
        <v>7</v>
      </c>
      <c r="M210">
        <v>190</v>
      </c>
      <c r="N210">
        <v>1236</v>
      </c>
      <c r="O210">
        <v>2484</v>
      </c>
    </row>
    <row r="211" spans="1:15" x14ac:dyDescent="0.2">
      <c r="A211">
        <v>4057192912</v>
      </c>
      <c r="B211" s="1">
        <v>42453</v>
      </c>
      <c r="C211">
        <v>7</v>
      </c>
      <c r="D211">
        <v>9.9999997764825804E-3</v>
      </c>
      <c r="E211">
        <v>9.9999997764825804E-3</v>
      </c>
      <c r="F211">
        <v>0</v>
      </c>
      <c r="G211">
        <v>0</v>
      </c>
      <c r="H211">
        <v>0</v>
      </c>
      <c r="I211">
        <v>9.9999997764825804E-3</v>
      </c>
      <c r="J211">
        <v>0</v>
      </c>
      <c r="K211">
        <v>0</v>
      </c>
      <c r="L211">
        <v>0</v>
      </c>
      <c r="M211">
        <v>1</v>
      </c>
      <c r="N211">
        <v>1439</v>
      </c>
      <c r="O211">
        <v>1787</v>
      </c>
    </row>
    <row r="212" spans="1:15" x14ac:dyDescent="0.2">
      <c r="A212">
        <v>4057192912</v>
      </c>
      <c r="B212" s="1">
        <v>42454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1440</v>
      </c>
      <c r="O212">
        <v>1776</v>
      </c>
    </row>
    <row r="213" spans="1:15" x14ac:dyDescent="0.2">
      <c r="A213">
        <v>4057192912</v>
      </c>
      <c r="B213" s="1">
        <v>42455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1440</v>
      </c>
      <c r="O213">
        <v>1776</v>
      </c>
    </row>
    <row r="214" spans="1:15" x14ac:dyDescent="0.2">
      <c r="A214">
        <v>4057192912</v>
      </c>
      <c r="B214" s="1">
        <v>42456</v>
      </c>
      <c r="C214">
        <v>2275</v>
      </c>
      <c r="D214">
        <v>1.6799999475479099</v>
      </c>
      <c r="E214">
        <v>1.6799999475479099</v>
      </c>
      <c r="F214">
        <v>0</v>
      </c>
      <c r="G214">
        <v>0</v>
      </c>
      <c r="H214">
        <v>0</v>
      </c>
      <c r="I214">
        <v>1.6599999666214</v>
      </c>
      <c r="J214">
        <v>0</v>
      </c>
      <c r="K214">
        <v>0</v>
      </c>
      <c r="L214">
        <v>0</v>
      </c>
      <c r="M214">
        <v>86</v>
      </c>
      <c r="N214">
        <v>1354</v>
      </c>
      <c r="O214">
        <v>2005</v>
      </c>
    </row>
    <row r="215" spans="1:15" x14ac:dyDescent="0.2">
      <c r="A215">
        <v>4057192912</v>
      </c>
      <c r="B215" s="1">
        <v>42457</v>
      </c>
      <c r="C215">
        <v>8</v>
      </c>
      <c r="D215">
        <v>9.9999997764825804E-3</v>
      </c>
      <c r="E215">
        <v>9.9999997764825804E-3</v>
      </c>
      <c r="F215">
        <v>0</v>
      </c>
      <c r="G215">
        <v>0</v>
      </c>
      <c r="H215">
        <v>0</v>
      </c>
      <c r="I215">
        <v>9.9999997764825804E-3</v>
      </c>
      <c r="J215">
        <v>0</v>
      </c>
      <c r="K215">
        <v>0</v>
      </c>
      <c r="L215">
        <v>0</v>
      </c>
      <c r="M215">
        <v>1</v>
      </c>
      <c r="N215">
        <v>1439</v>
      </c>
      <c r="O215">
        <v>1778</v>
      </c>
    </row>
    <row r="216" spans="1:15" x14ac:dyDescent="0.2">
      <c r="A216">
        <v>4057192912</v>
      </c>
      <c r="B216" s="1">
        <v>42458</v>
      </c>
      <c r="C216">
        <v>5137</v>
      </c>
      <c r="D216">
        <v>3.7599999904632599</v>
      </c>
      <c r="E216">
        <v>3.7599999904632599</v>
      </c>
      <c r="F216">
        <v>0</v>
      </c>
      <c r="G216">
        <v>0</v>
      </c>
      <c r="H216">
        <v>0</v>
      </c>
      <c r="I216">
        <v>3.7599999904632599</v>
      </c>
      <c r="J216">
        <v>0</v>
      </c>
      <c r="K216">
        <v>0</v>
      </c>
      <c r="L216">
        <v>0</v>
      </c>
      <c r="M216">
        <v>160</v>
      </c>
      <c r="N216">
        <v>1280</v>
      </c>
      <c r="O216">
        <v>2293</v>
      </c>
    </row>
    <row r="217" spans="1:15" x14ac:dyDescent="0.2">
      <c r="A217">
        <v>4057192912</v>
      </c>
      <c r="B217" s="1">
        <v>42459</v>
      </c>
      <c r="C217">
        <v>5419</v>
      </c>
      <c r="D217">
        <v>4</v>
      </c>
      <c r="E217">
        <v>4.5700001716613796</v>
      </c>
      <c r="F217">
        <v>5.5842999368906E-2</v>
      </c>
      <c r="G217">
        <v>0</v>
      </c>
      <c r="H217">
        <v>0</v>
      </c>
      <c r="I217">
        <v>3.9100000858306898</v>
      </c>
      <c r="J217">
        <v>5.9999998658895499E-2</v>
      </c>
      <c r="K217">
        <v>0</v>
      </c>
      <c r="L217">
        <v>0</v>
      </c>
      <c r="M217">
        <v>145</v>
      </c>
      <c r="N217">
        <v>1295</v>
      </c>
      <c r="O217">
        <v>2259</v>
      </c>
    </row>
    <row r="218" spans="1:15" x14ac:dyDescent="0.2">
      <c r="A218">
        <v>4057192912</v>
      </c>
      <c r="B218" s="1">
        <v>42460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1440</v>
      </c>
      <c r="O218">
        <v>1776</v>
      </c>
    </row>
    <row r="219" spans="1:15" x14ac:dyDescent="0.2">
      <c r="A219">
        <v>4057192912</v>
      </c>
      <c r="B219" s="1">
        <v>42461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1440</v>
      </c>
      <c r="O219">
        <v>1776</v>
      </c>
    </row>
    <row r="220" spans="1:15" x14ac:dyDescent="0.2">
      <c r="A220">
        <v>4057192912</v>
      </c>
      <c r="B220" s="1">
        <v>42462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1440</v>
      </c>
      <c r="O220">
        <v>1776</v>
      </c>
    </row>
    <row r="221" spans="1:15" x14ac:dyDescent="0.2">
      <c r="A221">
        <v>4057192912</v>
      </c>
      <c r="B221" s="1">
        <v>42463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1440</v>
      </c>
      <c r="O221">
        <v>1776</v>
      </c>
    </row>
    <row r="222" spans="1:15" x14ac:dyDescent="0.2">
      <c r="A222">
        <v>4057192912</v>
      </c>
      <c r="B222" s="1">
        <v>42464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1440</v>
      </c>
      <c r="O222">
        <v>1776</v>
      </c>
    </row>
    <row r="223" spans="1:15" x14ac:dyDescent="0.2">
      <c r="A223">
        <v>4057192912</v>
      </c>
      <c r="B223" s="1">
        <v>42465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1440</v>
      </c>
      <c r="O223">
        <v>1776</v>
      </c>
    </row>
    <row r="224" spans="1:15" x14ac:dyDescent="0.2">
      <c r="A224">
        <v>4057192912</v>
      </c>
      <c r="B224" s="1">
        <v>42466</v>
      </c>
      <c r="C224">
        <v>18</v>
      </c>
      <c r="D224">
        <v>9.9999997764825804E-3</v>
      </c>
      <c r="E224">
        <v>9.9999997764825804E-3</v>
      </c>
      <c r="F224">
        <v>0</v>
      </c>
      <c r="G224">
        <v>0</v>
      </c>
      <c r="H224">
        <v>0</v>
      </c>
      <c r="I224">
        <v>9.9999997764825804E-3</v>
      </c>
      <c r="J224">
        <v>0</v>
      </c>
      <c r="K224">
        <v>0</v>
      </c>
      <c r="L224">
        <v>0</v>
      </c>
      <c r="M224">
        <v>2</v>
      </c>
      <c r="N224">
        <v>1438</v>
      </c>
      <c r="O224">
        <v>1780</v>
      </c>
    </row>
    <row r="225" spans="1:15" x14ac:dyDescent="0.2">
      <c r="A225">
        <v>4057192912</v>
      </c>
      <c r="B225" s="1">
        <v>42467</v>
      </c>
      <c r="C225">
        <v>4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1439</v>
      </c>
      <c r="O225">
        <v>1778</v>
      </c>
    </row>
    <row r="226" spans="1:15" x14ac:dyDescent="0.2">
      <c r="A226">
        <v>4057192912</v>
      </c>
      <c r="B226" s="1">
        <v>42468</v>
      </c>
      <c r="C226">
        <v>8426</v>
      </c>
      <c r="D226">
        <v>6.1599998474121103</v>
      </c>
      <c r="E226">
        <v>6.1599998474121103</v>
      </c>
      <c r="F226">
        <v>0</v>
      </c>
      <c r="G226">
        <v>0.129999995231628</v>
      </c>
      <c r="H226">
        <v>5.4899997711181596</v>
      </c>
      <c r="I226">
        <v>0.54000002145767201</v>
      </c>
      <c r="J226">
        <v>0</v>
      </c>
      <c r="K226">
        <v>2</v>
      </c>
      <c r="L226">
        <v>120</v>
      </c>
      <c r="M226">
        <v>25</v>
      </c>
      <c r="N226">
        <v>1293</v>
      </c>
      <c r="O226">
        <v>2360</v>
      </c>
    </row>
    <row r="227" spans="1:15" x14ac:dyDescent="0.2">
      <c r="A227">
        <v>4057192912</v>
      </c>
      <c r="B227" s="1">
        <v>42469</v>
      </c>
      <c r="C227">
        <v>1650</v>
      </c>
      <c r="D227">
        <v>1.21000003814697</v>
      </c>
      <c r="E227">
        <v>1.21000003814697</v>
      </c>
      <c r="F227">
        <v>0</v>
      </c>
      <c r="G227">
        <v>0</v>
      </c>
      <c r="H227">
        <v>0</v>
      </c>
      <c r="I227">
        <v>1.21000003814697</v>
      </c>
      <c r="J227">
        <v>0</v>
      </c>
      <c r="K227">
        <v>0</v>
      </c>
      <c r="L227">
        <v>0</v>
      </c>
      <c r="M227">
        <v>60</v>
      </c>
      <c r="N227">
        <v>1380</v>
      </c>
      <c r="O227">
        <v>1952</v>
      </c>
    </row>
    <row r="228" spans="1:15" x14ac:dyDescent="0.2">
      <c r="A228">
        <v>4057192912</v>
      </c>
      <c r="B228" s="1">
        <v>42470</v>
      </c>
      <c r="C228">
        <v>3434</v>
      </c>
      <c r="D228">
        <v>2.5099999904632599</v>
      </c>
      <c r="E228">
        <v>2.5099999904632599</v>
      </c>
      <c r="F228">
        <v>0</v>
      </c>
      <c r="G228">
        <v>7.0000000298023196E-2</v>
      </c>
      <c r="H228">
        <v>0.30000001192092901</v>
      </c>
      <c r="I228">
        <v>2.1400001049041699</v>
      </c>
      <c r="J228">
        <v>0</v>
      </c>
      <c r="K228">
        <v>1</v>
      </c>
      <c r="L228">
        <v>7</v>
      </c>
      <c r="M228">
        <v>108</v>
      </c>
      <c r="N228">
        <v>1324</v>
      </c>
      <c r="O228">
        <v>2101</v>
      </c>
    </row>
    <row r="229" spans="1:15" x14ac:dyDescent="0.2">
      <c r="A229">
        <v>4057192912</v>
      </c>
      <c r="B229" s="1">
        <v>42471</v>
      </c>
      <c r="C229">
        <v>6801</v>
      </c>
      <c r="D229">
        <v>4.9800000190734899</v>
      </c>
      <c r="E229">
        <v>4.9800000190734899</v>
      </c>
      <c r="F229">
        <v>0</v>
      </c>
      <c r="G229">
        <v>0</v>
      </c>
      <c r="H229">
        <v>0</v>
      </c>
      <c r="I229">
        <v>4.9699997901916504</v>
      </c>
      <c r="J229">
        <v>0</v>
      </c>
      <c r="K229">
        <v>0</v>
      </c>
      <c r="L229">
        <v>0</v>
      </c>
      <c r="M229">
        <v>193</v>
      </c>
      <c r="N229">
        <v>1247</v>
      </c>
      <c r="O229">
        <v>2393</v>
      </c>
    </row>
    <row r="230" spans="1:15" x14ac:dyDescent="0.2">
      <c r="A230">
        <v>4057192912</v>
      </c>
      <c r="B230" s="1">
        <v>42472</v>
      </c>
      <c r="C230">
        <v>187</v>
      </c>
      <c r="D230">
        <v>0.140000000596046</v>
      </c>
      <c r="E230">
        <v>0.140000000596046</v>
      </c>
      <c r="F230">
        <v>0</v>
      </c>
      <c r="G230">
        <v>0</v>
      </c>
      <c r="H230">
        <v>0</v>
      </c>
      <c r="I230">
        <v>0.140000000596046</v>
      </c>
      <c r="J230">
        <v>0</v>
      </c>
      <c r="K230">
        <v>0</v>
      </c>
      <c r="L230">
        <v>0</v>
      </c>
      <c r="M230">
        <v>11</v>
      </c>
      <c r="N230">
        <v>400</v>
      </c>
      <c r="O230">
        <v>538</v>
      </c>
    </row>
    <row r="231" spans="1:15" x14ac:dyDescent="0.2">
      <c r="A231">
        <v>4319703577</v>
      </c>
      <c r="B231" s="1">
        <v>42458</v>
      </c>
      <c r="C231">
        <v>5643</v>
      </c>
      <c r="D231">
        <v>3.78999996185303</v>
      </c>
      <c r="E231">
        <v>3.78999996185303</v>
      </c>
      <c r="F231">
        <v>0</v>
      </c>
      <c r="G231">
        <v>0.230000004172325</v>
      </c>
      <c r="H231">
        <v>0.33000001311302202</v>
      </c>
      <c r="I231">
        <v>3.2300000190734899</v>
      </c>
      <c r="J231">
        <v>0</v>
      </c>
      <c r="K231">
        <v>3</v>
      </c>
      <c r="L231">
        <v>8</v>
      </c>
      <c r="M231">
        <v>199</v>
      </c>
      <c r="N231">
        <v>683</v>
      </c>
      <c r="O231">
        <v>1958</v>
      </c>
    </row>
    <row r="232" spans="1:15" x14ac:dyDescent="0.2">
      <c r="A232">
        <v>4319703577</v>
      </c>
      <c r="B232" s="1">
        <v>42459</v>
      </c>
      <c r="C232">
        <v>9043</v>
      </c>
      <c r="D232">
        <v>6.0700001716613796</v>
      </c>
      <c r="E232">
        <v>6.0700001716613796</v>
      </c>
      <c r="F232">
        <v>0</v>
      </c>
      <c r="G232">
        <v>0.25</v>
      </c>
      <c r="H232">
        <v>0.43000000715255698</v>
      </c>
      <c r="I232">
        <v>5.3699998855590803</v>
      </c>
      <c r="J232">
        <v>0</v>
      </c>
      <c r="K232">
        <v>4</v>
      </c>
      <c r="L232">
        <v>12</v>
      </c>
      <c r="M232">
        <v>244</v>
      </c>
      <c r="N232">
        <v>702</v>
      </c>
      <c r="O232">
        <v>2141</v>
      </c>
    </row>
    <row r="233" spans="1:15" x14ac:dyDescent="0.2">
      <c r="A233">
        <v>4319703577</v>
      </c>
      <c r="B233" s="1">
        <v>42460</v>
      </c>
      <c r="C233">
        <v>8144</v>
      </c>
      <c r="D233">
        <v>5.46000003814697</v>
      </c>
      <c r="E233">
        <v>5.46000003814697</v>
      </c>
      <c r="F233">
        <v>0</v>
      </c>
      <c r="G233">
        <v>0.25</v>
      </c>
      <c r="H233">
        <v>0.61000001430511497</v>
      </c>
      <c r="I233">
        <v>4.6100001335143999</v>
      </c>
      <c r="J233">
        <v>0</v>
      </c>
      <c r="K233">
        <v>4</v>
      </c>
      <c r="L233">
        <v>17</v>
      </c>
      <c r="M233">
        <v>247</v>
      </c>
      <c r="N233">
        <v>1125</v>
      </c>
      <c r="O233">
        <v>2129</v>
      </c>
    </row>
    <row r="234" spans="1:15" x14ac:dyDescent="0.2">
      <c r="A234">
        <v>4319703577</v>
      </c>
      <c r="B234" s="1">
        <v>42461</v>
      </c>
      <c r="C234">
        <v>9343</v>
      </c>
      <c r="D234">
        <v>6.2699999809265101</v>
      </c>
      <c r="E234">
        <v>6.2699999809265101</v>
      </c>
      <c r="F234">
        <v>0</v>
      </c>
      <c r="G234">
        <v>0.95999997854232799</v>
      </c>
      <c r="H234">
        <v>0.85000002384185802</v>
      </c>
      <c r="I234">
        <v>4.46000003814697</v>
      </c>
      <c r="J234">
        <v>0</v>
      </c>
      <c r="K234">
        <v>14</v>
      </c>
      <c r="L234">
        <v>20</v>
      </c>
      <c r="M234">
        <v>268</v>
      </c>
      <c r="N234">
        <v>654</v>
      </c>
      <c r="O234">
        <v>2216</v>
      </c>
    </row>
    <row r="235" spans="1:15" x14ac:dyDescent="0.2">
      <c r="A235">
        <v>4319703577</v>
      </c>
      <c r="B235" s="1">
        <v>42462</v>
      </c>
      <c r="C235">
        <v>8405</v>
      </c>
      <c r="D235">
        <v>5.6599998474121103</v>
      </c>
      <c r="E235">
        <v>5.6599998474121103</v>
      </c>
      <c r="F235">
        <v>0</v>
      </c>
      <c r="G235">
        <v>1.12999999523163</v>
      </c>
      <c r="H235">
        <v>0.18999999761581399</v>
      </c>
      <c r="I235">
        <v>4.3400001525878897</v>
      </c>
      <c r="J235">
        <v>0</v>
      </c>
      <c r="K235">
        <v>15</v>
      </c>
      <c r="L235">
        <v>4</v>
      </c>
      <c r="M235">
        <v>257</v>
      </c>
      <c r="N235">
        <v>621</v>
      </c>
      <c r="O235">
        <v>2154</v>
      </c>
    </row>
    <row r="236" spans="1:15" x14ac:dyDescent="0.2">
      <c r="A236">
        <v>4319703577</v>
      </c>
      <c r="B236" s="1">
        <v>42463</v>
      </c>
      <c r="C236">
        <v>8223</v>
      </c>
      <c r="D236">
        <v>5.5199999809265101</v>
      </c>
      <c r="E236">
        <v>5.5199999809265101</v>
      </c>
      <c r="F236">
        <v>0</v>
      </c>
      <c r="G236">
        <v>0.80000001192092896</v>
      </c>
      <c r="H236">
        <v>1.5099999904632599</v>
      </c>
      <c r="I236">
        <v>3.21000003814697</v>
      </c>
      <c r="J236">
        <v>0</v>
      </c>
      <c r="K236">
        <v>12</v>
      </c>
      <c r="L236">
        <v>37</v>
      </c>
      <c r="M236">
        <v>257</v>
      </c>
      <c r="N236">
        <v>551</v>
      </c>
      <c r="O236">
        <v>2178</v>
      </c>
    </row>
    <row r="237" spans="1:15" x14ac:dyDescent="0.2">
      <c r="A237">
        <v>4319703577</v>
      </c>
      <c r="B237" s="1">
        <v>42464</v>
      </c>
      <c r="C237">
        <v>10067</v>
      </c>
      <c r="D237">
        <v>6.7600002288818404</v>
      </c>
      <c r="E237">
        <v>6.7600002288818404</v>
      </c>
      <c r="F237">
        <v>0</v>
      </c>
      <c r="G237">
        <v>0.36000001430511502</v>
      </c>
      <c r="H237">
        <v>1.41999995708466</v>
      </c>
      <c r="I237">
        <v>4.9699997901916504</v>
      </c>
      <c r="J237">
        <v>0</v>
      </c>
      <c r="K237">
        <v>5</v>
      </c>
      <c r="L237">
        <v>39</v>
      </c>
      <c r="M237">
        <v>313</v>
      </c>
      <c r="N237">
        <v>578</v>
      </c>
      <c r="O237">
        <v>2308</v>
      </c>
    </row>
    <row r="238" spans="1:15" x14ac:dyDescent="0.2">
      <c r="A238">
        <v>4319703577</v>
      </c>
      <c r="B238" s="1">
        <v>42465</v>
      </c>
      <c r="C238">
        <v>8359</v>
      </c>
      <c r="D238">
        <v>5.6300001144409197</v>
      </c>
      <c r="E238">
        <v>5.6300001144409197</v>
      </c>
      <c r="F238">
        <v>0</v>
      </c>
      <c r="G238">
        <v>0.230000004172325</v>
      </c>
      <c r="H238">
        <v>0.52999997138977095</v>
      </c>
      <c r="I238">
        <v>4.8699998855590803</v>
      </c>
      <c r="J238">
        <v>0</v>
      </c>
      <c r="K238">
        <v>3</v>
      </c>
      <c r="L238">
        <v>14</v>
      </c>
      <c r="M238">
        <v>311</v>
      </c>
      <c r="N238">
        <v>638</v>
      </c>
      <c r="O238">
        <v>2201</v>
      </c>
    </row>
    <row r="239" spans="1:15" x14ac:dyDescent="0.2">
      <c r="A239">
        <v>4319703577</v>
      </c>
      <c r="B239" s="1">
        <v>42466</v>
      </c>
      <c r="C239">
        <v>10946</v>
      </c>
      <c r="D239">
        <v>7.3499999046325701</v>
      </c>
      <c r="E239">
        <v>7.3499999046325701</v>
      </c>
      <c r="F239">
        <v>0</v>
      </c>
      <c r="G239">
        <v>0.54000002145767201</v>
      </c>
      <c r="H239">
        <v>2.0899999141693102</v>
      </c>
      <c r="I239">
        <v>4.7199997901916504</v>
      </c>
      <c r="J239">
        <v>0</v>
      </c>
      <c r="K239">
        <v>8</v>
      </c>
      <c r="L239">
        <v>51</v>
      </c>
      <c r="M239">
        <v>308</v>
      </c>
      <c r="N239">
        <v>569</v>
      </c>
      <c r="O239">
        <v>2341</v>
      </c>
    </row>
    <row r="240" spans="1:15" x14ac:dyDescent="0.2">
      <c r="A240">
        <v>4319703577</v>
      </c>
      <c r="B240" s="1">
        <v>42467</v>
      </c>
      <c r="C240">
        <v>9130</v>
      </c>
      <c r="D240">
        <v>6.1500000953674299</v>
      </c>
      <c r="E240">
        <v>6.1500000953674299</v>
      </c>
      <c r="F240">
        <v>0</v>
      </c>
      <c r="G240">
        <v>0.5</v>
      </c>
      <c r="H240">
        <v>0.37999999523162797</v>
      </c>
      <c r="I240">
        <v>5.2699999809265101</v>
      </c>
      <c r="J240">
        <v>0</v>
      </c>
      <c r="K240">
        <v>7</v>
      </c>
      <c r="L240">
        <v>11</v>
      </c>
      <c r="M240">
        <v>304</v>
      </c>
      <c r="N240">
        <v>668</v>
      </c>
      <c r="O240">
        <v>2236</v>
      </c>
    </row>
    <row r="241" spans="1:15" x14ac:dyDescent="0.2">
      <c r="A241">
        <v>4319703577</v>
      </c>
      <c r="B241" s="1">
        <v>42468</v>
      </c>
      <c r="C241">
        <v>6544</v>
      </c>
      <c r="D241">
        <v>4.4099998474121103</v>
      </c>
      <c r="E241">
        <v>4.4099998474121103</v>
      </c>
      <c r="F241">
        <v>0</v>
      </c>
      <c r="G241">
        <v>0.28999999165535001</v>
      </c>
      <c r="H241">
        <v>0.259999990463257</v>
      </c>
      <c r="I241">
        <v>3.8599998950958301</v>
      </c>
      <c r="J241">
        <v>0</v>
      </c>
      <c r="K241">
        <v>4</v>
      </c>
      <c r="L241">
        <v>6</v>
      </c>
      <c r="M241">
        <v>276</v>
      </c>
      <c r="N241">
        <v>1132</v>
      </c>
      <c r="O241">
        <v>2069</v>
      </c>
    </row>
    <row r="242" spans="1:15" x14ac:dyDescent="0.2">
      <c r="A242">
        <v>4319703577</v>
      </c>
      <c r="B242" s="1">
        <v>42469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1440</v>
      </c>
      <c r="O242">
        <v>0</v>
      </c>
    </row>
    <row r="243" spans="1:15" x14ac:dyDescent="0.2">
      <c r="A243">
        <v>4388161847</v>
      </c>
      <c r="B243" s="1">
        <v>42458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1440</v>
      </c>
      <c r="O243">
        <v>1878</v>
      </c>
    </row>
    <row r="244" spans="1:15" x14ac:dyDescent="0.2">
      <c r="A244">
        <v>4388161847</v>
      </c>
      <c r="B244" s="1">
        <v>42459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1440</v>
      </c>
      <c r="O244">
        <v>1878</v>
      </c>
    </row>
    <row r="245" spans="1:15" x14ac:dyDescent="0.2">
      <c r="A245">
        <v>4388161847</v>
      </c>
      <c r="B245" s="1">
        <v>42460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1440</v>
      </c>
      <c r="O245">
        <v>1878</v>
      </c>
    </row>
    <row r="246" spans="1:15" x14ac:dyDescent="0.2">
      <c r="A246">
        <v>4388161847</v>
      </c>
      <c r="B246" s="1">
        <v>42461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1440</v>
      </c>
      <c r="O246">
        <v>1878</v>
      </c>
    </row>
    <row r="247" spans="1:15" x14ac:dyDescent="0.2">
      <c r="A247">
        <v>4388161847</v>
      </c>
      <c r="B247" s="1">
        <v>42462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1440</v>
      </c>
      <c r="O247">
        <v>1878</v>
      </c>
    </row>
    <row r="248" spans="1:15" x14ac:dyDescent="0.2">
      <c r="A248">
        <v>4388161847</v>
      </c>
      <c r="B248" s="1">
        <v>42463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1440</v>
      </c>
      <c r="O248">
        <v>1878</v>
      </c>
    </row>
    <row r="249" spans="1:15" x14ac:dyDescent="0.2">
      <c r="A249">
        <v>4388161847</v>
      </c>
      <c r="B249" s="1">
        <v>42464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1440</v>
      </c>
      <c r="O249">
        <v>1878</v>
      </c>
    </row>
    <row r="250" spans="1:15" x14ac:dyDescent="0.2">
      <c r="A250">
        <v>4388161847</v>
      </c>
      <c r="B250" s="1">
        <v>42465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994</v>
      </c>
      <c r="O250">
        <v>1296</v>
      </c>
    </row>
    <row r="251" spans="1:15" x14ac:dyDescent="0.2">
      <c r="A251">
        <v>4445114986</v>
      </c>
      <c r="B251" s="1">
        <v>42458</v>
      </c>
      <c r="C251">
        <v>2303</v>
      </c>
      <c r="D251">
        <v>1.54999995231628</v>
      </c>
      <c r="E251">
        <v>1.54999995231628</v>
      </c>
      <c r="F251">
        <v>0</v>
      </c>
      <c r="G251">
        <v>0</v>
      </c>
      <c r="H251">
        <v>0</v>
      </c>
      <c r="I251">
        <v>1.54999995231628</v>
      </c>
      <c r="J251">
        <v>0</v>
      </c>
      <c r="K251">
        <v>0</v>
      </c>
      <c r="L251">
        <v>0</v>
      </c>
      <c r="M251">
        <v>155</v>
      </c>
      <c r="N251">
        <v>807</v>
      </c>
      <c r="O251">
        <v>2010</v>
      </c>
    </row>
    <row r="252" spans="1:15" x14ac:dyDescent="0.2">
      <c r="A252">
        <v>4445114986</v>
      </c>
      <c r="B252" s="1">
        <v>42459</v>
      </c>
      <c r="C252">
        <v>2600</v>
      </c>
      <c r="D252">
        <v>1.7400000095367401</v>
      </c>
      <c r="E252">
        <v>1.7400000095367401</v>
      </c>
      <c r="F252">
        <v>0</v>
      </c>
      <c r="G252">
        <v>0</v>
      </c>
      <c r="H252">
        <v>0</v>
      </c>
      <c r="I252">
        <v>1.7400000095367401</v>
      </c>
      <c r="J252">
        <v>0</v>
      </c>
      <c r="K252">
        <v>0</v>
      </c>
      <c r="L252">
        <v>0</v>
      </c>
      <c r="M252">
        <v>163</v>
      </c>
      <c r="N252">
        <v>1277</v>
      </c>
      <c r="O252">
        <v>2032</v>
      </c>
    </row>
    <row r="253" spans="1:15" x14ac:dyDescent="0.2">
      <c r="A253">
        <v>4445114986</v>
      </c>
      <c r="B253" s="1">
        <v>42460</v>
      </c>
      <c r="C253">
        <v>4804</v>
      </c>
      <c r="D253">
        <v>3.2200000286102299</v>
      </c>
      <c r="E253">
        <v>3.2200000286102299</v>
      </c>
      <c r="F253">
        <v>0</v>
      </c>
      <c r="G253">
        <v>0</v>
      </c>
      <c r="H253">
        <v>0</v>
      </c>
      <c r="I253">
        <v>3.2200000286102299</v>
      </c>
      <c r="J253">
        <v>0</v>
      </c>
      <c r="K253">
        <v>0</v>
      </c>
      <c r="L253">
        <v>0</v>
      </c>
      <c r="M253">
        <v>238</v>
      </c>
      <c r="N253">
        <v>786</v>
      </c>
      <c r="O253">
        <v>2227</v>
      </c>
    </row>
    <row r="254" spans="1:15" x14ac:dyDescent="0.2">
      <c r="A254">
        <v>4445114986</v>
      </c>
      <c r="B254" s="1">
        <v>42461</v>
      </c>
      <c r="C254">
        <v>3271</v>
      </c>
      <c r="D254">
        <v>2.1900000572204599</v>
      </c>
      <c r="E254">
        <v>2.1900000572204599</v>
      </c>
      <c r="F254">
        <v>0</v>
      </c>
      <c r="G254">
        <v>0</v>
      </c>
      <c r="H254">
        <v>0</v>
      </c>
      <c r="I254">
        <v>2.1900000572204599</v>
      </c>
      <c r="J254">
        <v>0</v>
      </c>
      <c r="K254">
        <v>0</v>
      </c>
      <c r="L254">
        <v>0</v>
      </c>
      <c r="M254">
        <v>205</v>
      </c>
      <c r="N254">
        <v>898</v>
      </c>
      <c r="O254">
        <v>2133</v>
      </c>
    </row>
    <row r="255" spans="1:15" x14ac:dyDescent="0.2">
      <c r="A255">
        <v>4445114986</v>
      </c>
      <c r="B255" s="1">
        <v>42462</v>
      </c>
      <c r="C255">
        <v>5406</v>
      </c>
      <c r="D255">
        <v>3.6300001144409202</v>
      </c>
      <c r="E255">
        <v>3.6300001144409202</v>
      </c>
      <c r="F255">
        <v>0</v>
      </c>
      <c r="G255">
        <v>0</v>
      </c>
      <c r="H255">
        <v>0</v>
      </c>
      <c r="I255">
        <v>3.6099998950958301</v>
      </c>
      <c r="J255">
        <v>0</v>
      </c>
      <c r="K255">
        <v>0</v>
      </c>
      <c r="L255">
        <v>0</v>
      </c>
      <c r="M255">
        <v>273</v>
      </c>
      <c r="N255">
        <v>672</v>
      </c>
      <c r="O255">
        <v>2317</v>
      </c>
    </row>
    <row r="256" spans="1:15" x14ac:dyDescent="0.2">
      <c r="A256">
        <v>4445114986</v>
      </c>
      <c r="B256" s="1">
        <v>42463</v>
      </c>
      <c r="C256">
        <v>3146</v>
      </c>
      <c r="D256">
        <v>2.1099998950958301</v>
      </c>
      <c r="E256">
        <v>2.1099998950958301</v>
      </c>
      <c r="F256">
        <v>0</v>
      </c>
      <c r="G256">
        <v>0</v>
      </c>
      <c r="H256">
        <v>0</v>
      </c>
      <c r="I256">
        <v>2.1099998950958301</v>
      </c>
      <c r="J256">
        <v>0</v>
      </c>
      <c r="K256">
        <v>0</v>
      </c>
      <c r="L256">
        <v>0</v>
      </c>
      <c r="M256">
        <v>171</v>
      </c>
      <c r="N256">
        <v>1269</v>
      </c>
      <c r="O256">
        <v>2058</v>
      </c>
    </row>
    <row r="257" spans="1:15" x14ac:dyDescent="0.2">
      <c r="A257">
        <v>4445114986</v>
      </c>
      <c r="B257" s="1">
        <v>42464</v>
      </c>
      <c r="C257">
        <v>2422</v>
      </c>
      <c r="D257">
        <v>1.62999999523163</v>
      </c>
      <c r="E257">
        <v>1.62999999523163</v>
      </c>
      <c r="F257">
        <v>0</v>
      </c>
      <c r="G257">
        <v>0</v>
      </c>
      <c r="H257">
        <v>0</v>
      </c>
      <c r="I257">
        <v>1.62999999523163</v>
      </c>
      <c r="J257">
        <v>0</v>
      </c>
      <c r="K257">
        <v>0</v>
      </c>
      <c r="L257">
        <v>0</v>
      </c>
      <c r="M257">
        <v>110</v>
      </c>
      <c r="N257">
        <v>1330</v>
      </c>
      <c r="O257">
        <v>1935</v>
      </c>
    </row>
    <row r="258" spans="1:15" x14ac:dyDescent="0.2">
      <c r="A258">
        <v>4445114986</v>
      </c>
      <c r="B258" s="1">
        <v>42465</v>
      </c>
      <c r="C258">
        <v>4239</v>
      </c>
      <c r="D258">
        <v>2.8399999141693102</v>
      </c>
      <c r="E258">
        <v>2.8399999141693102</v>
      </c>
      <c r="F258">
        <v>0</v>
      </c>
      <c r="G258">
        <v>5.9999998658895499E-2</v>
      </c>
      <c r="H258">
        <v>0.239999994635582</v>
      </c>
      <c r="I258">
        <v>2.5299999713897701</v>
      </c>
      <c r="J258">
        <v>0</v>
      </c>
      <c r="K258">
        <v>1</v>
      </c>
      <c r="L258">
        <v>6</v>
      </c>
      <c r="M258">
        <v>235</v>
      </c>
      <c r="N258">
        <v>702</v>
      </c>
      <c r="O258">
        <v>2217</v>
      </c>
    </row>
    <row r="259" spans="1:15" x14ac:dyDescent="0.2">
      <c r="A259">
        <v>4445114986</v>
      </c>
      <c r="B259" s="1">
        <v>42466</v>
      </c>
      <c r="C259">
        <v>6911</v>
      </c>
      <c r="D259">
        <v>4.7800002098083496</v>
      </c>
      <c r="E259">
        <v>4.7800002098083496</v>
      </c>
      <c r="F259">
        <v>0</v>
      </c>
      <c r="G259">
        <v>2.3199999332428001</v>
      </c>
      <c r="H259">
        <v>0.10000000149011599</v>
      </c>
      <c r="I259">
        <v>2.3599998950958301</v>
      </c>
      <c r="J259">
        <v>0</v>
      </c>
      <c r="K259">
        <v>28</v>
      </c>
      <c r="L259">
        <v>2</v>
      </c>
      <c r="M259">
        <v>215</v>
      </c>
      <c r="N259">
        <v>745</v>
      </c>
      <c r="O259">
        <v>2374</v>
      </c>
    </row>
    <row r="260" spans="1:15" x14ac:dyDescent="0.2">
      <c r="A260">
        <v>4445114986</v>
      </c>
      <c r="B260" s="1">
        <v>42467</v>
      </c>
      <c r="C260">
        <v>6667</v>
      </c>
      <c r="D260">
        <v>4.6100001335143999</v>
      </c>
      <c r="E260">
        <v>4.6100001335143999</v>
      </c>
      <c r="F260">
        <v>0</v>
      </c>
      <c r="G260">
        <v>2.0199999809265101</v>
      </c>
      <c r="H260">
        <v>5.0000000745058101E-2</v>
      </c>
      <c r="I260">
        <v>2.5499999523162802</v>
      </c>
      <c r="J260">
        <v>0</v>
      </c>
      <c r="K260">
        <v>24</v>
      </c>
      <c r="L260">
        <v>1</v>
      </c>
      <c r="M260">
        <v>208</v>
      </c>
      <c r="N260">
        <v>939</v>
      </c>
      <c r="O260">
        <v>2335</v>
      </c>
    </row>
    <row r="261" spans="1:15" x14ac:dyDescent="0.2">
      <c r="A261">
        <v>4445114986</v>
      </c>
      <c r="B261" s="1">
        <v>42468</v>
      </c>
      <c r="C261">
        <v>5543</v>
      </c>
      <c r="D261">
        <v>3.7200000286102299</v>
      </c>
      <c r="E261">
        <v>3.7200000286102299</v>
      </c>
      <c r="F261">
        <v>0</v>
      </c>
      <c r="G261">
        <v>0</v>
      </c>
      <c r="H261">
        <v>0</v>
      </c>
      <c r="I261">
        <v>3.7200000286102299</v>
      </c>
      <c r="J261">
        <v>0</v>
      </c>
      <c r="K261">
        <v>0</v>
      </c>
      <c r="L261">
        <v>0</v>
      </c>
      <c r="M261">
        <v>266</v>
      </c>
      <c r="N261">
        <v>941</v>
      </c>
      <c r="O261">
        <v>2303</v>
      </c>
    </row>
    <row r="262" spans="1:15" x14ac:dyDescent="0.2">
      <c r="A262">
        <v>4445114986</v>
      </c>
      <c r="B262" s="1">
        <v>42469</v>
      </c>
      <c r="C262">
        <v>4195</v>
      </c>
      <c r="D262">
        <v>2.8099999427795401</v>
      </c>
      <c r="E262">
        <v>2.8099999427795401</v>
      </c>
      <c r="F262">
        <v>0</v>
      </c>
      <c r="G262">
        <v>0</v>
      </c>
      <c r="H262">
        <v>0</v>
      </c>
      <c r="I262">
        <v>2.8099999427795401</v>
      </c>
      <c r="J262">
        <v>0</v>
      </c>
      <c r="K262">
        <v>0</v>
      </c>
      <c r="L262">
        <v>0</v>
      </c>
      <c r="M262">
        <v>239</v>
      </c>
      <c r="N262">
        <v>758</v>
      </c>
      <c r="O262">
        <v>2210</v>
      </c>
    </row>
    <row r="263" spans="1:15" x14ac:dyDescent="0.2">
      <c r="A263">
        <v>4445114986</v>
      </c>
      <c r="B263" s="1">
        <v>42470</v>
      </c>
      <c r="C263">
        <v>6625</v>
      </c>
      <c r="D263">
        <v>4.4499998092651403</v>
      </c>
      <c r="E263">
        <v>4.4499998092651403</v>
      </c>
      <c r="F263">
        <v>0</v>
      </c>
      <c r="G263">
        <v>0</v>
      </c>
      <c r="H263">
        <v>0</v>
      </c>
      <c r="I263">
        <v>4.4499998092651403</v>
      </c>
      <c r="J263">
        <v>0</v>
      </c>
      <c r="K263">
        <v>0</v>
      </c>
      <c r="L263">
        <v>0</v>
      </c>
      <c r="M263">
        <v>316</v>
      </c>
      <c r="N263">
        <v>755</v>
      </c>
      <c r="O263">
        <v>2424</v>
      </c>
    </row>
    <row r="264" spans="1:15" x14ac:dyDescent="0.2">
      <c r="A264">
        <v>4445114986</v>
      </c>
      <c r="B264" s="1">
        <v>42471</v>
      </c>
      <c r="C264">
        <v>5986</v>
      </c>
      <c r="D264">
        <v>4.1300001144409197</v>
      </c>
      <c r="E264">
        <v>4.1300001144409197</v>
      </c>
      <c r="F264">
        <v>0</v>
      </c>
      <c r="G264">
        <v>1.95000004768372</v>
      </c>
      <c r="H264">
        <v>0.230000004172325</v>
      </c>
      <c r="I264">
        <v>1.95000004768372</v>
      </c>
      <c r="J264">
        <v>0</v>
      </c>
      <c r="K264">
        <v>23</v>
      </c>
      <c r="L264">
        <v>5</v>
      </c>
      <c r="M264">
        <v>195</v>
      </c>
      <c r="N264">
        <v>789</v>
      </c>
      <c r="O264">
        <v>2297</v>
      </c>
    </row>
    <row r="265" spans="1:15" x14ac:dyDescent="0.2">
      <c r="A265">
        <v>4445114986</v>
      </c>
      <c r="B265" s="1">
        <v>42472</v>
      </c>
      <c r="C265">
        <v>278</v>
      </c>
      <c r="D265">
        <v>0.18999999761581399</v>
      </c>
      <c r="E265">
        <v>0.18999999761581399</v>
      </c>
      <c r="F265">
        <v>0</v>
      </c>
      <c r="G265">
        <v>0</v>
      </c>
      <c r="H265">
        <v>0</v>
      </c>
      <c r="I265">
        <v>0.18999999761581399</v>
      </c>
      <c r="J265">
        <v>0</v>
      </c>
      <c r="K265">
        <v>0</v>
      </c>
      <c r="L265">
        <v>0</v>
      </c>
      <c r="M265">
        <v>20</v>
      </c>
      <c r="N265">
        <v>253</v>
      </c>
      <c r="O265">
        <v>745</v>
      </c>
    </row>
    <row r="266" spans="1:15" x14ac:dyDescent="0.2">
      <c r="A266">
        <v>4558609924</v>
      </c>
      <c r="B266" s="1">
        <v>42461</v>
      </c>
      <c r="C266">
        <v>5336</v>
      </c>
      <c r="D266">
        <v>3.5299999713897701</v>
      </c>
      <c r="E266">
        <v>3.5299999713897701</v>
      </c>
      <c r="F266">
        <v>0</v>
      </c>
      <c r="G266">
        <v>0</v>
      </c>
      <c r="H266">
        <v>0</v>
      </c>
      <c r="I266">
        <v>3.5299999713897701</v>
      </c>
      <c r="J266">
        <v>0</v>
      </c>
      <c r="K266">
        <v>0</v>
      </c>
      <c r="L266">
        <v>0</v>
      </c>
      <c r="M266">
        <v>258</v>
      </c>
      <c r="N266">
        <v>1182</v>
      </c>
      <c r="O266">
        <v>1902</v>
      </c>
    </row>
    <row r="267" spans="1:15" x14ac:dyDescent="0.2">
      <c r="A267">
        <v>4558609924</v>
      </c>
      <c r="B267" s="1">
        <v>42462</v>
      </c>
      <c r="C267">
        <v>3183</v>
      </c>
      <c r="D267">
        <v>2.0999999046325701</v>
      </c>
      <c r="E267">
        <v>2.0999999046325701</v>
      </c>
      <c r="F267">
        <v>0</v>
      </c>
      <c r="G267">
        <v>0</v>
      </c>
      <c r="H267">
        <v>0</v>
      </c>
      <c r="I267">
        <v>2.0999999046325701</v>
      </c>
      <c r="J267">
        <v>0</v>
      </c>
      <c r="K267">
        <v>0</v>
      </c>
      <c r="L267">
        <v>0</v>
      </c>
      <c r="M267">
        <v>173</v>
      </c>
      <c r="N267">
        <v>1180</v>
      </c>
      <c r="O267">
        <v>1680</v>
      </c>
    </row>
    <row r="268" spans="1:15" x14ac:dyDescent="0.2">
      <c r="A268">
        <v>4558609924</v>
      </c>
      <c r="B268" s="1">
        <v>42463</v>
      </c>
      <c r="C268">
        <v>6176</v>
      </c>
      <c r="D268">
        <v>4.0799999237060502</v>
      </c>
      <c r="E268">
        <v>4.0799999237060502</v>
      </c>
      <c r="F268">
        <v>0</v>
      </c>
      <c r="G268">
        <v>7.0000000298023196E-2</v>
      </c>
      <c r="H268">
        <v>0.259999990463257</v>
      </c>
      <c r="I268">
        <v>3.75</v>
      </c>
      <c r="J268">
        <v>0</v>
      </c>
      <c r="K268">
        <v>1</v>
      </c>
      <c r="L268">
        <v>7</v>
      </c>
      <c r="M268">
        <v>269</v>
      </c>
      <c r="N268">
        <v>886</v>
      </c>
      <c r="O268">
        <v>1901</v>
      </c>
    </row>
    <row r="269" spans="1:15" x14ac:dyDescent="0.2">
      <c r="A269">
        <v>4558609924</v>
      </c>
      <c r="B269" s="1">
        <v>42464</v>
      </c>
      <c r="C269">
        <v>8205</v>
      </c>
      <c r="D269">
        <v>5.4200000762939498</v>
      </c>
      <c r="E269">
        <v>5.4200000762939498</v>
      </c>
      <c r="F269">
        <v>0</v>
      </c>
      <c r="G269">
        <v>0</v>
      </c>
      <c r="H269">
        <v>0</v>
      </c>
      <c r="I269">
        <v>5.4200000762939498</v>
      </c>
      <c r="J269">
        <v>0</v>
      </c>
      <c r="K269">
        <v>0</v>
      </c>
      <c r="L269">
        <v>0</v>
      </c>
      <c r="M269">
        <v>367</v>
      </c>
      <c r="N269">
        <v>1073</v>
      </c>
      <c r="O269">
        <v>2078</v>
      </c>
    </row>
    <row r="270" spans="1:15" x14ac:dyDescent="0.2">
      <c r="A270">
        <v>4558609924</v>
      </c>
      <c r="B270" s="1">
        <v>42465</v>
      </c>
      <c r="C270">
        <v>6799</v>
      </c>
      <c r="D270">
        <v>4.4899997711181596</v>
      </c>
      <c r="E270">
        <v>4.4899997711181596</v>
      </c>
      <c r="F270">
        <v>0</v>
      </c>
      <c r="G270">
        <v>1.5900000333786</v>
      </c>
      <c r="H270">
        <v>0.86000001430511497</v>
      </c>
      <c r="I270">
        <v>2.03999996185303</v>
      </c>
      <c r="J270">
        <v>0</v>
      </c>
      <c r="K270">
        <v>24</v>
      </c>
      <c r="L270">
        <v>14</v>
      </c>
      <c r="M270">
        <v>185</v>
      </c>
      <c r="N270">
        <v>1217</v>
      </c>
      <c r="O270">
        <v>1876</v>
      </c>
    </row>
    <row r="271" spans="1:15" x14ac:dyDescent="0.2">
      <c r="A271">
        <v>4558609924</v>
      </c>
      <c r="B271" s="1">
        <v>42466</v>
      </c>
      <c r="C271">
        <v>5668</v>
      </c>
      <c r="D271">
        <v>3.75</v>
      </c>
      <c r="E271">
        <v>3.75</v>
      </c>
      <c r="F271">
        <v>0</v>
      </c>
      <c r="G271">
        <v>0</v>
      </c>
      <c r="H271">
        <v>0</v>
      </c>
      <c r="I271">
        <v>3.75</v>
      </c>
      <c r="J271">
        <v>0</v>
      </c>
      <c r="K271">
        <v>0</v>
      </c>
      <c r="L271">
        <v>0</v>
      </c>
      <c r="M271">
        <v>259</v>
      </c>
      <c r="N271">
        <v>1181</v>
      </c>
      <c r="O271">
        <v>1853</v>
      </c>
    </row>
    <row r="272" spans="1:15" x14ac:dyDescent="0.2">
      <c r="A272">
        <v>4558609924</v>
      </c>
      <c r="B272" s="1">
        <v>42467</v>
      </c>
      <c r="C272">
        <v>7998</v>
      </c>
      <c r="D272">
        <v>5.28999996185303</v>
      </c>
      <c r="E272">
        <v>5.28999996185303</v>
      </c>
      <c r="F272">
        <v>0</v>
      </c>
      <c r="G272">
        <v>0.50999999046325695</v>
      </c>
      <c r="H272">
        <v>0.25</v>
      </c>
      <c r="I272">
        <v>4.5300002098083496</v>
      </c>
      <c r="J272">
        <v>0</v>
      </c>
      <c r="K272">
        <v>27</v>
      </c>
      <c r="L272">
        <v>12</v>
      </c>
      <c r="M272">
        <v>296</v>
      </c>
      <c r="N272">
        <v>1105</v>
      </c>
      <c r="O272">
        <v>2235</v>
      </c>
    </row>
    <row r="273" spans="1:15" x14ac:dyDescent="0.2">
      <c r="A273">
        <v>4558609924</v>
      </c>
      <c r="B273" s="1">
        <v>42468</v>
      </c>
      <c r="C273">
        <v>4195</v>
      </c>
      <c r="D273">
        <v>2.7699999809265101</v>
      </c>
      <c r="E273">
        <v>2.7699999809265101</v>
      </c>
      <c r="F273">
        <v>0</v>
      </c>
      <c r="G273">
        <v>0</v>
      </c>
      <c r="H273">
        <v>0</v>
      </c>
      <c r="I273">
        <v>2.7699999809265101</v>
      </c>
      <c r="J273">
        <v>0</v>
      </c>
      <c r="K273">
        <v>0</v>
      </c>
      <c r="L273">
        <v>0</v>
      </c>
      <c r="M273">
        <v>241</v>
      </c>
      <c r="N273">
        <v>1199</v>
      </c>
      <c r="O273">
        <v>1778</v>
      </c>
    </row>
    <row r="274" spans="1:15" x14ac:dyDescent="0.2">
      <c r="A274">
        <v>4558609924</v>
      </c>
      <c r="B274" s="1">
        <v>42469</v>
      </c>
      <c r="C274">
        <v>5512</v>
      </c>
      <c r="D274">
        <v>3.6400001049041699</v>
      </c>
      <c r="E274">
        <v>3.6400001049041699</v>
      </c>
      <c r="F274">
        <v>0</v>
      </c>
      <c r="G274">
        <v>0</v>
      </c>
      <c r="H274">
        <v>0</v>
      </c>
      <c r="I274">
        <v>3.6400001049041699</v>
      </c>
      <c r="J274">
        <v>0</v>
      </c>
      <c r="K274">
        <v>0</v>
      </c>
      <c r="L274">
        <v>0</v>
      </c>
      <c r="M274">
        <v>276</v>
      </c>
      <c r="N274">
        <v>1164</v>
      </c>
      <c r="O274">
        <v>1882</v>
      </c>
    </row>
    <row r="275" spans="1:15" x14ac:dyDescent="0.2">
      <c r="A275">
        <v>4558609924</v>
      </c>
      <c r="B275" s="1">
        <v>42470</v>
      </c>
      <c r="C275">
        <v>6263</v>
      </c>
      <c r="D275">
        <v>4.1399998664856001</v>
      </c>
      <c r="E275">
        <v>4.1399998664856001</v>
      </c>
      <c r="F275">
        <v>0</v>
      </c>
      <c r="G275">
        <v>0</v>
      </c>
      <c r="H275">
        <v>0</v>
      </c>
      <c r="I275">
        <v>4.1300001144409197</v>
      </c>
      <c r="J275">
        <v>0</v>
      </c>
      <c r="K275">
        <v>0</v>
      </c>
      <c r="L275">
        <v>0</v>
      </c>
      <c r="M275">
        <v>290</v>
      </c>
      <c r="N275">
        <v>1150</v>
      </c>
      <c r="O275">
        <v>1906</v>
      </c>
    </row>
    <row r="276" spans="1:15" x14ac:dyDescent="0.2">
      <c r="A276">
        <v>4558609924</v>
      </c>
      <c r="B276" s="1">
        <v>42471</v>
      </c>
      <c r="C276">
        <v>8828</v>
      </c>
      <c r="D276">
        <v>5.8400001525878897</v>
      </c>
      <c r="E276">
        <v>5.8400001525878897</v>
      </c>
      <c r="F276">
        <v>0</v>
      </c>
      <c r="G276">
        <v>0</v>
      </c>
      <c r="H276">
        <v>0</v>
      </c>
      <c r="I276">
        <v>5.8400001525878897</v>
      </c>
      <c r="J276">
        <v>0</v>
      </c>
      <c r="K276">
        <v>0</v>
      </c>
      <c r="L276">
        <v>0</v>
      </c>
      <c r="M276">
        <v>308</v>
      </c>
      <c r="N276">
        <v>1132</v>
      </c>
      <c r="O276">
        <v>2149</v>
      </c>
    </row>
    <row r="277" spans="1:15" x14ac:dyDescent="0.2">
      <c r="A277">
        <v>4558609924</v>
      </c>
      <c r="B277" s="1">
        <v>42472</v>
      </c>
      <c r="C277">
        <v>1260</v>
      </c>
      <c r="D277">
        <v>0.82999998331069902</v>
      </c>
      <c r="E277">
        <v>0.82999998331069902</v>
      </c>
      <c r="F277">
        <v>0</v>
      </c>
      <c r="G277">
        <v>0</v>
      </c>
      <c r="H277">
        <v>0</v>
      </c>
      <c r="I277">
        <v>0.81999999284744296</v>
      </c>
      <c r="J277">
        <v>0</v>
      </c>
      <c r="K277">
        <v>0</v>
      </c>
      <c r="L277">
        <v>0</v>
      </c>
      <c r="M277">
        <v>76</v>
      </c>
      <c r="N277">
        <v>555</v>
      </c>
      <c r="O277">
        <v>722</v>
      </c>
    </row>
    <row r="278" spans="1:15" x14ac:dyDescent="0.2">
      <c r="A278">
        <v>4702921684</v>
      </c>
      <c r="B278" s="1">
        <v>42458</v>
      </c>
      <c r="C278">
        <v>6506</v>
      </c>
      <c r="D278">
        <v>5.2800002098083496</v>
      </c>
      <c r="E278">
        <v>5.2800002098083496</v>
      </c>
      <c r="F278">
        <v>0</v>
      </c>
      <c r="G278">
        <v>0.33000001311302202</v>
      </c>
      <c r="H278">
        <v>0.270000010728836</v>
      </c>
      <c r="I278">
        <v>4.6700000762939498</v>
      </c>
      <c r="J278">
        <v>0</v>
      </c>
      <c r="K278">
        <v>4</v>
      </c>
      <c r="L278">
        <v>5</v>
      </c>
      <c r="M278">
        <v>241</v>
      </c>
      <c r="N278">
        <v>760</v>
      </c>
      <c r="O278">
        <v>2886</v>
      </c>
    </row>
    <row r="279" spans="1:15" x14ac:dyDescent="0.2">
      <c r="A279">
        <v>4702921684</v>
      </c>
      <c r="B279" s="1">
        <v>42459</v>
      </c>
      <c r="C279">
        <v>7583</v>
      </c>
      <c r="D279">
        <v>6.1500000953674299</v>
      </c>
      <c r="E279">
        <v>6.1500000953674299</v>
      </c>
      <c r="F279">
        <v>0</v>
      </c>
      <c r="G279">
        <v>0.25</v>
      </c>
      <c r="H279">
        <v>0.55000001192092896</v>
      </c>
      <c r="I279">
        <v>5.3499999046325701</v>
      </c>
      <c r="J279">
        <v>0</v>
      </c>
      <c r="K279">
        <v>3</v>
      </c>
      <c r="L279">
        <v>13</v>
      </c>
      <c r="M279">
        <v>227</v>
      </c>
      <c r="N279">
        <v>742</v>
      </c>
      <c r="O279">
        <v>2915</v>
      </c>
    </row>
    <row r="280" spans="1:15" x14ac:dyDescent="0.2">
      <c r="A280">
        <v>4702921684</v>
      </c>
      <c r="B280" s="1">
        <v>42460</v>
      </c>
      <c r="C280">
        <v>6963</v>
      </c>
      <c r="D280">
        <v>5.6500000953674299</v>
      </c>
      <c r="E280">
        <v>5.6500000953674299</v>
      </c>
      <c r="F280">
        <v>0</v>
      </c>
      <c r="G280">
        <v>0</v>
      </c>
      <c r="H280">
        <v>0</v>
      </c>
      <c r="I280">
        <v>5.6500000953674299</v>
      </c>
      <c r="J280">
        <v>0</v>
      </c>
      <c r="K280">
        <v>0</v>
      </c>
      <c r="L280">
        <v>0</v>
      </c>
      <c r="M280">
        <v>256</v>
      </c>
      <c r="N280">
        <v>759</v>
      </c>
      <c r="O280">
        <v>2895</v>
      </c>
    </row>
    <row r="281" spans="1:15" x14ac:dyDescent="0.2">
      <c r="A281">
        <v>4702921684</v>
      </c>
      <c r="B281" s="1">
        <v>42461</v>
      </c>
      <c r="C281">
        <v>7165</v>
      </c>
      <c r="D281">
        <v>5.8099999427795401</v>
      </c>
      <c r="E281">
        <v>5.8099999427795401</v>
      </c>
      <c r="F281">
        <v>0</v>
      </c>
      <c r="G281">
        <v>0</v>
      </c>
      <c r="H281">
        <v>0.37000000476837203</v>
      </c>
      <c r="I281">
        <v>5.4400000572204599</v>
      </c>
      <c r="J281">
        <v>0</v>
      </c>
      <c r="K281">
        <v>0</v>
      </c>
      <c r="L281">
        <v>9</v>
      </c>
      <c r="M281">
        <v>248</v>
      </c>
      <c r="N281">
        <v>708</v>
      </c>
      <c r="O281">
        <v>2923</v>
      </c>
    </row>
    <row r="282" spans="1:15" x14ac:dyDescent="0.2">
      <c r="A282">
        <v>4702921684</v>
      </c>
      <c r="B282" s="1">
        <v>42462</v>
      </c>
      <c r="C282">
        <v>10328</v>
      </c>
      <c r="D282">
        <v>8.3800001144409197</v>
      </c>
      <c r="E282">
        <v>8.3800001144409197</v>
      </c>
      <c r="F282">
        <v>0</v>
      </c>
      <c r="G282">
        <v>0</v>
      </c>
      <c r="H282">
        <v>1.46000003814697</v>
      </c>
      <c r="I282">
        <v>6.9200000762939498</v>
      </c>
      <c r="J282">
        <v>0</v>
      </c>
      <c r="K282">
        <v>0</v>
      </c>
      <c r="L282">
        <v>32</v>
      </c>
      <c r="M282">
        <v>367</v>
      </c>
      <c r="N282">
        <v>475</v>
      </c>
      <c r="O282">
        <v>3323</v>
      </c>
    </row>
    <row r="283" spans="1:15" x14ac:dyDescent="0.2">
      <c r="A283">
        <v>4702921684</v>
      </c>
      <c r="B283" s="1">
        <v>42463</v>
      </c>
      <c r="C283">
        <v>12116</v>
      </c>
      <c r="D283">
        <v>9.8299999237060494</v>
      </c>
      <c r="E283">
        <v>9.8299999237060494</v>
      </c>
      <c r="F283">
        <v>0</v>
      </c>
      <c r="G283">
        <v>0.25</v>
      </c>
      <c r="H283">
        <v>2.8499999046325701</v>
      </c>
      <c r="I283">
        <v>6.7199997901916504</v>
      </c>
      <c r="J283">
        <v>0</v>
      </c>
      <c r="K283">
        <v>3</v>
      </c>
      <c r="L283">
        <v>57</v>
      </c>
      <c r="M283">
        <v>323</v>
      </c>
      <c r="N283">
        <v>471</v>
      </c>
      <c r="O283">
        <v>3357</v>
      </c>
    </row>
    <row r="284" spans="1:15" x14ac:dyDescent="0.2">
      <c r="A284">
        <v>4702921684</v>
      </c>
      <c r="B284" s="1">
        <v>42464</v>
      </c>
      <c r="C284">
        <v>7810</v>
      </c>
      <c r="D284">
        <v>6.3600001335143999</v>
      </c>
      <c r="E284">
        <v>6.3600001335143999</v>
      </c>
      <c r="F284">
        <v>0</v>
      </c>
      <c r="G284">
        <v>0.479999989271164</v>
      </c>
      <c r="H284">
        <v>1.20000004768372</v>
      </c>
      <c r="I284">
        <v>4.6799998283386204</v>
      </c>
      <c r="J284">
        <v>0</v>
      </c>
      <c r="K284">
        <v>6</v>
      </c>
      <c r="L284">
        <v>27</v>
      </c>
      <c r="M284">
        <v>216</v>
      </c>
      <c r="N284">
        <v>746</v>
      </c>
      <c r="O284">
        <v>2931</v>
      </c>
    </row>
    <row r="285" spans="1:15" x14ac:dyDescent="0.2">
      <c r="A285">
        <v>4702921684</v>
      </c>
      <c r="B285" s="1">
        <v>42465</v>
      </c>
      <c r="C285">
        <v>6670</v>
      </c>
      <c r="D285">
        <v>5.4099998474121103</v>
      </c>
      <c r="E285">
        <v>5.4099998474121103</v>
      </c>
      <c r="F285">
        <v>0</v>
      </c>
      <c r="G285">
        <v>1.2400000095367401</v>
      </c>
      <c r="H285">
        <v>0.80000001192092896</v>
      </c>
      <c r="I285">
        <v>3.3699998855590798</v>
      </c>
      <c r="J285">
        <v>0</v>
      </c>
      <c r="K285">
        <v>15</v>
      </c>
      <c r="L285">
        <v>16</v>
      </c>
      <c r="M285">
        <v>199</v>
      </c>
      <c r="N285">
        <v>770</v>
      </c>
      <c r="O285">
        <v>2848</v>
      </c>
    </row>
    <row r="286" spans="1:15" x14ac:dyDescent="0.2">
      <c r="A286">
        <v>4702921684</v>
      </c>
      <c r="B286" s="1">
        <v>42466</v>
      </c>
      <c r="C286">
        <v>7605</v>
      </c>
      <c r="D286">
        <v>6.1799998283386204</v>
      </c>
      <c r="E286">
        <v>6.1799998283386204</v>
      </c>
      <c r="F286">
        <v>0</v>
      </c>
      <c r="G286">
        <v>0.33000001311302202</v>
      </c>
      <c r="H286">
        <v>0.20999999344348899</v>
      </c>
      <c r="I286">
        <v>5.6300001144409197</v>
      </c>
      <c r="J286">
        <v>0</v>
      </c>
      <c r="K286">
        <v>4</v>
      </c>
      <c r="L286">
        <v>4</v>
      </c>
      <c r="M286">
        <v>248</v>
      </c>
      <c r="N286">
        <v>708</v>
      </c>
      <c r="O286">
        <v>2943</v>
      </c>
    </row>
    <row r="287" spans="1:15" x14ac:dyDescent="0.2">
      <c r="A287">
        <v>4702921684</v>
      </c>
      <c r="B287" s="1">
        <v>42467</v>
      </c>
      <c r="C287">
        <v>6585</v>
      </c>
      <c r="D287">
        <v>5.3400001525878897</v>
      </c>
      <c r="E287">
        <v>5.3400001525878897</v>
      </c>
      <c r="F287">
        <v>0</v>
      </c>
      <c r="G287">
        <v>0</v>
      </c>
      <c r="H287">
        <v>0</v>
      </c>
      <c r="I287">
        <v>5.3400001525878897</v>
      </c>
      <c r="J287">
        <v>0</v>
      </c>
      <c r="K287">
        <v>0</v>
      </c>
      <c r="L287">
        <v>0</v>
      </c>
      <c r="M287">
        <v>210</v>
      </c>
      <c r="N287">
        <v>770</v>
      </c>
      <c r="O287">
        <v>2822</v>
      </c>
    </row>
    <row r="288" spans="1:15" x14ac:dyDescent="0.2">
      <c r="A288">
        <v>4702921684</v>
      </c>
      <c r="B288" s="1">
        <v>42468</v>
      </c>
      <c r="C288">
        <v>8184</v>
      </c>
      <c r="D288">
        <v>6.6399998664856001</v>
      </c>
      <c r="E288">
        <v>6.6399998664856001</v>
      </c>
      <c r="F288">
        <v>0</v>
      </c>
      <c r="G288">
        <v>0</v>
      </c>
      <c r="H288">
        <v>0.62000000476837203</v>
      </c>
      <c r="I288">
        <v>5.9499998092651403</v>
      </c>
      <c r="J288">
        <v>0</v>
      </c>
      <c r="K288">
        <v>0</v>
      </c>
      <c r="L288">
        <v>15</v>
      </c>
      <c r="M288">
        <v>247</v>
      </c>
      <c r="N288">
        <v>808</v>
      </c>
      <c r="O288">
        <v>2981</v>
      </c>
    </row>
    <row r="289" spans="1:15" x14ac:dyDescent="0.2">
      <c r="A289">
        <v>4702921684</v>
      </c>
      <c r="B289" s="1">
        <v>42469</v>
      </c>
      <c r="C289">
        <v>14002</v>
      </c>
      <c r="D289">
        <v>11.3599996566772</v>
      </c>
      <c r="E289">
        <v>11.3599996566772</v>
      </c>
      <c r="F289">
        <v>0</v>
      </c>
      <c r="G289">
        <v>0.61000001430511497</v>
      </c>
      <c r="H289">
        <v>2.6800000667571999</v>
      </c>
      <c r="I289">
        <v>8.0600004196166992</v>
      </c>
      <c r="J289">
        <v>0</v>
      </c>
      <c r="K289">
        <v>8</v>
      </c>
      <c r="L289">
        <v>56</v>
      </c>
      <c r="M289">
        <v>381</v>
      </c>
      <c r="N289">
        <v>407</v>
      </c>
      <c r="O289">
        <v>3597</v>
      </c>
    </row>
    <row r="290" spans="1:15" x14ac:dyDescent="0.2">
      <c r="A290">
        <v>4702921684</v>
      </c>
      <c r="B290" s="1">
        <v>42470</v>
      </c>
      <c r="C290">
        <v>11135</v>
      </c>
      <c r="D290">
        <v>9.0299997329711896</v>
      </c>
      <c r="E290">
        <v>9.0299997329711896</v>
      </c>
      <c r="F290">
        <v>0</v>
      </c>
      <c r="G290">
        <v>7.9999998211860698E-2</v>
      </c>
      <c r="H290">
        <v>1.1599999666214</v>
      </c>
      <c r="I290">
        <v>7.78999996185303</v>
      </c>
      <c r="J290">
        <v>0</v>
      </c>
      <c r="K290">
        <v>1</v>
      </c>
      <c r="L290">
        <v>25</v>
      </c>
      <c r="M290">
        <v>331</v>
      </c>
      <c r="N290">
        <v>528</v>
      </c>
      <c r="O290">
        <v>3224</v>
      </c>
    </row>
    <row r="291" spans="1:15" x14ac:dyDescent="0.2">
      <c r="A291">
        <v>4702921684</v>
      </c>
      <c r="B291" s="1">
        <v>42471</v>
      </c>
      <c r="C291">
        <v>6499</v>
      </c>
      <c r="D291">
        <v>5.2699999809265101</v>
      </c>
      <c r="E291">
        <v>5.2699999809265101</v>
      </c>
      <c r="F291">
        <v>0</v>
      </c>
      <c r="G291">
        <v>0</v>
      </c>
      <c r="H291">
        <v>0</v>
      </c>
      <c r="I291">
        <v>5.2699999809265101</v>
      </c>
      <c r="J291">
        <v>0</v>
      </c>
      <c r="K291">
        <v>0</v>
      </c>
      <c r="L291">
        <v>0</v>
      </c>
      <c r="M291">
        <v>207</v>
      </c>
      <c r="N291">
        <v>809</v>
      </c>
      <c r="O291">
        <v>2677</v>
      </c>
    </row>
    <row r="292" spans="1:15" x14ac:dyDescent="0.2">
      <c r="A292">
        <v>4702921684</v>
      </c>
      <c r="B292" s="1">
        <v>42472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1440</v>
      </c>
      <c r="O292">
        <v>0</v>
      </c>
    </row>
    <row r="293" spans="1:15" x14ac:dyDescent="0.2">
      <c r="A293">
        <v>5553957443</v>
      </c>
      <c r="B293" s="1">
        <v>42461</v>
      </c>
      <c r="C293">
        <v>12409</v>
      </c>
      <c r="D293">
        <v>8.1000003814697301</v>
      </c>
      <c r="E293">
        <v>8.1000003814697301</v>
      </c>
      <c r="F293">
        <v>0</v>
      </c>
      <c r="G293">
        <v>2.9000000953674299</v>
      </c>
      <c r="H293">
        <v>0.62999999523162797</v>
      </c>
      <c r="I293">
        <v>4.5799999237060502</v>
      </c>
      <c r="J293">
        <v>0</v>
      </c>
      <c r="K293">
        <v>51</v>
      </c>
      <c r="L293">
        <v>12</v>
      </c>
      <c r="M293">
        <v>235</v>
      </c>
      <c r="N293">
        <v>782</v>
      </c>
      <c r="O293">
        <v>2142</v>
      </c>
    </row>
    <row r="294" spans="1:15" x14ac:dyDescent="0.2">
      <c r="A294">
        <v>5553957443</v>
      </c>
      <c r="B294" s="1">
        <v>42462</v>
      </c>
      <c r="C294">
        <v>2937</v>
      </c>
      <c r="D294">
        <v>1.91999995708466</v>
      </c>
      <c r="E294">
        <v>1.91999995708466</v>
      </c>
      <c r="F294">
        <v>0</v>
      </c>
      <c r="G294">
        <v>0</v>
      </c>
      <c r="H294">
        <v>0</v>
      </c>
      <c r="I294">
        <v>1.9099999666214</v>
      </c>
      <c r="J294">
        <v>0</v>
      </c>
      <c r="K294">
        <v>0</v>
      </c>
      <c r="L294">
        <v>0</v>
      </c>
      <c r="M294">
        <v>181</v>
      </c>
      <c r="N294">
        <v>356</v>
      </c>
      <c r="O294">
        <v>1615</v>
      </c>
    </row>
    <row r="295" spans="1:15" x14ac:dyDescent="0.2">
      <c r="A295">
        <v>5553957443</v>
      </c>
      <c r="B295" s="1">
        <v>42463</v>
      </c>
      <c r="C295">
        <v>1515</v>
      </c>
      <c r="D295">
        <v>0.99000000953674305</v>
      </c>
      <c r="E295">
        <v>0.99000000953674305</v>
      </c>
      <c r="F295">
        <v>0</v>
      </c>
      <c r="G295">
        <v>0</v>
      </c>
      <c r="H295">
        <v>0</v>
      </c>
      <c r="I295">
        <v>0.99000000953674305</v>
      </c>
      <c r="J295">
        <v>0</v>
      </c>
      <c r="K295">
        <v>0</v>
      </c>
      <c r="L295">
        <v>0</v>
      </c>
      <c r="M295">
        <v>93</v>
      </c>
      <c r="N295">
        <v>507</v>
      </c>
      <c r="O295">
        <v>1481</v>
      </c>
    </row>
    <row r="296" spans="1:15" x14ac:dyDescent="0.2">
      <c r="A296">
        <v>5553957443</v>
      </c>
      <c r="B296" s="1">
        <v>42464</v>
      </c>
      <c r="C296">
        <v>8921</v>
      </c>
      <c r="D296">
        <v>5.8800001144409197</v>
      </c>
      <c r="E296">
        <v>5.8800001144409197</v>
      </c>
      <c r="F296">
        <v>0</v>
      </c>
      <c r="G296">
        <v>2.0699999332428001</v>
      </c>
      <c r="H296">
        <v>0.43999999761581399</v>
      </c>
      <c r="I296">
        <v>3.3599998950958301</v>
      </c>
      <c r="J296">
        <v>0</v>
      </c>
      <c r="K296">
        <v>27</v>
      </c>
      <c r="L296">
        <v>8</v>
      </c>
      <c r="M296">
        <v>198</v>
      </c>
      <c r="N296">
        <v>754</v>
      </c>
      <c r="O296">
        <v>1892</v>
      </c>
    </row>
    <row r="297" spans="1:15" x14ac:dyDescent="0.2">
      <c r="A297">
        <v>5553957443</v>
      </c>
      <c r="B297" s="1">
        <v>42465</v>
      </c>
      <c r="C297">
        <v>11306</v>
      </c>
      <c r="D297">
        <v>7.3800001144409197</v>
      </c>
      <c r="E297">
        <v>7.3800001144409197</v>
      </c>
      <c r="F297">
        <v>0</v>
      </c>
      <c r="G297">
        <v>2.3099999427795401</v>
      </c>
      <c r="H297">
        <v>0.980000019073486</v>
      </c>
      <c r="I297">
        <v>4.0900001525878897</v>
      </c>
      <c r="J297">
        <v>0</v>
      </c>
      <c r="K297">
        <v>40</v>
      </c>
      <c r="L297">
        <v>26</v>
      </c>
      <c r="M297">
        <v>218</v>
      </c>
      <c r="N297">
        <v>772</v>
      </c>
      <c r="O297">
        <v>2086</v>
      </c>
    </row>
    <row r="298" spans="1:15" x14ac:dyDescent="0.2">
      <c r="A298">
        <v>5553957443</v>
      </c>
      <c r="B298" s="1">
        <v>42466</v>
      </c>
      <c r="C298">
        <v>12252</v>
      </c>
      <c r="D298">
        <v>8</v>
      </c>
      <c r="E298">
        <v>8</v>
      </c>
      <c r="F298">
        <v>0</v>
      </c>
      <c r="G298">
        <v>2.4100000858306898</v>
      </c>
      <c r="H298">
        <v>1.70000004768372</v>
      </c>
      <c r="I298">
        <v>3.8900001049041699</v>
      </c>
      <c r="J298">
        <v>0</v>
      </c>
      <c r="K298">
        <v>33</v>
      </c>
      <c r="L298">
        <v>28</v>
      </c>
      <c r="M298">
        <v>229</v>
      </c>
      <c r="N298">
        <v>745</v>
      </c>
      <c r="O298">
        <v>2044</v>
      </c>
    </row>
    <row r="299" spans="1:15" x14ac:dyDescent="0.2">
      <c r="A299">
        <v>5553957443</v>
      </c>
      <c r="B299" s="1">
        <v>42467</v>
      </c>
      <c r="C299">
        <v>15444</v>
      </c>
      <c r="D299">
        <v>10.079999923706101</v>
      </c>
      <c r="E299">
        <v>10.079999923706101</v>
      </c>
      <c r="F299">
        <v>0</v>
      </c>
      <c r="G299">
        <v>3.2699999809265101</v>
      </c>
      <c r="H299">
        <v>1.7300000190734901</v>
      </c>
      <c r="I299">
        <v>5.0799999237060502</v>
      </c>
      <c r="J299">
        <v>0</v>
      </c>
      <c r="K299">
        <v>51</v>
      </c>
      <c r="L299">
        <v>39</v>
      </c>
      <c r="M299">
        <v>243</v>
      </c>
      <c r="N299">
        <v>731</v>
      </c>
      <c r="O299">
        <v>2249</v>
      </c>
    </row>
    <row r="300" spans="1:15" x14ac:dyDescent="0.2">
      <c r="A300">
        <v>5553957443</v>
      </c>
      <c r="B300" s="1">
        <v>42468</v>
      </c>
      <c r="C300">
        <v>9938</v>
      </c>
      <c r="D300">
        <v>6.4899997711181596</v>
      </c>
      <c r="E300">
        <v>6.4899997711181596</v>
      </c>
      <c r="F300">
        <v>0</v>
      </c>
      <c r="G300">
        <v>2.1400001049041699</v>
      </c>
      <c r="H300">
        <v>1.2799999713897701</v>
      </c>
      <c r="I300">
        <v>3.0799999237060498</v>
      </c>
      <c r="J300">
        <v>0</v>
      </c>
      <c r="K300">
        <v>38</v>
      </c>
      <c r="L300">
        <v>24</v>
      </c>
      <c r="M300">
        <v>193</v>
      </c>
      <c r="N300">
        <v>767</v>
      </c>
      <c r="O300">
        <v>2019</v>
      </c>
    </row>
    <row r="301" spans="1:15" x14ac:dyDescent="0.2">
      <c r="A301">
        <v>5553957443</v>
      </c>
      <c r="B301" s="1">
        <v>42469</v>
      </c>
      <c r="C301">
        <v>4599</v>
      </c>
      <c r="D301">
        <v>3</v>
      </c>
      <c r="E301">
        <v>3</v>
      </c>
      <c r="F301">
        <v>0</v>
      </c>
      <c r="G301">
        <v>0</v>
      </c>
      <c r="H301">
        <v>0</v>
      </c>
      <c r="I301">
        <v>3</v>
      </c>
      <c r="J301">
        <v>0</v>
      </c>
      <c r="K301">
        <v>0</v>
      </c>
      <c r="L301">
        <v>0</v>
      </c>
      <c r="M301">
        <v>176</v>
      </c>
      <c r="N301">
        <v>578</v>
      </c>
      <c r="O301">
        <v>1692</v>
      </c>
    </row>
    <row r="302" spans="1:15" x14ac:dyDescent="0.2">
      <c r="A302">
        <v>5553957443</v>
      </c>
      <c r="B302" s="1">
        <v>42470</v>
      </c>
      <c r="C302">
        <v>5594</v>
      </c>
      <c r="D302">
        <v>3.6500000953674299</v>
      </c>
      <c r="E302">
        <v>3.6500000953674299</v>
      </c>
      <c r="F302">
        <v>0</v>
      </c>
      <c r="G302">
        <v>0.28000000119209301</v>
      </c>
      <c r="H302">
        <v>1.4800000190734901</v>
      </c>
      <c r="I302">
        <v>1.8899999856948899</v>
      </c>
      <c r="J302">
        <v>0</v>
      </c>
      <c r="K302">
        <v>4</v>
      </c>
      <c r="L302">
        <v>25</v>
      </c>
      <c r="M302">
        <v>150</v>
      </c>
      <c r="N302">
        <v>552</v>
      </c>
      <c r="O302">
        <v>1712</v>
      </c>
    </row>
    <row r="303" spans="1:15" x14ac:dyDescent="0.2">
      <c r="A303">
        <v>5553957443</v>
      </c>
      <c r="B303" s="1">
        <v>42471</v>
      </c>
      <c r="C303">
        <v>11906</v>
      </c>
      <c r="D303">
        <v>7.7699999809265101</v>
      </c>
      <c r="E303">
        <v>7.7699999809265101</v>
      </c>
      <c r="F303">
        <v>0</v>
      </c>
      <c r="G303">
        <v>2.2599999904632599</v>
      </c>
      <c r="H303">
        <v>1.5199999809265099</v>
      </c>
      <c r="I303">
        <v>3.9900000095367401</v>
      </c>
      <c r="J303">
        <v>0</v>
      </c>
      <c r="K303">
        <v>32</v>
      </c>
      <c r="L303">
        <v>27</v>
      </c>
      <c r="M303">
        <v>234</v>
      </c>
      <c r="N303">
        <v>688</v>
      </c>
      <c r="O303">
        <v>2065</v>
      </c>
    </row>
    <row r="304" spans="1:15" x14ac:dyDescent="0.2">
      <c r="A304">
        <v>5553957443</v>
      </c>
      <c r="B304" s="1">
        <v>42472</v>
      </c>
      <c r="C304">
        <v>3436</v>
      </c>
      <c r="D304">
        <v>2.2400000095367401</v>
      </c>
      <c r="E304">
        <v>2.2400000095367401</v>
      </c>
      <c r="F304">
        <v>0</v>
      </c>
      <c r="G304">
        <v>0.5</v>
      </c>
      <c r="H304">
        <v>0.67000001668930098</v>
      </c>
      <c r="I304">
        <v>1.04999995231628</v>
      </c>
      <c r="J304">
        <v>0</v>
      </c>
      <c r="K304">
        <v>7</v>
      </c>
      <c r="L304">
        <v>11</v>
      </c>
      <c r="M304">
        <v>50</v>
      </c>
      <c r="N304">
        <v>61</v>
      </c>
      <c r="O304">
        <v>633</v>
      </c>
    </row>
    <row r="305" spans="1:15" x14ac:dyDescent="0.2">
      <c r="A305">
        <v>5577150313</v>
      </c>
      <c r="B305" s="1">
        <v>42461</v>
      </c>
      <c r="C305">
        <v>10461</v>
      </c>
      <c r="D305">
        <v>7.8699998855590803</v>
      </c>
      <c r="E305">
        <v>7.8699998855590803</v>
      </c>
      <c r="F305">
        <v>0</v>
      </c>
      <c r="G305">
        <v>4.7600002288818404</v>
      </c>
      <c r="H305">
        <v>0.85000002384185802</v>
      </c>
      <c r="I305">
        <v>2.25</v>
      </c>
      <c r="J305">
        <v>0</v>
      </c>
      <c r="K305">
        <v>99</v>
      </c>
      <c r="L305">
        <v>31</v>
      </c>
      <c r="M305">
        <v>142</v>
      </c>
      <c r="N305">
        <v>721</v>
      </c>
      <c r="O305">
        <v>3625</v>
      </c>
    </row>
    <row r="306" spans="1:15" x14ac:dyDescent="0.2">
      <c r="A306">
        <v>5577150313</v>
      </c>
      <c r="B306" s="1">
        <v>42462</v>
      </c>
      <c r="C306">
        <v>14873</v>
      </c>
      <c r="D306">
        <v>11.1099996566772</v>
      </c>
      <c r="E306">
        <v>11.1099996566772</v>
      </c>
      <c r="F306">
        <v>0</v>
      </c>
      <c r="G306">
        <v>8.1899995803833008</v>
      </c>
      <c r="H306">
        <v>0.60000002384185802</v>
      </c>
      <c r="I306">
        <v>2.3099999427795401</v>
      </c>
      <c r="J306">
        <v>0</v>
      </c>
      <c r="K306">
        <v>202</v>
      </c>
      <c r="L306">
        <v>36</v>
      </c>
      <c r="M306">
        <v>153</v>
      </c>
      <c r="N306">
        <v>663</v>
      </c>
      <c r="O306">
        <v>4430</v>
      </c>
    </row>
    <row r="307" spans="1:15" x14ac:dyDescent="0.2">
      <c r="A307">
        <v>5577150313</v>
      </c>
      <c r="B307" s="1">
        <v>42463</v>
      </c>
      <c r="C307">
        <v>9917</v>
      </c>
      <c r="D307">
        <v>7.4099998474121103</v>
      </c>
      <c r="E307">
        <v>7.4099998474121103</v>
      </c>
      <c r="F307">
        <v>0</v>
      </c>
      <c r="G307">
        <v>1.9900000095367401</v>
      </c>
      <c r="H307">
        <v>0.97000002861022905</v>
      </c>
      <c r="I307">
        <v>4.4400000572204599</v>
      </c>
      <c r="J307">
        <v>0</v>
      </c>
      <c r="K307">
        <v>58</v>
      </c>
      <c r="L307">
        <v>27</v>
      </c>
      <c r="M307">
        <v>240</v>
      </c>
      <c r="N307">
        <v>700</v>
      </c>
      <c r="O307">
        <v>3427</v>
      </c>
    </row>
    <row r="308" spans="1:15" x14ac:dyDescent="0.2">
      <c r="A308">
        <v>5577150313</v>
      </c>
      <c r="B308" s="1">
        <v>42464</v>
      </c>
      <c r="C308">
        <v>7401</v>
      </c>
      <c r="D308">
        <v>5.5599999427795401</v>
      </c>
      <c r="E308">
        <v>5.5599999427795401</v>
      </c>
      <c r="F308">
        <v>0</v>
      </c>
      <c r="G308">
        <v>2.3199999332428001</v>
      </c>
      <c r="H308">
        <v>0.36000001430511502</v>
      </c>
      <c r="I308">
        <v>2.8800001144409202</v>
      </c>
      <c r="J308">
        <v>0</v>
      </c>
      <c r="K308">
        <v>70</v>
      </c>
      <c r="L308">
        <v>19</v>
      </c>
      <c r="M308">
        <v>204</v>
      </c>
      <c r="N308">
        <v>689</v>
      </c>
      <c r="O308">
        <v>3492</v>
      </c>
    </row>
    <row r="309" spans="1:15" x14ac:dyDescent="0.2">
      <c r="A309">
        <v>5577150313</v>
      </c>
      <c r="B309" s="1">
        <v>42465</v>
      </c>
      <c r="C309">
        <v>8964</v>
      </c>
      <c r="D309">
        <v>6.6999998092651403</v>
      </c>
      <c r="E309">
        <v>6.6999998092651403</v>
      </c>
      <c r="F309">
        <v>0</v>
      </c>
      <c r="G309">
        <v>3.9700000286102299</v>
      </c>
      <c r="H309">
        <v>0.18999999761581399</v>
      </c>
      <c r="I309">
        <v>2.5299999713897701</v>
      </c>
      <c r="J309">
        <v>0</v>
      </c>
      <c r="K309">
        <v>107</v>
      </c>
      <c r="L309">
        <v>18</v>
      </c>
      <c r="M309">
        <v>145</v>
      </c>
      <c r="N309">
        <v>756</v>
      </c>
      <c r="O309">
        <v>3597</v>
      </c>
    </row>
    <row r="310" spans="1:15" x14ac:dyDescent="0.2">
      <c r="A310">
        <v>5577150313</v>
      </c>
      <c r="B310" s="1">
        <v>42466</v>
      </c>
      <c r="C310">
        <v>11080</v>
      </c>
      <c r="D310">
        <v>8.3000001907348597</v>
      </c>
      <c r="E310">
        <v>8.3000001907348597</v>
      </c>
      <c r="F310">
        <v>0</v>
      </c>
      <c r="G310">
        <v>3.1300001144409202</v>
      </c>
      <c r="H310">
        <v>1.37000000476837</v>
      </c>
      <c r="I310">
        <v>3.8099999427795401</v>
      </c>
      <c r="J310">
        <v>0</v>
      </c>
      <c r="K310">
        <v>83</v>
      </c>
      <c r="L310">
        <v>52</v>
      </c>
      <c r="M310">
        <v>190</v>
      </c>
      <c r="N310">
        <v>695</v>
      </c>
      <c r="O310">
        <v>3765</v>
      </c>
    </row>
    <row r="311" spans="1:15" x14ac:dyDescent="0.2">
      <c r="A311">
        <v>5577150313</v>
      </c>
      <c r="B311" s="1">
        <v>42467</v>
      </c>
      <c r="C311">
        <v>4499</v>
      </c>
      <c r="D311">
        <v>3.3599998950958301</v>
      </c>
      <c r="E311">
        <v>3.3599998950958301</v>
      </c>
      <c r="F311">
        <v>0</v>
      </c>
      <c r="G311">
        <v>0.88999998569488503</v>
      </c>
      <c r="H311">
        <v>0.259999990463257</v>
      </c>
      <c r="I311">
        <v>2.21000003814697</v>
      </c>
      <c r="J311">
        <v>0</v>
      </c>
      <c r="K311">
        <v>31</v>
      </c>
      <c r="L311">
        <v>11</v>
      </c>
      <c r="M311">
        <v>146</v>
      </c>
      <c r="N311">
        <v>756</v>
      </c>
      <c r="O311">
        <v>2775</v>
      </c>
    </row>
    <row r="312" spans="1:15" x14ac:dyDescent="0.2">
      <c r="A312">
        <v>5577150313</v>
      </c>
      <c r="B312" s="1">
        <v>42468</v>
      </c>
      <c r="C312">
        <v>4363</v>
      </c>
      <c r="D312">
        <v>3.2599999904632599</v>
      </c>
      <c r="E312">
        <v>3.2599999904632599</v>
      </c>
      <c r="F312">
        <v>0</v>
      </c>
      <c r="G312">
        <v>0.129999995231628</v>
      </c>
      <c r="H312">
        <v>5.9999998658895499E-2</v>
      </c>
      <c r="I312">
        <v>3.0799999237060498</v>
      </c>
      <c r="J312">
        <v>0</v>
      </c>
      <c r="K312">
        <v>8</v>
      </c>
      <c r="L312">
        <v>2</v>
      </c>
      <c r="M312">
        <v>156</v>
      </c>
      <c r="N312">
        <v>813</v>
      </c>
      <c r="O312">
        <v>2486</v>
      </c>
    </row>
    <row r="313" spans="1:15" x14ac:dyDescent="0.2">
      <c r="A313">
        <v>5577150313</v>
      </c>
      <c r="B313" s="1">
        <v>42469</v>
      </c>
      <c r="C313">
        <v>10494</v>
      </c>
      <c r="D313">
        <v>7.8400001525878897</v>
      </c>
      <c r="E313">
        <v>7.8400001525878897</v>
      </c>
      <c r="F313">
        <v>0</v>
      </c>
      <c r="G313">
        <v>4.9099998474121103</v>
      </c>
      <c r="H313">
        <v>0.77999997138977095</v>
      </c>
      <c r="I313">
        <v>2.1500000953674299</v>
      </c>
      <c r="J313">
        <v>0</v>
      </c>
      <c r="K313">
        <v>123</v>
      </c>
      <c r="L313">
        <v>62</v>
      </c>
      <c r="M313">
        <v>138</v>
      </c>
      <c r="N313">
        <v>601</v>
      </c>
      <c r="O313">
        <v>3817</v>
      </c>
    </row>
    <row r="314" spans="1:15" x14ac:dyDescent="0.2">
      <c r="A314">
        <v>5577150313</v>
      </c>
      <c r="B314" s="1">
        <v>42470</v>
      </c>
      <c r="C314">
        <v>9776</v>
      </c>
      <c r="D314">
        <v>7.3800001144409197</v>
      </c>
      <c r="E314">
        <v>7.3800001144409197</v>
      </c>
      <c r="F314">
        <v>0</v>
      </c>
      <c r="G314">
        <v>2.9300000667571999</v>
      </c>
      <c r="H314">
        <v>1.4299999475479099</v>
      </c>
      <c r="I314">
        <v>3.0199999809265101</v>
      </c>
      <c r="J314">
        <v>0</v>
      </c>
      <c r="K314">
        <v>80</v>
      </c>
      <c r="L314">
        <v>35</v>
      </c>
      <c r="M314">
        <v>162</v>
      </c>
      <c r="N314">
        <v>721</v>
      </c>
      <c r="O314">
        <v>3378</v>
      </c>
    </row>
    <row r="315" spans="1:15" x14ac:dyDescent="0.2">
      <c r="A315">
        <v>5577150313</v>
      </c>
      <c r="B315" s="1">
        <v>42471</v>
      </c>
      <c r="C315">
        <v>2862</v>
      </c>
      <c r="D315">
        <v>2.1400001049041699</v>
      </c>
      <c r="E315">
        <v>2.1400001049041699</v>
      </c>
      <c r="F315">
        <v>0</v>
      </c>
      <c r="G315">
        <v>1.03999996185303</v>
      </c>
      <c r="H315">
        <v>0.25</v>
      </c>
      <c r="I315">
        <v>0.83999997377395597</v>
      </c>
      <c r="J315">
        <v>0</v>
      </c>
      <c r="K315">
        <v>39</v>
      </c>
      <c r="L315">
        <v>17</v>
      </c>
      <c r="M315">
        <v>54</v>
      </c>
      <c r="N315">
        <v>209</v>
      </c>
      <c r="O315">
        <v>1511</v>
      </c>
    </row>
    <row r="316" spans="1:15" x14ac:dyDescent="0.2">
      <c r="A316">
        <v>6117666160</v>
      </c>
      <c r="B316" s="1">
        <v>42461</v>
      </c>
      <c r="C316">
        <v>7444</v>
      </c>
      <c r="D316">
        <v>5.6199998855590803</v>
      </c>
      <c r="E316">
        <v>5.6199998855590803</v>
      </c>
      <c r="F316">
        <v>0</v>
      </c>
      <c r="G316">
        <v>0</v>
      </c>
      <c r="H316">
        <v>0</v>
      </c>
      <c r="I316">
        <v>5.6199998855590803</v>
      </c>
      <c r="J316">
        <v>0</v>
      </c>
      <c r="K316">
        <v>0</v>
      </c>
      <c r="L316">
        <v>0</v>
      </c>
      <c r="M316">
        <v>286</v>
      </c>
      <c r="N316">
        <v>568</v>
      </c>
      <c r="O316">
        <v>2210</v>
      </c>
    </row>
    <row r="317" spans="1:15" x14ac:dyDescent="0.2">
      <c r="A317">
        <v>6117666160</v>
      </c>
      <c r="B317" s="1">
        <v>42462</v>
      </c>
      <c r="C317">
        <v>19658</v>
      </c>
      <c r="D317">
        <v>14.8400001525879</v>
      </c>
      <c r="E317">
        <v>14.8400001525879</v>
      </c>
      <c r="F317">
        <v>0</v>
      </c>
      <c r="G317">
        <v>0.239999994635582</v>
      </c>
      <c r="H317">
        <v>2.0899999141693102</v>
      </c>
      <c r="I317">
        <v>12.5100002288818</v>
      </c>
      <c r="J317">
        <v>0</v>
      </c>
      <c r="K317">
        <v>3</v>
      </c>
      <c r="L317">
        <v>30</v>
      </c>
      <c r="M317">
        <v>475</v>
      </c>
      <c r="N317">
        <v>466</v>
      </c>
      <c r="O317">
        <v>2884</v>
      </c>
    </row>
    <row r="318" spans="1:15" x14ac:dyDescent="0.2">
      <c r="A318">
        <v>6117666160</v>
      </c>
      <c r="B318" s="1">
        <v>42463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1440</v>
      </c>
      <c r="O318">
        <v>1496</v>
      </c>
    </row>
    <row r="319" spans="1:15" x14ac:dyDescent="0.2">
      <c r="A319">
        <v>6117666160</v>
      </c>
      <c r="B319" s="1">
        <v>42464</v>
      </c>
      <c r="C319">
        <v>8468</v>
      </c>
      <c r="D319">
        <v>6.3899998664856001</v>
      </c>
      <c r="E319">
        <v>6.3899998664856001</v>
      </c>
      <c r="F319">
        <v>0</v>
      </c>
      <c r="G319">
        <v>0.18000000715255701</v>
      </c>
      <c r="H319">
        <v>0.63999998569488503</v>
      </c>
      <c r="I319">
        <v>5.5700001716613796</v>
      </c>
      <c r="J319">
        <v>0</v>
      </c>
      <c r="K319">
        <v>2</v>
      </c>
      <c r="L319">
        <v>11</v>
      </c>
      <c r="M319">
        <v>279</v>
      </c>
      <c r="N319">
        <v>1148</v>
      </c>
      <c r="O319">
        <v>2262</v>
      </c>
    </row>
    <row r="320" spans="1:15" x14ac:dyDescent="0.2">
      <c r="A320">
        <v>6117666160</v>
      </c>
      <c r="B320" s="1">
        <v>42465</v>
      </c>
      <c r="C320">
        <v>9910</v>
      </c>
      <c r="D320">
        <v>7.4800000190734899</v>
      </c>
      <c r="E320">
        <v>7.4800000190734899</v>
      </c>
      <c r="F320">
        <v>0</v>
      </c>
      <c r="G320">
        <v>0</v>
      </c>
      <c r="H320">
        <v>0</v>
      </c>
      <c r="I320">
        <v>7.4800000190734899</v>
      </c>
      <c r="J320">
        <v>0</v>
      </c>
      <c r="K320">
        <v>0</v>
      </c>
      <c r="L320">
        <v>0</v>
      </c>
      <c r="M320">
        <v>384</v>
      </c>
      <c r="N320">
        <v>990</v>
      </c>
      <c r="O320">
        <v>2445</v>
      </c>
    </row>
    <row r="321" spans="1:15" x14ac:dyDescent="0.2">
      <c r="A321">
        <v>6117666160</v>
      </c>
      <c r="B321" s="1">
        <v>42466</v>
      </c>
      <c r="C321">
        <v>12409</v>
      </c>
      <c r="D321">
        <v>9.3699998855590803</v>
      </c>
      <c r="E321">
        <v>9.3699998855590803</v>
      </c>
      <c r="F321">
        <v>0</v>
      </c>
      <c r="G321">
        <v>0</v>
      </c>
      <c r="H321">
        <v>0</v>
      </c>
      <c r="I321">
        <v>9.3699998855590803</v>
      </c>
      <c r="J321">
        <v>0</v>
      </c>
      <c r="K321">
        <v>0</v>
      </c>
      <c r="L321">
        <v>0</v>
      </c>
      <c r="M321">
        <v>491</v>
      </c>
      <c r="N321">
        <v>388</v>
      </c>
      <c r="O321">
        <v>2694</v>
      </c>
    </row>
    <row r="322" spans="1:15" x14ac:dyDescent="0.2">
      <c r="A322">
        <v>6117666160</v>
      </c>
      <c r="B322" s="1">
        <v>42467</v>
      </c>
      <c r="C322">
        <v>4853</v>
      </c>
      <c r="D322">
        <v>3.6600000858306898</v>
      </c>
      <c r="E322">
        <v>3.6600000858306898</v>
      </c>
      <c r="F322">
        <v>0</v>
      </c>
      <c r="G322">
        <v>0</v>
      </c>
      <c r="H322">
        <v>0</v>
      </c>
      <c r="I322">
        <v>3.6600000858306898</v>
      </c>
      <c r="J322">
        <v>0</v>
      </c>
      <c r="K322">
        <v>0</v>
      </c>
      <c r="L322">
        <v>0</v>
      </c>
      <c r="M322">
        <v>156</v>
      </c>
      <c r="N322">
        <v>770</v>
      </c>
      <c r="O322">
        <v>1903</v>
      </c>
    </row>
    <row r="323" spans="1:15" x14ac:dyDescent="0.2">
      <c r="A323">
        <v>6117666160</v>
      </c>
      <c r="B323" s="1">
        <v>42468</v>
      </c>
      <c r="C323">
        <v>8955</v>
      </c>
      <c r="D323">
        <v>6.7600002288818404</v>
      </c>
      <c r="E323">
        <v>6.7600002288818404</v>
      </c>
      <c r="F323">
        <v>0</v>
      </c>
      <c r="G323">
        <v>0</v>
      </c>
      <c r="H323">
        <v>0</v>
      </c>
      <c r="I323">
        <v>6.7300000190734899</v>
      </c>
      <c r="J323">
        <v>0</v>
      </c>
      <c r="K323">
        <v>0</v>
      </c>
      <c r="L323">
        <v>0</v>
      </c>
      <c r="M323">
        <v>422</v>
      </c>
      <c r="N323">
        <v>1018</v>
      </c>
      <c r="O323">
        <v>2482</v>
      </c>
    </row>
    <row r="324" spans="1:15" x14ac:dyDescent="0.2">
      <c r="A324">
        <v>6117666160</v>
      </c>
      <c r="B324" s="1">
        <v>42469</v>
      </c>
      <c r="C324">
        <v>10789</v>
      </c>
      <c r="D324">
        <v>8.1499996185302699</v>
      </c>
      <c r="E324">
        <v>8.1499996185302699</v>
      </c>
      <c r="F324">
        <v>0</v>
      </c>
      <c r="G324">
        <v>0</v>
      </c>
      <c r="H324">
        <v>0</v>
      </c>
      <c r="I324">
        <v>8.1499996185302699</v>
      </c>
      <c r="J324">
        <v>0</v>
      </c>
      <c r="K324">
        <v>0</v>
      </c>
      <c r="L324">
        <v>0</v>
      </c>
      <c r="M324">
        <v>506</v>
      </c>
      <c r="N324">
        <v>413</v>
      </c>
      <c r="O324">
        <v>2617</v>
      </c>
    </row>
    <row r="325" spans="1:15" x14ac:dyDescent="0.2">
      <c r="A325">
        <v>6117666160</v>
      </c>
      <c r="B325" s="1">
        <v>42470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1440</v>
      </c>
      <c r="O325">
        <v>0</v>
      </c>
    </row>
    <row r="326" spans="1:15" x14ac:dyDescent="0.2">
      <c r="A326">
        <v>6290855005</v>
      </c>
      <c r="B326" s="1">
        <v>42461</v>
      </c>
      <c r="C326">
        <v>6633</v>
      </c>
      <c r="D326">
        <v>5.0100002288818404</v>
      </c>
      <c r="E326">
        <v>5.0100002288818404</v>
      </c>
      <c r="F326">
        <v>0</v>
      </c>
      <c r="G326">
        <v>0</v>
      </c>
      <c r="H326">
        <v>0</v>
      </c>
      <c r="I326">
        <v>5.0100002288818404</v>
      </c>
      <c r="J326">
        <v>0</v>
      </c>
      <c r="K326">
        <v>0</v>
      </c>
      <c r="L326">
        <v>0</v>
      </c>
      <c r="M326">
        <v>280</v>
      </c>
      <c r="N326">
        <v>1160</v>
      </c>
      <c r="O326">
        <v>2778</v>
      </c>
    </row>
    <row r="327" spans="1:15" x14ac:dyDescent="0.2">
      <c r="A327">
        <v>6290855005</v>
      </c>
      <c r="B327" s="1">
        <v>42462</v>
      </c>
      <c r="C327">
        <v>9548</v>
      </c>
      <c r="D327">
        <v>7.2199997901916504</v>
      </c>
      <c r="E327">
        <v>7.2199997901916504</v>
      </c>
      <c r="F327">
        <v>0</v>
      </c>
      <c r="G327">
        <v>2.0199999809265101</v>
      </c>
      <c r="H327">
        <v>3.6800000667571999</v>
      </c>
      <c r="I327">
        <v>1.5199999809265099</v>
      </c>
      <c r="J327">
        <v>0</v>
      </c>
      <c r="K327">
        <v>25</v>
      </c>
      <c r="L327">
        <v>107</v>
      </c>
      <c r="M327">
        <v>113</v>
      </c>
      <c r="N327">
        <v>1195</v>
      </c>
      <c r="O327">
        <v>3119</v>
      </c>
    </row>
    <row r="328" spans="1:15" x14ac:dyDescent="0.2">
      <c r="A328">
        <v>6290855005</v>
      </c>
      <c r="B328" s="1">
        <v>42463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33</v>
      </c>
      <c r="L328">
        <v>0</v>
      </c>
      <c r="M328">
        <v>0</v>
      </c>
      <c r="N328">
        <v>1407</v>
      </c>
      <c r="O328">
        <v>2664</v>
      </c>
    </row>
    <row r="329" spans="1:15" x14ac:dyDescent="0.2">
      <c r="A329">
        <v>6290855005</v>
      </c>
      <c r="B329" s="1">
        <v>42464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1440</v>
      </c>
      <c r="O329">
        <v>2060</v>
      </c>
    </row>
    <row r="330" spans="1:15" x14ac:dyDescent="0.2">
      <c r="A330">
        <v>6290855005</v>
      </c>
      <c r="B330" s="1">
        <v>42465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1440</v>
      </c>
      <c r="O330">
        <v>2060</v>
      </c>
    </row>
    <row r="331" spans="1:15" x14ac:dyDescent="0.2">
      <c r="A331">
        <v>6290855005</v>
      </c>
      <c r="B331" s="1">
        <v>42466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1440</v>
      </c>
      <c r="O331">
        <v>2060</v>
      </c>
    </row>
    <row r="332" spans="1:15" x14ac:dyDescent="0.2">
      <c r="A332">
        <v>6290855005</v>
      </c>
      <c r="B332" s="1">
        <v>42467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1440</v>
      </c>
      <c r="O332">
        <v>2060</v>
      </c>
    </row>
    <row r="333" spans="1:15" x14ac:dyDescent="0.2">
      <c r="A333">
        <v>6290855005</v>
      </c>
      <c r="B333" s="1">
        <v>42468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1440</v>
      </c>
      <c r="O333">
        <v>2060</v>
      </c>
    </row>
    <row r="334" spans="1:15" x14ac:dyDescent="0.2">
      <c r="A334">
        <v>6290855005</v>
      </c>
      <c r="B334" s="1">
        <v>42469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1440</v>
      </c>
      <c r="O334">
        <v>2060</v>
      </c>
    </row>
    <row r="335" spans="1:15" x14ac:dyDescent="0.2">
      <c r="A335">
        <v>6290855005</v>
      </c>
      <c r="B335" s="1">
        <v>42470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20</v>
      </c>
      <c r="L335">
        <v>0</v>
      </c>
      <c r="M335">
        <v>0</v>
      </c>
      <c r="N335">
        <v>494</v>
      </c>
      <c r="O335">
        <v>735</v>
      </c>
    </row>
    <row r="336" spans="1:15" x14ac:dyDescent="0.2">
      <c r="A336">
        <v>6391747486</v>
      </c>
      <c r="B336" s="1">
        <v>42461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1440</v>
      </c>
      <c r="O336">
        <v>1820</v>
      </c>
    </row>
    <row r="337" spans="1:15" x14ac:dyDescent="0.2">
      <c r="A337">
        <v>6391747486</v>
      </c>
      <c r="B337" s="1">
        <v>42462</v>
      </c>
      <c r="C337">
        <v>2101</v>
      </c>
      <c r="D337">
        <v>2.0299999713897701</v>
      </c>
      <c r="E337">
        <v>0</v>
      </c>
      <c r="F337">
        <v>2.0277729034423801</v>
      </c>
      <c r="G337">
        <v>2.0299999713897701</v>
      </c>
      <c r="H337">
        <v>0</v>
      </c>
      <c r="I337">
        <v>0</v>
      </c>
      <c r="J337">
        <v>0</v>
      </c>
      <c r="K337">
        <v>46</v>
      </c>
      <c r="L337">
        <v>0</v>
      </c>
      <c r="M337">
        <v>0</v>
      </c>
      <c r="N337">
        <v>1394</v>
      </c>
      <c r="O337">
        <v>2224</v>
      </c>
    </row>
    <row r="338" spans="1:15" x14ac:dyDescent="0.2">
      <c r="A338">
        <v>6391747486</v>
      </c>
      <c r="B338" s="1">
        <v>42463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1440</v>
      </c>
      <c r="O338">
        <v>1820</v>
      </c>
    </row>
    <row r="339" spans="1:15" x14ac:dyDescent="0.2">
      <c r="A339">
        <v>6391747486</v>
      </c>
      <c r="B339" s="1">
        <v>42464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1440</v>
      </c>
      <c r="O339">
        <v>1820</v>
      </c>
    </row>
    <row r="340" spans="1:15" x14ac:dyDescent="0.2">
      <c r="A340">
        <v>6391747486</v>
      </c>
      <c r="B340" s="1">
        <v>42465</v>
      </c>
      <c r="C340">
        <v>9766</v>
      </c>
      <c r="D340">
        <v>7.5100002288818404</v>
      </c>
      <c r="E340">
        <v>0.77999997138977095</v>
      </c>
      <c r="F340">
        <v>6.7270569801330602</v>
      </c>
      <c r="G340">
        <v>0</v>
      </c>
      <c r="H340">
        <v>5.0000000745058101E-2</v>
      </c>
      <c r="I340">
        <v>7.46000003814697</v>
      </c>
      <c r="J340">
        <v>0</v>
      </c>
      <c r="K340">
        <v>0</v>
      </c>
      <c r="L340">
        <v>6</v>
      </c>
      <c r="M340">
        <v>301</v>
      </c>
      <c r="N340">
        <v>1133</v>
      </c>
      <c r="O340">
        <v>2442</v>
      </c>
    </row>
    <row r="341" spans="1:15" x14ac:dyDescent="0.2">
      <c r="A341">
        <v>6391747486</v>
      </c>
      <c r="B341" s="1">
        <v>42466</v>
      </c>
      <c r="C341">
        <v>165</v>
      </c>
      <c r="D341">
        <v>0.129999995231628</v>
      </c>
      <c r="E341">
        <v>0.129999995231628</v>
      </c>
      <c r="F341">
        <v>0</v>
      </c>
      <c r="G341">
        <v>0</v>
      </c>
      <c r="H341">
        <v>0</v>
      </c>
      <c r="I341">
        <v>0.129999995231628</v>
      </c>
      <c r="J341">
        <v>0</v>
      </c>
      <c r="K341">
        <v>0</v>
      </c>
      <c r="L341">
        <v>0</v>
      </c>
      <c r="M341">
        <v>8</v>
      </c>
      <c r="N341">
        <v>1432</v>
      </c>
      <c r="O341">
        <v>1849</v>
      </c>
    </row>
    <row r="342" spans="1:15" x14ac:dyDescent="0.2">
      <c r="A342">
        <v>6391747486</v>
      </c>
      <c r="B342" s="1">
        <v>42467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1440</v>
      </c>
      <c r="O342">
        <v>1822</v>
      </c>
    </row>
    <row r="343" spans="1:15" x14ac:dyDescent="0.2">
      <c r="A343">
        <v>6391747486</v>
      </c>
      <c r="B343" s="1">
        <v>42468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1440</v>
      </c>
      <c r="O343">
        <v>1820</v>
      </c>
    </row>
    <row r="344" spans="1:15" x14ac:dyDescent="0.2">
      <c r="A344">
        <v>6391747486</v>
      </c>
      <c r="B344" s="1">
        <v>42469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198</v>
      </c>
      <c r="O344">
        <v>251</v>
      </c>
    </row>
    <row r="345" spans="1:15" x14ac:dyDescent="0.2">
      <c r="A345">
        <v>6775888955</v>
      </c>
      <c r="B345" s="1">
        <v>42461</v>
      </c>
      <c r="C345">
        <v>7225</v>
      </c>
      <c r="D345">
        <v>5.1799998283386204</v>
      </c>
      <c r="E345">
        <v>5.1799998283386204</v>
      </c>
      <c r="F345">
        <v>0</v>
      </c>
      <c r="G345">
        <v>1.7300000190734901</v>
      </c>
      <c r="H345">
        <v>1.2699999809265099</v>
      </c>
      <c r="I345">
        <v>2.1800000667571999</v>
      </c>
      <c r="J345">
        <v>0</v>
      </c>
      <c r="K345">
        <v>25</v>
      </c>
      <c r="L345">
        <v>50</v>
      </c>
      <c r="M345">
        <v>163</v>
      </c>
      <c r="N345">
        <v>1189</v>
      </c>
      <c r="O345">
        <v>3065</v>
      </c>
    </row>
    <row r="346" spans="1:15" x14ac:dyDescent="0.2">
      <c r="A346">
        <v>6775888955</v>
      </c>
      <c r="B346" s="1">
        <v>42462</v>
      </c>
      <c r="C346">
        <v>1988</v>
      </c>
      <c r="D346">
        <v>1.4299999475479099</v>
      </c>
      <c r="E346">
        <v>1.4299999475479099</v>
      </c>
      <c r="F346">
        <v>0</v>
      </c>
      <c r="G346">
        <v>0</v>
      </c>
      <c r="H346">
        <v>0</v>
      </c>
      <c r="I346">
        <v>1.4299999475479099</v>
      </c>
      <c r="J346">
        <v>0</v>
      </c>
      <c r="K346">
        <v>0</v>
      </c>
      <c r="L346">
        <v>0</v>
      </c>
      <c r="M346">
        <v>79</v>
      </c>
      <c r="N346">
        <v>909</v>
      </c>
      <c r="O346">
        <v>2207</v>
      </c>
    </row>
    <row r="347" spans="1:15" x14ac:dyDescent="0.2">
      <c r="A347">
        <v>6775888955</v>
      </c>
      <c r="B347" s="1">
        <v>42463</v>
      </c>
      <c r="C347">
        <v>1577</v>
      </c>
      <c r="D347">
        <v>1.12999999523163</v>
      </c>
      <c r="E347">
        <v>1.12999999523163</v>
      </c>
      <c r="F347">
        <v>0</v>
      </c>
      <c r="G347">
        <v>7.0000000298023196E-2</v>
      </c>
      <c r="H347">
        <v>0.88999998569488503</v>
      </c>
      <c r="I347">
        <v>0.17000000178813901</v>
      </c>
      <c r="J347">
        <v>0</v>
      </c>
      <c r="K347">
        <v>1</v>
      </c>
      <c r="L347">
        <v>17</v>
      </c>
      <c r="M347">
        <v>8</v>
      </c>
      <c r="N347">
        <v>1414</v>
      </c>
      <c r="O347">
        <v>1977</v>
      </c>
    </row>
    <row r="348" spans="1:15" x14ac:dyDescent="0.2">
      <c r="A348">
        <v>6775888955</v>
      </c>
      <c r="B348" s="1">
        <v>42464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1440</v>
      </c>
      <c r="O348">
        <v>1841</v>
      </c>
    </row>
    <row r="349" spans="1:15" x14ac:dyDescent="0.2">
      <c r="A349">
        <v>6775888955</v>
      </c>
      <c r="B349" s="1">
        <v>42465</v>
      </c>
      <c r="C349">
        <v>9348</v>
      </c>
      <c r="D349">
        <v>6.6999998092651403</v>
      </c>
      <c r="E349">
        <v>6.6999998092651403</v>
      </c>
      <c r="F349">
        <v>0</v>
      </c>
      <c r="G349">
        <v>1.12999999523163</v>
      </c>
      <c r="H349">
        <v>2.03999996185303</v>
      </c>
      <c r="I349">
        <v>3.1400001049041699</v>
      </c>
      <c r="J349">
        <v>0</v>
      </c>
      <c r="K349">
        <v>56</v>
      </c>
      <c r="L349">
        <v>133</v>
      </c>
      <c r="M349">
        <v>240</v>
      </c>
      <c r="N349">
        <v>1011</v>
      </c>
      <c r="O349">
        <v>4286</v>
      </c>
    </row>
    <row r="350" spans="1:15" x14ac:dyDescent="0.2">
      <c r="A350">
        <v>6775888955</v>
      </c>
      <c r="B350" s="1">
        <v>42466</v>
      </c>
      <c r="C350">
        <v>11761</v>
      </c>
      <c r="D350">
        <v>8.4300003051757795</v>
      </c>
      <c r="E350">
        <v>8.4300003051757795</v>
      </c>
      <c r="F350">
        <v>0</v>
      </c>
      <c r="G350">
        <v>1.3099999427795399</v>
      </c>
      <c r="H350">
        <v>2.4400000572204599</v>
      </c>
      <c r="I350">
        <v>4.6799998283386204</v>
      </c>
      <c r="J350">
        <v>0</v>
      </c>
      <c r="K350">
        <v>24</v>
      </c>
      <c r="L350">
        <v>99</v>
      </c>
      <c r="M350">
        <v>300</v>
      </c>
      <c r="N350">
        <v>550</v>
      </c>
      <c r="O350">
        <v>3920</v>
      </c>
    </row>
    <row r="351" spans="1:15" x14ac:dyDescent="0.2">
      <c r="A351">
        <v>6775888955</v>
      </c>
      <c r="B351" s="1">
        <v>42467</v>
      </c>
      <c r="C351">
        <v>13987</v>
      </c>
      <c r="D351">
        <v>10.0299997329712</v>
      </c>
      <c r="E351">
        <v>10.0299997329712</v>
      </c>
      <c r="F351">
        <v>0</v>
      </c>
      <c r="G351">
        <v>2.8699998855590798</v>
      </c>
      <c r="H351">
        <v>3.3399999141693102</v>
      </c>
      <c r="I351">
        <v>3.8199999332428001</v>
      </c>
      <c r="J351">
        <v>0</v>
      </c>
      <c r="K351">
        <v>46</v>
      </c>
      <c r="L351">
        <v>114</v>
      </c>
      <c r="M351">
        <v>250</v>
      </c>
      <c r="N351">
        <v>739</v>
      </c>
      <c r="O351">
        <v>3856</v>
      </c>
    </row>
    <row r="352" spans="1:15" x14ac:dyDescent="0.2">
      <c r="A352">
        <v>6775888955</v>
      </c>
      <c r="B352" s="1">
        <v>42468</v>
      </c>
      <c r="C352">
        <v>4131</v>
      </c>
      <c r="D352">
        <v>2.96000003814697</v>
      </c>
      <c r="E352">
        <v>2.96000003814697</v>
      </c>
      <c r="F352">
        <v>0</v>
      </c>
      <c r="G352">
        <v>1.37000000476837</v>
      </c>
      <c r="H352">
        <v>0.61000001430511497</v>
      </c>
      <c r="I352">
        <v>0.980000019073486</v>
      </c>
      <c r="J352">
        <v>0</v>
      </c>
      <c r="K352">
        <v>27</v>
      </c>
      <c r="L352">
        <v>30</v>
      </c>
      <c r="M352">
        <v>75</v>
      </c>
      <c r="N352">
        <v>1308</v>
      </c>
      <c r="O352">
        <v>2584</v>
      </c>
    </row>
    <row r="353" spans="1:15" x14ac:dyDescent="0.2">
      <c r="A353">
        <v>6775888955</v>
      </c>
      <c r="B353" s="1">
        <v>42469</v>
      </c>
      <c r="C353">
        <v>14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1</v>
      </c>
      <c r="N353">
        <v>601</v>
      </c>
      <c r="O353">
        <v>787</v>
      </c>
    </row>
    <row r="354" spans="1:15" x14ac:dyDescent="0.2">
      <c r="A354">
        <v>6962181067</v>
      </c>
      <c r="B354" s="1">
        <v>42459</v>
      </c>
      <c r="C354">
        <v>15491</v>
      </c>
      <c r="D354">
        <v>10.2399997711182</v>
      </c>
      <c r="E354">
        <v>10.2399997711182</v>
      </c>
      <c r="F354">
        <v>0</v>
      </c>
      <c r="G354">
        <v>1.28999996185303</v>
      </c>
      <c r="H354">
        <v>4.4899997711181596</v>
      </c>
      <c r="I354">
        <v>4.46000003814697</v>
      </c>
      <c r="J354">
        <v>0</v>
      </c>
      <c r="K354">
        <v>18</v>
      </c>
      <c r="L354">
        <v>77</v>
      </c>
      <c r="M354">
        <v>272</v>
      </c>
      <c r="N354">
        <v>641</v>
      </c>
      <c r="O354">
        <v>2244</v>
      </c>
    </row>
    <row r="355" spans="1:15" x14ac:dyDescent="0.2">
      <c r="A355">
        <v>6962181067</v>
      </c>
      <c r="B355" s="1">
        <v>42460</v>
      </c>
      <c r="C355">
        <v>14097</v>
      </c>
      <c r="D355">
        <v>9.3199996948242205</v>
      </c>
      <c r="E355">
        <v>9.3199996948242205</v>
      </c>
      <c r="F355">
        <v>0</v>
      </c>
      <c r="G355">
        <v>3.5</v>
      </c>
      <c r="H355">
        <v>1.91999995708466</v>
      </c>
      <c r="I355">
        <v>3.9000000953674299</v>
      </c>
      <c r="J355">
        <v>0</v>
      </c>
      <c r="K355">
        <v>50</v>
      </c>
      <c r="L355">
        <v>32</v>
      </c>
      <c r="M355">
        <v>234</v>
      </c>
      <c r="N355">
        <v>595</v>
      </c>
      <c r="O355">
        <v>2188</v>
      </c>
    </row>
    <row r="356" spans="1:15" x14ac:dyDescent="0.2">
      <c r="A356">
        <v>6962181067</v>
      </c>
      <c r="B356" s="1">
        <v>42461</v>
      </c>
      <c r="C356">
        <v>10467</v>
      </c>
      <c r="D356">
        <v>6.9800000190734899</v>
      </c>
      <c r="E356">
        <v>6.9800000190734899</v>
      </c>
      <c r="F356">
        <v>0</v>
      </c>
      <c r="G356">
        <v>0.69999998807907104</v>
      </c>
      <c r="H356">
        <v>2.4300000667571999</v>
      </c>
      <c r="I356">
        <v>3.8499999046325701</v>
      </c>
      <c r="J356">
        <v>0</v>
      </c>
      <c r="K356">
        <v>9</v>
      </c>
      <c r="L356">
        <v>45</v>
      </c>
      <c r="M356">
        <v>252</v>
      </c>
      <c r="N356">
        <v>602</v>
      </c>
      <c r="O356">
        <v>2014</v>
      </c>
    </row>
    <row r="357" spans="1:15" x14ac:dyDescent="0.2">
      <c r="A357">
        <v>6962181067</v>
      </c>
      <c r="B357" s="1">
        <v>42462</v>
      </c>
      <c r="C357">
        <v>12437</v>
      </c>
      <c r="D357">
        <v>8.3000001907348597</v>
      </c>
      <c r="E357">
        <v>8.3000001907348597</v>
      </c>
      <c r="F357">
        <v>0</v>
      </c>
      <c r="G357">
        <v>3.7599999904632599</v>
      </c>
      <c r="H357">
        <v>1.28999996185303</v>
      </c>
      <c r="I357">
        <v>3.2400000095367401</v>
      </c>
      <c r="J357">
        <v>0</v>
      </c>
      <c r="K357">
        <v>50</v>
      </c>
      <c r="L357">
        <v>24</v>
      </c>
      <c r="M357">
        <v>219</v>
      </c>
      <c r="N357">
        <v>732</v>
      </c>
      <c r="O357">
        <v>2115</v>
      </c>
    </row>
    <row r="358" spans="1:15" x14ac:dyDescent="0.2">
      <c r="A358">
        <v>6962181067</v>
      </c>
      <c r="B358" s="1">
        <v>42463</v>
      </c>
      <c r="C358">
        <v>12307</v>
      </c>
      <c r="D358">
        <v>8.1400003433227504</v>
      </c>
      <c r="E358">
        <v>8.1400003433227504</v>
      </c>
      <c r="F358">
        <v>0</v>
      </c>
      <c r="G358">
        <v>1.0099999904632599</v>
      </c>
      <c r="H358">
        <v>3.2599999904632599</v>
      </c>
      <c r="I358">
        <v>3.8699998855590798</v>
      </c>
      <c r="J358">
        <v>0</v>
      </c>
      <c r="K358">
        <v>14</v>
      </c>
      <c r="L358">
        <v>51</v>
      </c>
      <c r="M358">
        <v>218</v>
      </c>
      <c r="N358">
        <v>589</v>
      </c>
      <c r="O358">
        <v>2055</v>
      </c>
    </row>
    <row r="359" spans="1:15" x14ac:dyDescent="0.2">
      <c r="A359">
        <v>6962181067</v>
      </c>
      <c r="B359" s="1">
        <v>42464</v>
      </c>
      <c r="C359">
        <v>18952</v>
      </c>
      <c r="D359">
        <v>12.800000190734901</v>
      </c>
      <c r="E359">
        <v>12.800000190734901</v>
      </c>
      <c r="F359">
        <v>0</v>
      </c>
      <c r="G359">
        <v>5.9099998474121103</v>
      </c>
      <c r="H359">
        <v>1.2300000190734901</v>
      </c>
      <c r="I359">
        <v>5.6599998474121103</v>
      </c>
      <c r="J359">
        <v>0</v>
      </c>
      <c r="K359">
        <v>73</v>
      </c>
      <c r="L359">
        <v>20</v>
      </c>
      <c r="M359">
        <v>327</v>
      </c>
      <c r="N359">
        <v>570</v>
      </c>
      <c r="O359">
        <v>2437</v>
      </c>
    </row>
    <row r="360" spans="1:15" x14ac:dyDescent="0.2">
      <c r="A360">
        <v>6962181067</v>
      </c>
      <c r="B360" s="1">
        <v>42465</v>
      </c>
      <c r="C360">
        <v>12010</v>
      </c>
      <c r="D360">
        <v>7.9400000572204599</v>
      </c>
      <c r="E360">
        <v>7.9400000572204599</v>
      </c>
      <c r="F360">
        <v>0</v>
      </c>
      <c r="G360">
        <v>2.3800001144409202</v>
      </c>
      <c r="H360">
        <v>0.94999998807907104</v>
      </c>
      <c r="I360">
        <v>4.6100001335143999</v>
      </c>
      <c r="J360">
        <v>0</v>
      </c>
      <c r="K360">
        <v>38</v>
      </c>
      <c r="L360">
        <v>17</v>
      </c>
      <c r="M360">
        <v>287</v>
      </c>
      <c r="N360">
        <v>692</v>
      </c>
      <c r="O360">
        <v>2158</v>
      </c>
    </row>
    <row r="361" spans="1:15" x14ac:dyDescent="0.2">
      <c r="A361">
        <v>6962181067</v>
      </c>
      <c r="B361" s="1">
        <v>42466</v>
      </c>
      <c r="C361">
        <v>12480</v>
      </c>
      <c r="D361">
        <v>8.8599996566772496</v>
      </c>
      <c r="E361">
        <v>8.25</v>
      </c>
      <c r="F361">
        <v>3.9727950096130402</v>
      </c>
      <c r="G361">
        <v>4.1799998283386204</v>
      </c>
      <c r="H361">
        <v>0.68999999761581399</v>
      </c>
      <c r="I361">
        <v>4</v>
      </c>
      <c r="J361">
        <v>0</v>
      </c>
      <c r="K361">
        <v>55</v>
      </c>
      <c r="L361">
        <v>14</v>
      </c>
      <c r="M361">
        <v>276</v>
      </c>
      <c r="N361">
        <v>593</v>
      </c>
      <c r="O361">
        <v>2170</v>
      </c>
    </row>
    <row r="362" spans="1:15" x14ac:dyDescent="0.2">
      <c r="A362">
        <v>6962181067</v>
      </c>
      <c r="B362" s="1">
        <v>42467</v>
      </c>
      <c r="C362">
        <v>13417</v>
      </c>
      <c r="D362">
        <v>9.6499996185302699</v>
      </c>
      <c r="E362">
        <v>8.8699998855590803</v>
      </c>
      <c r="F362">
        <v>1.92630195617676</v>
      </c>
      <c r="G362">
        <v>3.3900001049041699</v>
      </c>
      <c r="H362">
        <v>1.25</v>
      </c>
      <c r="I362">
        <v>4.9099998474121103</v>
      </c>
      <c r="J362">
        <v>0.10000000149011599</v>
      </c>
      <c r="K362">
        <v>45</v>
      </c>
      <c r="L362">
        <v>16</v>
      </c>
      <c r="M362">
        <v>284</v>
      </c>
      <c r="N362">
        <v>665</v>
      </c>
      <c r="O362">
        <v>2244</v>
      </c>
    </row>
    <row r="363" spans="1:15" x14ac:dyDescent="0.2">
      <c r="A363">
        <v>6962181067</v>
      </c>
      <c r="B363" s="1">
        <v>42468</v>
      </c>
      <c r="C363">
        <v>14400</v>
      </c>
      <c r="D363">
        <v>10.8800001144409</v>
      </c>
      <c r="E363">
        <v>9.5200004577636701</v>
      </c>
      <c r="F363">
        <v>5.4568638801574698</v>
      </c>
      <c r="G363">
        <v>2.4700000286102299</v>
      </c>
      <c r="H363">
        <v>2.8800001144409202</v>
      </c>
      <c r="I363">
        <v>5.5300002098083496</v>
      </c>
      <c r="J363">
        <v>0</v>
      </c>
      <c r="K363">
        <v>27</v>
      </c>
      <c r="L363">
        <v>37</v>
      </c>
      <c r="M363">
        <v>276</v>
      </c>
      <c r="N363">
        <v>697</v>
      </c>
      <c r="O363">
        <v>2188</v>
      </c>
    </row>
    <row r="364" spans="1:15" x14ac:dyDescent="0.2">
      <c r="A364">
        <v>6962181067</v>
      </c>
      <c r="B364" s="1">
        <v>42469</v>
      </c>
      <c r="C364">
        <v>12495</v>
      </c>
      <c r="D364">
        <v>8.2600002288818395</v>
      </c>
      <c r="E364">
        <v>8.2600002288818395</v>
      </c>
      <c r="F364">
        <v>0</v>
      </c>
      <c r="G364">
        <v>2.21000003814697</v>
      </c>
      <c r="H364">
        <v>1.0900000333786</v>
      </c>
      <c r="I364">
        <v>4.96000003814697</v>
      </c>
      <c r="J364">
        <v>0</v>
      </c>
      <c r="K364">
        <v>33</v>
      </c>
      <c r="L364">
        <v>19</v>
      </c>
      <c r="M364">
        <v>324</v>
      </c>
      <c r="N364">
        <v>609</v>
      </c>
      <c r="O364">
        <v>2231</v>
      </c>
    </row>
    <row r="365" spans="1:15" x14ac:dyDescent="0.2">
      <c r="A365">
        <v>6962181067</v>
      </c>
      <c r="B365" s="1">
        <v>42470</v>
      </c>
      <c r="C365">
        <v>10148</v>
      </c>
      <c r="D365">
        <v>6.71000003814697</v>
      </c>
      <c r="E365">
        <v>6.71000003814697</v>
      </c>
      <c r="F365">
        <v>0</v>
      </c>
      <c r="G365">
        <v>1.3600000143051101</v>
      </c>
      <c r="H365">
        <v>0.21999999880790699</v>
      </c>
      <c r="I365">
        <v>5.1300001144409197</v>
      </c>
      <c r="J365">
        <v>0</v>
      </c>
      <c r="K365">
        <v>19</v>
      </c>
      <c r="L365">
        <v>7</v>
      </c>
      <c r="M365">
        <v>306</v>
      </c>
      <c r="N365">
        <v>679</v>
      </c>
      <c r="O365">
        <v>2100</v>
      </c>
    </row>
    <row r="366" spans="1:15" x14ac:dyDescent="0.2">
      <c r="A366">
        <v>6962181067</v>
      </c>
      <c r="B366" s="1">
        <v>42471</v>
      </c>
      <c r="C366">
        <v>12362</v>
      </c>
      <c r="D366">
        <v>9.0900001525878906</v>
      </c>
      <c r="E366">
        <v>8.1700000762939506</v>
      </c>
      <c r="F366">
        <v>2.6964550018310498</v>
      </c>
      <c r="G366">
        <v>1.0900000333786</v>
      </c>
      <c r="H366">
        <v>2.7300000190734899</v>
      </c>
      <c r="I366">
        <v>5.2699999809265101</v>
      </c>
      <c r="J366">
        <v>0</v>
      </c>
      <c r="K366">
        <v>21</v>
      </c>
      <c r="L366">
        <v>38</v>
      </c>
      <c r="M366">
        <v>297</v>
      </c>
      <c r="N366">
        <v>678</v>
      </c>
      <c r="O366">
        <v>2188</v>
      </c>
    </row>
    <row r="367" spans="1:15" x14ac:dyDescent="0.2">
      <c r="A367">
        <v>6962181067</v>
      </c>
      <c r="B367" s="1">
        <v>42472</v>
      </c>
      <c r="C367">
        <v>5893</v>
      </c>
      <c r="D367">
        <v>3.9000000953674299</v>
      </c>
      <c r="E367">
        <v>3.9000000953674299</v>
      </c>
      <c r="F367">
        <v>0</v>
      </c>
      <c r="G367">
        <v>2.8800001144409202</v>
      </c>
      <c r="H367">
        <v>0.56000000238418601</v>
      </c>
      <c r="I367">
        <v>0.46000000834464999</v>
      </c>
      <c r="J367">
        <v>0</v>
      </c>
      <c r="K367">
        <v>43</v>
      </c>
      <c r="L367">
        <v>9</v>
      </c>
      <c r="M367">
        <v>48</v>
      </c>
      <c r="N367">
        <v>146</v>
      </c>
      <c r="O367">
        <v>917</v>
      </c>
    </row>
    <row r="368" spans="1:15" x14ac:dyDescent="0.2">
      <c r="A368">
        <v>7007744171</v>
      </c>
      <c r="B368" s="1">
        <v>42461</v>
      </c>
      <c r="C368">
        <v>11680</v>
      </c>
      <c r="D368">
        <v>9.0600004196166992</v>
      </c>
      <c r="E368">
        <v>7.8099999427795401</v>
      </c>
      <c r="F368">
        <v>4.9012827873229998</v>
      </c>
      <c r="G368">
        <v>4.4899997711181596</v>
      </c>
      <c r="H368">
        <v>0.33000001311302202</v>
      </c>
      <c r="I368">
        <v>4.2399997711181596</v>
      </c>
      <c r="J368">
        <v>0</v>
      </c>
      <c r="K368">
        <v>50</v>
      </c>
      <c r="L368">
        <v>7</v>
      </c>
      <c r="M368">
        <v>244</v>
      </c>
      <c r="N368">
        <v>1139</v>
      </c>
      <c r="O368">
        <v>2573</v>
      </c>
    </row>
    <row r="369" spans="1:15" x14ac:dyDescent="0.2">
      <c r="A369">
        <v>7007744171</v>
      </c>
      <c r="B369" s="1">
        <v>42462</v>
      </c>
      <c r="C369">
        <v>10976</v>
      </c>
      <c r="D369">
        <v>7.3400001525878897</v>
      </c>
      <c r="E369">
        <v>7.3400001525878897</v>
      </c>
      <c r="F369">
        <v>0</v>
      </c>
      <c r="G369">
        <v>0.55000001192092896</v>
      </c>
      <c r="H369">
        <v>0.67000001668930098</v>
      </c>
      <c r="I369">
        <v>6.1300001144409197</v>
      </c>
      <c r="J369">
        <v>0</v>
      </c>
      <c r="K369">
        <v>9</v>
      </c>
      <c r="L369">
        <v>16</v>
      </c>
      <c r="M369">
        <v>271</v>
      </c>
      <c r="N369">
        <v>1075</v>
      </c>
      <c r="O369">
        <v>2575</v>
      </c>
    </row>
    <row r="370" spans="1:15" x14ac:dyDescent="0.2">
      <c r="A370">
        <v>7007744171</v>
      </c>
      <c r="B370" s="1">
        <v>42463</v>
      </c>
      <c r="C370">
        <v>16806</v>
      </c>
      <c r="D370">
        <v>11.2399997711182</v>
      </c>
      <c r="E370">
        <v>11.2399997711182</v>
      </c>
      <c r="F370">
        <v>0</v>
      </c>
      <c r="G370">
        <v>6.4099998474121103</v>
      </c>
      <c r="H370">
        <v>1.37000000476837</v>
      </c>
      <c r="I370">
        <v>3.4700000286102299</v>
      </c>
      <c r="J370">
        <v>0</v>
      </c>
      <c r="K370">
        <v>104</v>
      </c>
      <c r="L370">
        <v>31</v>
      </c>
      <c r="M370">
        <v>230</v>
      </c>
      <c r="N370">
        <v>1002</v>
      </c>
      <c r="O370">
        <v>3086</v>
      </c>
    </row>
    <row r="371" spans="1:15" x14ac:dyDescent="0.2">
      <c r="A371">
        <v>7007744171</v>
      </c>
      <c r="B371" s="1">
        <v>42464</v>
      </c>
      <c r="C371">
        <v>15266</v>
      </c>
      <c r="D371">
        <v>11.3999996185303</v>
      </c>
      <c r="E371">
        <v>10.210000038146999</v>
      </c>
      <c r="F371">
        <v>5.1898498535156303</v>
      </c>
      <c r="G371">
        <v>5.8000001907348597</v>
      </c>
      <c r="H371">
        <v>0.75999999046325695</v>
      </c>
      <c r="I371">
        <v>4.78999996185303</v>
      </c>
      <c r="J371">
        <v>5.0000000745058101E-2</v>
      </c>
      <c r="K371">
        <v>70</v>
      </c>
      <c r="L371">
        <v>21</v>
      </c>
      <c r="M371">
        <v>292</v>
      </c>
      <c r="N371">
        <v>1057</v>
      </c>
      <c r="O371">
        <v>2886</v>
      </c>
    </row>
    <row r="372" spans="1:15" x14ac:dyDescent="0.2">
      <c r="A372">
        <v>7007744171</v>
      </c>
      <c r="B372" s="1">
        <v>42465</v>
      </c>
      <c r="C372">
        <v>12084</v>
      </c>
      <c r="D372">
        <v>9.1400003433227504</v>
      </c>
      <c r="E372">
        <v>8.0799999237060494</v>
      </c>
      <c r="F372">
        <v>4.8363800048828098</v>
      </c>
      <c r="G372">
        <v>4.3899998664856001</v>
      </c>
      <c r="H372">
        <v>0.46000000834464999</v>
      </c>
      <c r="I372">
        <v>4.28999996185303</v>
      </c>
      <c r="J372">
        <v>0</v>
      </c>
      <c r="K372">
        <v>50</v>
      </c>
      <c r="L372">
        <v>6</v>
      </c>
      <c r="M372">
        <v>284</v>
      </c>
      <c r="N372">
        <v>1030</v>
      </c>
      <c r="O372">
        <v>2676</v>
      </c>
    </row>
    <row r="373" spans="1:15" x14ac:dyDescent="0.2">
      <c r="A373">
        <v>7007744171</v>
      </c>
      <c r="B373" s="1">
        <v>42466</v>
      </c>
      <c r="C373">
        <v>13513</v>
      </c>
      <c r="D373">
        <v>10.25</v>
      </c>
      <c r="E373">
        <v>9.0699996948242205</v>
      </c>
      <c r="F373">
        <v>4.8357200622558603</v>
      </c>
      <c r="G373">
        <v>5.3499999046325701</v>
      </c>
      <c r="H373">
        <v>0.33000001311302202</v>
      </c>
      <c r="I373">
        <v>4.5599999427795401</v>
      </c>
      <c r="J373">
        <v>0</v>
      </c>
      <c r="K373">
        <v>64</v>
      </c>
      <c r="L373">
        <v>8</v>
      </c>
      <c r="M373">
        <v>270</v>
      </c>
      <c r="N373">
        <v>1098</v>
      </c>
      <c r="O373">
        <v>2811</v>
      </c>
    </row>
    <row r="374" spans="1:15" x14ac:dyDescent="0.2">
      <c r="A374">
        <v>7007744171</v>
      </c>
      <c r="B374" s="1">
        <v>42467</v>
      </c>
      <c r="C374">
        <v>14100</v>
      </c>
      <c r="D374">
        <v>10.579999923706101</v>
      </c>
      <c r="E374">
        <v>9.4300003051757795</v>
      </c>
      <c r="F374">
        <v>4.8759899139404297</v>
      </c>
      <c r="G374">
        <v>5.0999999046325701</v>
      </c>
      <c r="H374">
        <v>1.1900000572204601</v>
      </c>
      <c r="I374">
        <v>4.2800002098083496</v>
      </c>
      <c r="J374">
        <v>0</v>
      </c>
      <c r="K374">
        <v>61</v>
      </c>
      <c r="L374">
        <v>33</v>
      </c>
      <c r="M374">
        <v>265</v>
      </c>
      <c r="N374">
        <v>1015</v>
      </c>
      <c r="O374">
        <v>2840</v>
      </c>
    </row>
    <row r="375" spans="1:15" x14ac:dyDescent="0.2">
      <c r="A375">
        <v>7007744171</v>
      </c>
      <c r="B375" s="1">
        <v>42468</v>
      </c>
      <c r="C375">
        <v>12627</v>
      </c>
      <c r="D375">
        <v>9.6499996185302699</v>
      </c>
      <c r="E375">
        <v>8.4499998092651403</v>
      </c>
      <c r="F375">
        <v>4.8423199653625497</v>
      </c>
      <c r="G375">
        <v>4.6999998092651403</v>
      </c>
      <c r="H375">
        <v>0.74000000953674305</v>
      </c>
      <c r="I375">
        <v>4.21000003814697</v>
      </c>
      <c r="J375">
        <v>0</v>
      </c>
      <c r="K375">
        <v>54</v>
      </c>
      <c r="L375">
        <v>22</v>
      </c>
      <c r="M375">
        <v>301</v>
      </c>
      <c r="N375">
        <v>1063</v>
      </c>
      <c r="O375">
        <v>2871</v>
      </c>
    </row>
    <row r="376" spans="1:15" x14ac:dyDescent="0.2">
      <c r="A376">
        <v>7007744171</v>
      </c>
      <c r="B376" s="1">
        <v>42469</v>
      </c>
      <c r="C376">
        <v>10345</v>
      </c>
      <c r="D376">
        <v>6.9200000762939498</v>
      </c>
      <c r="E376">
        <v>6.9200000762939498</v>
      </c>
      <c r="F376">
        <v>0</v>
      </c>
      <c r="G376">
        <v>7.0000000298023196E-2</v>
      </c>
      <c r="H376">
        <v>0.270000010728836</v>
      </c>
      <c r="I376">
        <v>6.5799999237060502</v>
      </c>
      <c r="J376">
        <v>0</v>
      </c>
      <c r="K376">
        <v>2</v>
      </c>
      <c r="L376">
        <v>6</v>
      </c>
      <c r="M376">
        <v>358</v>
      </c>
      <c r="N376">
        <v>1074</v>
      </c>
      <c r="O376">
        <v>2613</v>
      </c>
    </row>
    <row r="377" spans="1:15" x14ac:dyDescent="0.2">
      <c r="A377">
        <v>7007744171</v>
      </c>
      <c r="B377" s="1">
        <v>42470</v>
      </c>
      <c r="C377">
        <v>10146</v>
      </c>
      <c r="D377">
        <v>6.78999996185303</v>
      </c>
      <c r="E377">
        <v>6.78999996185303</v>
      </c>
      <c r="F377">
        <v>0</v>
      </c>
      <c r="G377">
        <v>7.0000000298023196E-2</v>
      </c>
      <c r="H377">
        <v>0.61000001430511497</v>
      </c>
      <c r="I377">
        <v>6.1100001335143999</v>
      </c>
      <c r="J377">
        <v>0</v>
      </c>
      <c r="K377">
        <v>1</v>
      </c>
      <c r="L377">
        <v>12</v>
      </c>
      <c r="M377">
        <v>397</v>
      </c>
      <c r="N377">
        <v>1030</v>
      </c>
      <c r="O377">
        <v>2700</v>
      </c>
    </row>
    <row r="378" spans="1:15" x14ac:dyDescent="0.2">
      <c r="A378">
        <v>7007744171</v>
      </c>
      <c r="B378" s="1">
        <v>42471</v>
      </c>
      <c r="C378">
        <v>12168</v>
      </c>
      <c r="D378">
        <v>8.1400003433227504</v>
      </c>
      <c r="E378">
        <v>8.1400003433227504</v>
      </c>
      <c r="F378">
        <v>0</v>
      </c>
      <c r="G378">
        <v>1.04999995231628</v>
      </c>
      <c r="H378">
        <v>0.79000002145767201</v>
      </c>
      <c r="I378">
        <v>6.28999996185303</v>
      </c>
      <c r="J378">
        <v>0</v>
      </c>
      <c r="K378">
        <v>18</v>
      </c>
      <c r="L378">
        <v>27</v>
      </c>
      <c r="M378">
        <v>375</v>
      </c>
      <c r="N378">
        <v>1020</v>
      </c>
      <c r="O378">
        <v>2871</v>
      </c>
    </row>
    <row r="379" spans="1:15" x14ac:dyDescent="0.2">
      <c r="A379">
        <v>7007744171</v>
      </c>
      <c r="B379" s="1">
        <v>42472</v>
      </c>
      <c r="C379">
        <v>7413</v>
      </c>
      <c r="D379">
        <v>5.7699999809265101</v>
      </c>
      <c r="E379">
        <v>4.96000003814697</v>
      </c>
      <c r="F379">
        <v>4.8697829246520996</v>
      </c>
      <c r="G379">
        <v>4.5</v>
      </c>
      <c r="H379">
        <v>0.34000000357627902</v>
      </c>
      <c r="I379">
        <v>0.93999999761581399</v>
      </c>
      <c r="J379">
        <v>0</v>
      </c>
      <c r="K379">
        <v>53</v>
      </c>
      <c r="L379">
        <v>6</v>
      </c>
      <c r="M379">
        <v>43</v>
      </c>
      <c r="N379">
        <v>405</v>
      </c>
      <c r="O379">
        <v>1023</v>
      </c>
    </row>
    <row r="380" spans="1:15" x14ac:dyDescent="0.2">
      <c r="A380">
        <v>7086361926</v>
      </c>
      <c r="B380" s="1">
        <v>42461</v>
      </c>
      <c r="C380">
        <v>11463</v>
      </c>
      <c r="D380">
        <v>7.6700000762939498</v>
      </c>
      <c r="E380">
        <v>7.6700000762939498</v>
      </c>
      <c r="F380">
        <v>0</v>
      </c>
      <c r="G380">
        <v>2.8299999237060498</v>
      </c>
      <c r="H380">
        <v>1.8899999856948899</v>
      </c>
      <c r="I380">
        <v>2.9300000667571999</v>
      </c>
      <c r="J380">
        <v>0</v>
      </c>
      <c r="K380">
        <v>38</v>
      </c>
      <c r="L380">
        <v>30</v>
      </c>
      <c r="M380">
        <v>154</v>
      </c>
      <c r="N380">
        <v>777</v>
      </c>
      <c r="O380">
        <v>2496</v>
      </c>
    </row>
    <row r="381" spans="1:15" x14ac:dyDescent="0.2">
      <c r="A381">
        <v>7086361926</v>
      </c>
      <c r="B381" s="1">
        <v>42462</v>
      </c>
      <c r="C381">
        <v>87</v>
      </c>
      <c r="D381">
        <v>1.9999999552965199E-2</v>
      </c>
      <c r="E381">
        <v>1.9999999552965199E-2</v>
      </c>
      <c r="F381">
        <v>0</v>
      </c>
      <c r="G381">
        <v>0</v>
      </c>
      <c r="H381">
        <v>0</v>
      </c>
      <c r="I381">
        <v>9.9999997764825804E-3</v>
      </c>
      <c r="J381">
        <v>0</v>
      </c>
      <c r="K381">
        <v>0</v>
      </c>
      <c r="L381">
        <v>0</v>
      </c>
      <c r="M381">
        <v>2</v>
      </c>
      <c r="N381">
        <v>872</v>
      </c>
      <c r="O381">
        <v>1641</v>
      </c>
    </row>
    <row r="382" spans="1:15" x14ac:dyDescent="0.2">
      <c r="A382">
        <v>7086361926</v>
      </c>
      <c r="B382" s="1">
        <v>42463</v>
      </c>
      <c r="C382">
        <v>1949</v>
      </c>
      <c r="D382">
        <v>1.3099999427795399</v>
      </c>
      <c r="E382">
        <v>1.3099999427795399</v>
      </c>
      <c r="F382">
        <v>0</v>
      </c>
      <c r="G382">
        <v>0.230000004172325</v>
      </c>
      <c r="H382">
        <v>0.34999999403953602</v>
      </c>
      <c r="I382">
        <v>0.730000019073486</v>
      </c>
      <c r="J382">
        <v>0</v>
      </c>
      <c r="K382">
        <v>3</v>
      </c>
      <c r="L382">
        <v>6</v>
      </c>
      <c r="M382">
        <v>27</v>
      </c>
      <c r="N382">
        <v>1404</v>
      </c>
      <c r="O382">
        <v>1794</v>
      </c>
    </row>
    <row r="383" spans="1:15" x14ac:dyDescent="0.2">
      <c r="A383">
        <v>7086361926</v>
      </c>
      <c r="B383" s="1">
        <v>42464</v>
      </c>
      <c r="C383">
        <v>6101</v>
      </c>
      <c r="D383">
        <v>3.8699998855590798</v>
      </c>
      <c r="E383">
        <v>3.8699998855590798</v>
      </c>
      <c r="F383">
        <v>0</v>
      </c>
      <c r="G383">
        <v>0.52999997138977095</v>
      </c>
      <c r="H383">
        <v>0.230000004172325</v>
      </c>
      <c r="I383">
        <v>3.0999999046325701</v>
      </c>
      <c r="J383">
        <v>0</v>
      </c>
      <c r="K383">
        <v>31</v>
      </c>
      <c r="L383">
        <v>24</v>
      </c>
      <c r="M383">
        <v>138</v>
      </c>
      <c r="N383">
        <v>1247</v>
      </c>
      <c r="O383">
        <v>2421</v>
      </c>
    </row>
    <row r="384" spans="1:15" x14ac:dyDescent="0.2">
      <c r="A384">
        <v>7086361926</v>
      </c>
      <c r="B384" s="1">
        <v>42465</v>
      </c>
      <c r="C384">
        <v>7478</v>
      </c>
      <c r="D384">
        <v>4.9899997711181596</v>
      </c>
      <c r="E384">
        <v>4.9899997711181596</v>
      </c>
      <c r="F384">
        <v>0</v>
      </c>
      <c r="G384">
        <v>1.79999995231628</v>
      </c>
      <c r="H384">
        <v>0.52999997138977095</v>
      </c>
      <c r="I384">
        <v>2.6099998950958301</v>
      </c>
      <c r="J384">
        <v>2.9999999329447701E-2</v>
      </c>
      <c r="K384">
        <v>25</v>
      </c>
      <c r="L384">
        <v>33</v>
      </c>
      <c r="M384">
        <v>132</v>
      </c>
      <c r="N384">
        <v>1159</v>
      </c>
      <c r="O384">
        <v>2439</v>
      </c>
    </row>
    <row r="385" spans="1:15" x14ac:dyDescent="0.2">
      <c r="A385">
        <v>7086361926</v>
      </c>
      <c r="B385" s="1">
        <v>42466</v>
      </c>
      <c r="C385">
        <v>7352</v>
      </c>
      <c r="D385">
        <v>4.7300000190734899</v>
      </c>
      <c r="E385">
        <v>4.7300000190734899</v>
      </c>
      <c r="F385">
        <v>0</v>
      </c>
      <c r="G385">
        <v>1.4099999666214</v>
      </c>
      <c r="H385">
        <v>0.77999997138977095</v>
      </c>
      <c r="I385">
        <v>2.5299999713897701</v>
      </c>
      <c r="J385">
        <v>0</v>
      </c>
      <c r="K385">
        <v>19</v>
      </c>
      <c r="L385">
        <v>14</v>
      </c>
      <c r="M385">
        <v>124</v>
      </c>
      <c r="N385">
        <v>814</v>
      </c>
      <c r="O385">
        <v>2233</v>
      </c>
    </row>
    <row r="386" spans="1:15" x14ac:dyDescent="0.2">
      <c r="A386">
        <v>7086361926</v>
      </c>
      <c r="B386" s="1">
        <v>42467</v>
      </c>
      <c r="C386">
        <v>14604</v>
      </c>
      <c r="D386">
        <v>10.819999694824199</v>
      </c>
      <c r="E386">
        <v>10.819999694824199</v>
      </c>
      <c r="F386">
        <v>0</v>
      </c>
      <c r="G386">
        <v>7.2300000190734899</v>
      </c>
      <c r="H386">
        <v>1.12000000476837</v>
      </c>
      <c r="I386">
        <v>2.4300000667571999</v>
      </c>
      <c r="J386">
        <v>2.9999999329447701E-2</v>
      </c>
      <c r="K386">
        <v>76</v>
      </c>
      <c r="L386">
        <v>30</v>
      </c>
      <c r="M386">
        <v>127</v>
      </c>
      <c r="N386">
        <v>695</v>
      </c>
      <c r="O386">
        <v>2862</v>
      </c>
    </row>
    <row r="387" spans="1:15" x14ac:dyDescent="0.2">
      <c r="A387">
        <v>7086361926</v>
      </c>
      <c r="B387" s="1">
        <v>42468</v>
      </c>
      <c r="C387">
        <v>9634</v>
      </c>
      <c r="D387">
        <v>6.5199999809265101</v>
      </c>
      <c r="E387">
        <v>6.5199999809265101</v>
      </c>
      <c r="F387">
        <v>0</v>
      </c>
      <c r="G387">
        <v>2.5</v>
      </c>
      <c r="H387">
        <v>1.3999999761581401</v>
      </c>
      <c r="I387">
        <v>2.5899999141693102</v>
      </c>
      <c r="J387">
        <v>0</v>
      </c>
      <c r="K387">
        <v>50</v>
      </c>
      <c r="L387">
        <v>48</v>
      </c>
      <c r="M387">
        <v>140</v>
      </c>
      <c r="N387">
        <v>797</v>
      </c>
      <c r="O387">
        <v>2752</v>
      </c>
    </row>
    <row r="388" spans="1:15" x14ac:dyDescent="0.2">
      <c r="A388">
        <v>7086361926</v>
      </c>
      <c r="B388" s="1">
        <v>42469</v>
      </c>
      <c r="C388">
        <v>7338</v>
      </c>
      <c r="D388">
        <v>4.6700000762939498</v>
      </c>
      <c r="E388">
        <v>4.6700000762939498</v>
      </c>
      <c r="F388">
        <v>0</v>
      </c>
      <c r="G388">
        <v>1.08000004291534</v>
      </c>
      <c r="H388">
        <v>0.129999995231628</v>
      </c>
      <c r="I388">
        <v>3.46000003814697</v>
      </c>
      <c r="J388">
        <v>0</v>
      </c>
      <c r="K388">
        <v>27</v>
      </c>
      <c r="L388">
        <v>5</v>
      </c>
      <c r="M388">
        <v>204</v>
      </c>
      <c r="N388">
        <v>717</v>
      </c>
      <c r="O388">
        <v>2519</v>
      </c>
    </row>
    <row r="389" spans="1:15" x14ac:dyDescent="0.2">
      <c r="A389">
        <v>7086361926</v>
      </c>
      <c r="B389" s="1">
        <v>42470</v>
      </c>
      <c r="C389">
        <v>569</v>
      </c>
      <c r="D389">
        <v>0.34999999403953602</v>
      </c>
      <c r="E389">
        <v>0.34999999403953602</v>
      </c>
      <c r="F389">
        <v>0</v>
      </c>
      <c r="G389">
        <v>0</v>
      </c>
      <c r="H389">
        <v>0</v>
      </c>
      <c r="I389">
        <v>0.34000000357627902</v>
      </c>
      <c r="J389">
        <v>0</v>
      </c>
      <c r="K389">
        <v>0</v>
      </c>
      <c r="L389">
        <v>0</v>
      </c>
      <c r="M389">
        <v>27</v>
      </c>
      <c r="N389">
        <v>1368</v>
      </c>
      <c r="O389">
        <v>1799</v>
      </c>
    </row>
    <row r="390" spans="1:15" x14ac:dyDescent="0.2">
      <c r="A390">
        <v>7086361926</v>
      </c>
      <c r="B390" s="1">
        <v>42471</v>
      </c>
      <c r="C390">
        <v>6242</v>
      </c>
      <c r="D390">
        <v>3.9200000762939502</v>
      </c>
      <c r="E390">
        <v>3.9200000762939502</v>
      </c>
      <c r="F390">
        <v>0</v>
      </c>
      <c r="G390">
        <v>0.74000000953674305</v>
      </c>
      <c r="H390">
        <v>0.230000004172325</v>
      </c>
      <c r="I390">
        <v>2.9300000667571999</v>
      </c>
      <c r="J390">
        <v>0</v>
      </c>
      <c r="K390">
        <v>46</v>
      </c>
      <c r="L390">
        <v>22</v>
      </c>
      <c r="M390">
        <v>126</v>
      </c>
      <c r="N390">
        <v>741</v>
      </c>
      <c r="O390">
        <v>2543</v>
      </c>
    </row>
    <row r="391" spans="1:15" x14ac:dyDescent="0.2">
      <c r="A391">
        <v>7086361926</v>
      </c>
      <c r="B391" s="1">
        <v>42472</v>
      </c>
      <c r="C391">
        <v>430</v>
      </c>
      <c r="D391">
        <v>0.259999990463257</v>
      </c>
      <c r="E391">
        <v>0.259999990463257</v>
      </c>
      <c r="F391">
        <v>0</v>
      </c>
      <c r="G391">
        <v>0</v>
      </c>
      <c r="H391">
        <v>0</v>
      </c>
      <c r="I391">
        <v>0.259999990463257</v>
      </c>
      <c r="J391">
        <v>0</v>
      </c>
      <c r="K391">
        <v>0</v>
      </c>
      <c r="L391">
        <v>0</v>
      </c>
      <c r="M391">
        <v>14</v>
      </c>
      <c r="N391">
        <v>75</v>
      </c>
      <c r="O391">
        <v>625</v>
      </c>
    </row>
    <row r="392" spans="1:15" x14ac:dyDescent="0.2">
      <c r="A392">
        <v>8053475328</v>
      </c>
      <c r="B392" s="1">
        <v>42462</v>
      </c>
      <c r="C392">
        <v>20188</v>
      </c>
      <c r="D392">
        <v>15.6199998855591</v>
      </c>
      <c r="E392">
        <v>15.6199998855591</v>
      </c>
      <c r="F392">
        <v>0</v>
      </c>
      <c r="G392">
        <v>12.060000419616699</v>
      </c>
      <c r="H392">
        <v>0.85000002384185802</v>
      </c>
      <c r="I392">
        <v>2.71000003814697</v>
      </c>
      <c r="J392">
        <v>0</v>
      </c>
      <c r="K392">
        <v>124</v>
      </c>
      <c r="L392">
        <v>19</v>
      </c>
      <c r="M392">
        <v>172</v>
      </c>
      <c r="N392">
        <v>1125</v>
      </c>
      <c r="O392">
        <v>3377</v>
      </c>
    </row>
    <row r="393" spans="1:15" x14ac:dyDescent="0.2">
      <c r="A393">
        <v>8053475328</v>
      </c>
      <c r="B393" s="1">
        <v>42463</v>
      </c>
      <c r="C393">
        <v>25701</v>
      </c>
      <c r="D393">
        <v>20.139999389648398</v>
      </c>
      <c r="E393">
        <v>20.139999389648398</v>
      </c>
      <c r="F393">
        <v>0</v>
      </c>
      <c r="G393">
        <v>16.819999694824201</v>
      </c>
      <c r="H393">
        <v>1.62999999523163</v>
      </c>
      <c r="I393">
        <v>1.6900000572204601</v>
      </c>
      <c r="J393">
        <v>0</v>
      </c>
      <c r="K393">
        <v>165</v>
      </c>
      <c r="L393">
        <v>36</v>
      </c>
      <c r="M393">
        <v>97</v>
      </c>
      <c r="N393">
        <v>1142</v>
      </c>
      <c r="O393">
        <v>3697</v>
      </c>
    </row>
    <row r="394" spans="1:15" x14ac:dyDescent="0.2">
      <c r="A394">
        <v>8053475328</v>
      </c>
      <c r="B394" s="1">
        <v>42464</v>
      </c>
      <c r="C394">
        <v>17395</v>
      </c>
      <c r="D394">
        <v>13.210000038146999</v>
      </c>
      <c r="E394">
        <v>13.210000038146999</v>
      </c>
      <c r="F394">
        <v>0</v>
      </c>
      <c r="G394">
        <v>9.6700000762939506</v>
      </c>
      <c r="H394">
        <v>0.18000000715255701</v>
      </c>
      <c r="I394">
        <v>3.3499999046325701</v>
      </c>
      <c r="J394">
        <v>0</v>
      </c>
      <c r="K394">
        <v>100</v>
      </c>
      <c r="L394">
        <v>4</v>
      </c>
      <c r="M394">
        <v>213</v>
      </c>
      <c r="N394">
        <v>1123</v>
      </c>
      <c r="O394">
        <v>3209</v>
      </c>
    </row>
    <row r="395" spans="1:15" x14ac:dyDescent="0.2">
      <c r="A395">
        <v>8053475328</v>
      </c>
      <c r="B395" s="1">
        <v>42465</v>
      </c>
      <c r="C395">
        <v>17167</v>
      </c>
      <c r="D395">
        <v>13.4099998474121</v>
      </c>
      <c r="E395">
        <v>13.4099998474121</v>
      </c>
      <c r="F395">
        <v>0</v>
      </c>
      <c r="G395">
        <v>9.9600000381469709</v>
      </c>
      <c r="H395">
        <v>0.31000000238418601</v>
      </c>
      <c r="I395">
        <v>3.1400001049041699</v>
      </c>
      <c r="J395">
        <v>0</v>
      </c>
      <c r="K395">
        <v>98</v>
      </c>
      <c r="L395">
        <v>8</v>
      </c>
      <c r="M395">
        <v>184</v>
      </c>
      <c r="N395">
        <v>1150</v>
      </c>
      <c r="O395">
        <v>3167</v>
      </c>
    </row>
    <row r="396" spans="1:15" x14ac:dyDescent="0.2">
      <c r="A396">
        <v>8053475328</v>
      </c>
      <c r="B396" s="1">
        <v>42466</v>
      </c>
      <c r="C396">
        <v>16435</v>
      </c>
      <c r="D396">
        <v>12.420000076293899</v>
      </c>
      <c r="E396">
        <v>12.420000076293899</v>
      </c>
      <c r="F396">
        <v>0</v>
      </c>
      <c r="G396">
        <v>8.9600000381469709</v>
      </c>
      <c r="H396">
        <v>0.55000001192092896</v>
      </c>
      <c r="I396">
        <v>2.9100000858306898</v>
      </c>
      <c r="J396">
        <v>0</v>
      </c>
      <c r="K396">
        <v>100</v>
      </c>
      <c r="L396">
        <v>14</v>
      </c>
      <c r="M396">
        <v>191</v>
      </c>
      <c r="N396">
        <v>1135</v>
      </c>
      <c r="O396">
        <v>3122</v>
      </c>
    </row>
    <row r="397" spans="1:15" x14ac:dyDescent="0.2">
      <c r="A397">
        <v>8053475328</v>
      </c>
      <c r="B397" s="1">
        <v>42467</v>
      </c>
      <c r="C397">
        <v>17078</v>
      </c>
      <c r="D397">
        <v>13.199999809265099</v>
      </c>
      <c r="E397">
        <v>13.199999809265099</v>
      </c>
      <c r="F397">
        <v>0</v>
      </c>
      <c r="G397">
        <v>9.9700002670288104</v>
      </c>
      <c r="H397">
        <v>0.239999994635582</v>
      </c>
      <c r="I397">
        <v>2.9900000095367401</v>
      </c>
      <c r="J397">
        <v>0</v>
      </c>
      <c r="K397">
        <v>101</v>
      </c>
      <c r="L397">
        <v>6</v>
      </c>
      <c r="M397">
        <v>190</v>
      </c>
      <c r="N397">
        <v>1143</v>
      </c>
      <c r="O397">
        <v>3176</v>
      </c>
    </row>
    <row r="398" spans="1:15" x14ac:dyDescent="0.2">
      <c r="A398">
        <v>8053475328</v>
      </c>
      <c r="B398" s="1">
        <v>42468</v>
      </c>
      <c r="C398">
        <v>11693</v>
      </c>
      <c r="D398">
        <v>9.5399999618530291</v>
      </c>
      <c r="E398">
        <v>9.5399999618530291</v>
      </c>
      <c r="F398">
        <v>0</v>
      </c>
      <c r="G398">
        <v>6.7699999809265101</v>
      </c>
      <c r="H398">
        <v>0.259999990463257</v>
      </c>
      <c r="I398">
        <v>2.5</v>
      </c>
      <c r="J398">
        <v>0</v>
      </c>
      <c r="K398">
        <v>60</v>
      </c>
      <c r="L398">
        <v>6</v>
      </c>
      <c r="M398">
        <v>153</v>
      </c>
      <c r="N398">
        <v>1221</v>
      </c>
      <c r="O398">
        <v>2790</v>
      </c>
    </row>
    <row r="399" spans="1:15" x14ac:dyDescent="0.2">
      <c r="A399">
        <v>8053475328</v>
      </c>
      <c r="B399" s="1">
        <v>42469</v>
      </c>
      <c r="C399">
        <v>11159</v>
      </c>
      <c r="D399">
        <v>9.1400003433227504</v>
      </c>
      <c r="E399">
        <v>9.1400003433227504</v>
      </c>
      <c r="F399">
        <v>0</v>
      </c>
      <c r="G399">
        <v>6.6900000572204599</v>
      </c>
      <c r="H399">
        <v>0.25</v>
      </c>
      <c r="I399">
        <v>2.1900000572204599</v>
      </c>
      <c r="J399">
        <v>0</v>
      </c>
      <c r="K399">
        <v>59</v>
      </c>
      <c r="L399">
        <v>6</v>
      </c>
      <c r="M399">
        <v>120</v>
      </c>
      <c r="N399">
        <v>1255</v>
      </c>
      <c r="O399">
        <v>2715</v>
      </c>
    </row>
    <row r="400" spans="1:15" x14ac:dyDescent="0.2">
      <c r="A400">
        <v>8053475328</v>
      </c>
      <c r="B400" s="1">
        <v>42470</v>
      </c>
      <c r="C400">
        <v>10118</v>
      </c>
      <c r="D400">
        <v>7.7300000190734899</v>
      </c>
      <c r="E400">
        <v>7.7300000190734899</v>
      </c>
      <c r="F400">
        <v>0</v>
      </c>
      <c r="G400">
        <v>3.0499999523162802</v>
      </c>
      <c r="H400">
        <v>0.80000001192092896</v>
      </c>
      <c r="I400">
        <v>3.8800001144409202</v>
      </c>
      <c r="J400">
        <v>0</v>
      </c>
      <c r="K400">
        <v>30</v>
      </c>
      <c r="L400">
        <v>18</v>
      </c>
      <c r="M400">
        <v>207</v>
      </c>
      <c r="N400">
        <v>1185</v>
      </c>
      <c r="O400">
        <v>2684</v>
      </c>
    </row>
    <row r="401" spans="1:15" x14ac:dyDescent="0.2">
      <c r="A401">
        <v>8053475328</v>
      </c>
      <c r="B401" s="1">
        <v>42471</v>
      </c>
      <c r="C401">
        <v>16064</v>
      </c>
      <c r="D401">
        <v>12.7200002670288</v>
      </c>
      <c r="E401">
        <v>12.7200002670288</v>
      </c>
      <c r="F401">
        <v>0</v>
      </c>
      <c r="G401">
        <v>9.9799995422363299</v>
      </c>
      <c r="H401">
        <v>0.36000001430511502</v>
      </c>
      <c r="I401">
        <v>2.3800001144409202</v>
      </c>
      <c r="J401">
        <v>0</v>
      </c>
      <c r="K401">
        <v>96</v>
      </c>
      <c r="L401">
        <v>8</v>
      </c>
      <c r="M401">
        <v>155</v>
      </c>
      <c r="N401">
        <v>1181</v>
      </c>
      <c r="O401">
        <v>3097</v>
      </c>
    </row>
    <row r="402" spans="1:15" x14ac:dyDescent="0.2">
      <c r="A402">
        <v>8053475328</v>
      </c>
      <c r="B402" s="1">
        <v>42472</v>
      </c>
      <c r="C402">
        <v>290</v>
      </c>
      <c r="D402">
        <v>0.20999999344348899</v>
      </c>
      <c r="E402">
        <v>0.20999999344348899</v>
      </c>
      <c r="F402">
        <v>0</v>
      </c>
      <c r="G402">
        <v>0</v>
      </c>
      <c r="H402">
        <v>0</v>
      </c>
      <c r="I402">
        <v>0.20999999344348899</v>
      </c>
      <c r="J402">
        <v>0</v>
      </c>
      <c r="K402">
        <v>0</v>
      </c>
      <c r="L402">
        <v>0</v>
      </c>
      <c r="M402">
        <v>16</v>
      </c>
      <c r="N402">
        <v>599</v>
      </c>
      <c r="O402">
        <v>791</v>
      </c>
    </row>
    <row r="403" spans="1:15" x14ac:dyDescent="0.2">
      <c r="A403">
        <v>8253242879</v>
      </c>
      <c r="B403" s="1">
        <v>42461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1440</v>
      </c>
      <c r="O403">
        <v>1429</v>
      </c>
    </row>
    <row r="404" spans="1:15" x14ac:dyDescent="0.2">
      <c r="A404">
        <v>8253242879</v>
      </c>
      <c r="B404" s="1">
        <v>42462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1440</v>
      </c>
      <c r="O404">
        <v>1429</v>
      </c>
    </row>
    <row r="405" spans="1:15" x14ac:dyDescent="0.2">
      <c r="A405">
        <v>8253242879</v>
      </c>
      <c r="B405" s="1">
        <v>42463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1440</v>
      </c>
      <c r="O405">
        <v>1429</v>
      </c>
    </row>
    <row r="406" spans="1:15" x14ac:dyDescent="0.2">
      <c r="A406">
        <v>8253242879</v>
      </c>
      <c r="B406" s="1">
        <v>42464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1440</v>
      </c>
      <c r="O406">
        <v>1429</v>
      </c>
    </row>
    <row r="407" spans="1:15" x14ac:dyDescent="0.2">
      <c r="A407">
        <v>8253242879</v>
      </c>
      <c r="B407" s="1">
        <v>42465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1440</v>
      </c>
      <c r="O407">
        <v>1429</v>
      </c>
    </row>
    <row r="408" spans="1:15" x14ac:dyDescent="0.2">
      <c r="A408">
        <v>8253242879</v>
      </c>
      <c r="B408" s="1">
        <v>42466</v>
      </c>
      <c r="C408">
        <v>1931</v>
      </c>
      <c r="D408">
        <v>1.2799999713897701</v>
      </c>
      <c r="E408">
        <v>1.2799999713897701</v>
      </c>
      <c r="F408">
        <v>0</v>
      </c>
      <c r="G408">
        <v>0</v>
      </c>
      <c r="H408">
        <v>0</v>
      </c>
      <c r="I408">
        <v>1.2799999713897701</v>
      </c>
      <c r="J408">
        <v>0</v>
      </c>
      <c r="K408">
        <v>0</v>
      </c>
      <c r="L408">
        <v>0</v>
      </c>
      <c r="M408">
        <v>94</v>
      </c>
      <c r="N408">
        <v>1346</v>
      </c>
      <c r="O408">
        <v>1607</v>
      </c>
    </row>
    <row r="409" spans="1:15" x14ac:dyDescent="0.2">
      <c r="A409">
        <v>8253242879</v>
      </c>
      <c r="B409" s="1">
        <v>42467</v>
      </c>
      <c r="C409">
        <v>5181</v>
      </c>
      <c r="D409">
        <v>3.4200000762939502</v>
      </c>
      <c r="E409">
        <v>3.4200000762939502</v>
      </c>
      <c r="F409">
        <v>0</v>
      </c>
      <c r="G409">
        <v>1</v>
      </c>
      <c r="H409">
        <v>0.91000002622604403</v>
      </c>
      <c r="I409">
        <v>1.5099999904632599</v>
      </c>
      <c r="J409">
        <v>9.9999997764825804E-3</v>
      </c>
      <c r="K409">
        <v>15</v>
      </c>
      <c r="L409">
        <v>15</v>
      </c>
      <c r="M409">
        <v>107</v>
      </c>
      <c r="N409">
        <v>1303</v>
      </c>
      <c r="O409">
        <v>1776</v>
      </c>
    </row>
    <row r="410" spans="1:15" x14ac:dyDescent="0.2">
      <c r="A410">
        <v>8253242879</v>
      </c>
      <c r="B410" s="1">
        <v>42468</v>
      </c>
      <c r="C410">
        <v>12026</v>
      </c>
      <c r="D410">
        <v>9.1499996185302699</v>
      </c>
      <c r="E410">
        <v>9.1499996185302699</v>
      </c>
      <c r="F410">
        <v>0</v>
      </c>
      <c r="G410">
        <v>5.6999998092651403</v>
      </c>
      <c r="H410">
        <v>0.93000000715255704</v>
      </c>
      <c r="I410">
        <v>2.5099999904632599</v>
      </c>
      <c r="J410">
        <v>0</v>
      </c>
      <c r="K410">
        <v>47</v>
      </c>
      <c r="L410">
        <v>13</v>
      </c>
      <c r="M410">
        <v>150</v>
      </c>
      <c r="N410">
        <v>1230</v>
      </c>
      <c r="O410">
        <v>2162</v>
      </c>
    </row>
    <row r="411" spans="1:15" x14ac:dyDescent="0.2">
      <c r="A411">
        <v>8253242879</v>
      </c>
      <c r="B411" s="1">
        <v>42469</v>
      </c>
      <c r="C411">
        <v>5360</v>
      </c>
      <c r="D411">
        <v>3.53999996185303</v>
      </c>
      <c r="E411">
        <v>3.53999996185303</v>
      </c>
      <c r="F411">
        <v>0</v>
      </c>
      <c r="G411">
        <v>0.54000002145767201</v>
      </c>
      <c r="H411">
        <v>1.54999995231628</v>
      </c>
      <c r="I411">
        <v>1.46000003814697</v>
      </c>
      <c r="J411">
        <v>0</v>
      </c>
      <c r="K411">
        <v>8</v>
      </c>
      <c r="L411">
        <v>28</v>
      </c>
      <c r="M411">
        <v>148</v>
      </c>
      <c r="N411">
        <v>1256</v>
      </c>
      <c r="O411">
        <v>1832</v>
      </c>
    </row>
    <row r="412" spans="1:15" x14ac:dyDescent="0.2">
      <c r="A412">
        <v>8253242879</v>
      </c>
      <c r="B412" s="1">
        <v>42470</v>
      </c>
      <c r="C412">
        <v>2545</v>
      </c>
      <c r="D412">
        <v>1.6799999475479099</v>
      </c>
      <c r="E412">
        <v>1.6799999475479099</v>
      </c>
      <c r="F412">
        <v>0</v>
      </c>
      <c r="G412">
        <v>0</v>
      </c>
      <c r="H412">
        <v>0</v>
      </c>
      <c r="I412">
        <v>1.66999995708466</v>
      </c>
      <c r="J412">
        <v>1.9999999552965199E-2</v>
      </c>
      <c r="K412">
        <v>0</v>
      </c>
      <c r="L412">
        <v>0</v>
      </c>
      <c r="M412">
        <v>126</v>
      </c>
      <c r="N412">
        <v>1314</v>
      </c>
      <c r="O412">
        <v>1657</v>
      </c>
    </row>
    <row r="413" spans="1:15" x14ac:dyDescent="0.2">
      <c r="A413">
        <v>8253242879</v>
      </c>
      <c r="B413" s="1">
        <v>42471</v>
      </c>
      <c r="C413">
        <v>1636</v>
      </c>
      <c r="D413">
        <v>1.08000004291534</v>
      </c>
      <c r="E413">
        <v>1.08000004291534</v>
      </c>
      <c r="F413">
        <v>0</v>
      </c>
      <c r="G413">
        <v>0</v>
      </c>
      <c r="H413">
        <v>0</v>
      </c>
      <c r="I413">
        <v>1.08000004291534</v>
      </c>
      <c r="J413">
        <v>0</v>
      </c>
      <c r="K413">
        <v>0</v>
      </c>
      <c r="L413">
        <v>0</v>
      </c>
      <c r="M413">
        <v>86</v>
      </c>
      <c r="N413">
        <v>1139</v>
      </c>
      <c r="O413">
        <v>1377</v>
      </c>
    </row>
    <row r="414" spans="1:15" x14ac:dyDescent="0.2">
      <c r="A414">
        <v>8253242879</v>
      </c>
      <c r="B414" s="1">
        <v>42472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0</v>
      </c>
    </row>
    <row r="415" spans="1:15" x14ac:dyDescent="0.2">
      <c r="A415">
        <v>8378563200</v>
      </c>
      <c r="B415" s="1">
        <v>42461</v>
      </c>
      <c r="C415">
        <v>14179</v>
      </c>
      <c r="D415">
        <v>11.2399997711182</v>
      </c>
      <c r="E415">
        <v>11.2399997711182</v>
      </c>
      <c r="F415">
        <v>0</v>
      </c>
      <c r="G415">
        <v>6.2300000190734899</v>
      </c>
      <c r="H415">
        <v>1.0599999427795399</v>
      </c>
      <c r="I415">
        <v>3.96000003814697</v>
      </c>
      <c r="J415">
        <v>0</v>
      </c>
      <c r="K415">
        <v>73</v>
      </c>
      <c r="L415">
        <v>21</v>
      </c>
      <c r="M415">
        <v>195</v>
      </c>
      <c r="N415">
        <v>719</v>
      </c>
      <c r="O415">
        <v>3669</v>
      </c>
    </row>
    <row r="416" spans="1:15" x14ac:dyDescent="0.2">
      <c r="A416">
        <v>8378563200</v>
      </c>
      <c r="B416" s="1">
        <v>42462</v>
      </c>
      <c r="C416">
        <v>3358</v>
      </c>
      <c r="D416">
        <v>2.6600000858306898</v>
      </c>
      <c r="E416">
        <v>2.6600000858306898</v>
      </c>
      <c r="F416">
        <v>0</v>
      </c>
      <c r="G416">
        <v>0</v>
      </c>
      <c r="H416">
        <v>0</v>
      </c>
      <c r="I416">
        <v>2.6600000858306898</v>
      </c>
      <c r="J416">
        <v>0</v>
      </c>
      <c r="K416">
        <v>0</v>
      </c>
      <c r="L416">
        <v>0</v>
      </c>
      <c r="M416">
        <v>144</v>
      </c>
      <c r="N416">
        <v>657</v>
      </c>
      <c r="O416">
        <v>2702</v>
      </c>
    </row>
    <row r="417" spans="1:15" x14ac:dyDescent="0.2">
      <c r="A417">
        <v>8378563200</v>
      </c>
      <c r="B417" s="1">
        <v>42463</v>
      </c>
      <c r="C417">
        <v>9152</v>
      </c>
      <c r="D417">
        <v>7.2600002288818404</v>
      </c>
      <c r="E417">
        <v>7.2600002288818404</v>
      </c>
      <c r="F417">
        <v>0</v>
      </c>
      <c r="G417">
        <v>1.9900000095367401</v>
      </c>
      <c r="H417">
        <v>0.81999999284744296</v>
      </c>
      <c r="I417">
        <v>4.4499998092651403</v>
      </c>
      <c r="J417">
        <v>0</v>
      </c>
      <c r="K417">
        <v>25</v>
      </c>
      <c r="L417">
        <v>13</v>
      </c>
      <c r="M417">
        <v>243</v>
      </c>
      <c r="N417">
        <v>600</v>
      </c>
      <c r="O417">
        <v>3304</v>
      </c>
    </row>
    <row r="418" spans="1:15" x14ac:dyDescent="0.2">
      <c r="A418">
        <v>8378563200</v>
      </c>
      <c r="B418" s="1">
        <v>42464</v>
      </c>
      <c r="C418">
        <v>13935</v>
      </c>
      <c r="D418">
        <v>11.050000190734901</v>
      </c>
      <c r="E418">
        <v>11.050000190734901</v>
      </c>
      <c r="F418">
        <v>2.0921471118927002</v>
      </c>
      <c r="G418">
        <v>4.0900001525878897</v>
      </c>
      <c r="H418">
        <v>0.79000002145767201</v>
      </c>
      <c r="I418">
        <v>6.1700000762939498</v>
      </c>
      <c r="J418">
        <v>0</v>
      </c>
      <c r="K418">
        <v>105</v>
      </c>
      <c r="L418">
        <v>16</v>
      </c>
      <c r="M418">
        <v>220</v>
      </c>
      <c r="N418">
        <v>658</v>
      </c>
      <c r="O418">
        <v>4234</v>
      </c>
    </row>
    <row r="419" spans="1:15" x14ac:dyDescent="0.2">
      <c r="A419">
        <v>8378563200</v>
      </c>
      <c r="B419" s="1">
        <v>42465</v>
      </c>
      <c r="C419">
        <v>12846</v>
      </c>
      <c r="D419">
        <v>10.189999580383301</v>
      </c>
      <c r="E419">
        <v>10.189999580383301</v>
      </c>
      <c r="F419">
        <v>2.2530810832977299</v>
      </c>
      <c r="G419">
        <v>5</v>
      </c>
      <c r="H419">
        <v>0.75</v>
      </c>
      <c r="I419">
        <v>4.4400000572204599</v>
      </c>
      <c r="J419">
        <v>0</v>
      </c>
      <c r="K419">
        <v>113</v>
      </c>
      <c r="L419">
        <v>15</v>
      </c>
      <c r="M419">
        <v>189</v>
      </c>
      <c r="N419">
        <v>686</v>
      </c>
      <c r="O419">
        <v>4128</v>
      </c>
    </row>
    <row r="420" spans="1:15" x14ac:dyDescent="0.2">
      <c r="A420">
        <v>8378563200</v>
      </c>
      <c r="B420" s="1">
        <v>42466</v>
      </c>
      <c r="C420">
        <v>9124</v>
      </c>
      <c r="D420">
        <v>7.2399997711181596</v>
      </c>
      <c r="E420">
        <v>7.2399997711181596</v>
      </c>
      <c r="F420">
        <v>2.0921471118927002</v>
      </c>
      <c r="G420">
        <v>0</v>
      </c>
      <c r="H420">
        <v>0.25</v>
      </c>
      <c r="I420">
        <v>6.9899997711181596</v>
      </c>
      <c r="J420">
        <v>0</v>
      </c>
      <c r="K420">
        <v>55</v>
      </c>
      <c r="L420">
        <v>6</v>
      </c>
      <c r="M420">
        <v>230</v>
      </c>
      <c r="N420">
        <v>728</v>
      </c>
      <c r="O420">
        <v>3798</v>
      </c>
    </row>
    <row r="421" spans="1:15" x14ac:dyDescent="0.2">
      <c r="A421">
        <v>8378563200</v>
      </c>
      <c r="B421" s="1">
        <v>42467</v>
      </c>
      <c r="C421">
        <v>9725</v>
      </c>
      <c r="D421">
        <v>7.71000003814697</v>
      </c>
      <c r="E421">
        <v>7.71000003814697</v>
      </c>
      <c r="F421">
        <v>2.2530810832977299</v>
      </c>
      <c r="G421">
        <v>2.4100000858306898</v>
      </c>
      <c r="H421">
        <v>0.52999997138977095</v>
      </c>
      <c r="I421">
        <v>4.7699999809265101</v>
      </c>
      <c r="J421">
        <v>0</v>
      </c>
      <c r="K421">
        <v>83</v>
      </c>
      <c r="L421">
        <v>11</v>
      </c>
      <c r="M421">
        <v>181</v>
      </c>
      <c r="N421">
        <v>670</v>
      </c>
      <c r="O421">
        <v>3839</v>
      </c>
    </row>
    <row r="422" spans="1:15" x14ac:dyDescent="0.2">
      <c r="A422">
        <v>8378563200</v>
      </c>
      <c r="B422" s="1">
        <v>42468</v>
      </c>
      <c r="C422">
        <v>8350</v>
      </c>
      <c r="D422">
        <v>6.6199998855590803</v>
      </c>
      <c r="E422">
        <v>6.6199998855590803</v>
      </c>
      <c r="F422">
        <v>2.0921471118927002</v>
      </c>
      <c r="G422">
        <v>1.4900000095367401</v>
      </c>
      <c r="H422">
        <v>0.52999997138977095</v>
      </c>
      <c r="I422">
        <v>4.6100001335143999</v>
      </c>
      <c r="J422">
        <v>0</v>
      </c>
      <c r="K422">
        <v>72</v>
      </c>
      <c r="L422">
        <v>10</v>
      </c>
      <c r="M422">
        <v>167</v>
      </c>
      <c r="N422">
        <v>868</v>
      </c>
      <c r="O422">
        <v>3713</v>
      </c>
    </row>
    <row r="423" spans="1:15" x14ac:dyDescent="0.2">
      <c r="A423">
        <v>8378563200</v>
      </c>
      <c r="B423" s="1">
        <v>42469</v>
      </c>
      <c r="C423">
        <v>2240</v>
      </c>
      <c r="D423">
        <v>1.7799999713897701</v>
      </c>
      <c r="E423">
        <v>1.7799999713897701</v>
      </c>
      <c r="F423">
        <v>0</v>
      </c>
      <c r="G423">
        <v>0</v>
      </c>
      <c r="H423">
        <v>0</v>
      </c>
      <c r="I423">
        <v>1.7799999713897701</v>
      </c>
      <c r="J423">
        <v>0</v>
      </c>
      <c r="K423">
        <v>0</v>
      </c>
      <c r="L423">
        <v>0</v>
      </c>
      <c r="M423">
        <v>110</v>
      </c>
      <c r="N423">
        <v>843</v>
      </c>
      <c r="O423">
        <v>2606</v>
      </c>
    </row>
    <row r="424" spans="1:15" x14ac:dyDescent="0.2">
      <c r="A424">
        <v>8378563200</v>
      </c>
      <c r="B424" s="1">
        <v>42470</v>
      </c>
      <c r="C424">
        <v>2631</v>
      </c>
      <c r="D424">
        <v>2.0899999141693102</v>
      </c>
      <c r="E424">
        <v>2.0899999141693102</v>
      </c>
      <c r="F424">
        <v>0</v>
      </c>
      <c r="G424">
        <v>0</v>
      </c>
      <c r="H424">
        <v>0</v>
      </c>
      <c r="I424">
        <v>2.0899999141693102</v>
      </c>
      <c r="J424">
        <v>0</v>
      </c>
      <c r="K424">
        <v>0</v>
      </c>
      <c r="L424">
        <v>0</v>
      </c>
      <c r="M424">
        <v>117</v>
      </c>
      <c r="N424">
        <v>727</v>
      </c>
      <c r="O424">
        <v>2624</v>
      </c>
    </row>
    <row r="425" spans="1:15" x14ac:dyDescent="0.2">
      <c r="A425">
        <v>8378563200</v>
      </c>
      <c r="B425" s="1">
        <v>42471</v>
      </c>
      <c r="C425">
        <v>8837</v>
      </c>
      <c r="D425">
        <v>7.0100002288818404</v>
      </c>
      <c r="E425">
        <v>7.0100002288818404</v>
      </c>
      <c r="F425">
        <v>2.0921471118927002</v>
      </c>
      <c r="G425">
        <v>1.53999996185303</v>
      </c>
      <c r="H425">
        <v>0.87999999523162797</v>
      </c>
      <c r="I425">
        <v>4.5900001525878897</v>
      </c>
      <c r="J425">
        <v>0</v>
      </c>
      <c r="K425">
        <v>74</v>
      </c>
      <c r="L425">
        <v>17</v>
      </c>
      <c r="M425">
        <v>182</v>
      </c>
      <c r="N425">
        <v>811</v>
      </c>
      <c r="O425">
        <v>3775</v>
      </c>
    </row>
    <row r="426" spans="1:15" x14ac:dyDescent="0.2">
      <c r="A426">
        <v>8378563200</v>
      </c>
      <c r="B426" s="1">
        <v>42472</v>
      </c>
      <c r="C426">
        <v>3246</v>
      </c>
      <c r="D426">
        <v>2.5699999332428001</v>
      </c>
      <c r="E426">
        <v>2.5699999332428001</v>
      </c>
      <c r="F426">
        <v>2.2530810832977299</v>
      </c>
      <c r="G426">
        <v>0.82999998331069902</v>
      </c>
      <c r="H426">
        <v>0.70999997854232799</v>
      </c>
      <c r="I426">
        <v>1.0299999713897701</v>
      </c>
      <c r="J426">
        <v>0</v>
      </c>
      <c r="K426">
        <v>65</v>
      </c>
      <c r="L426">
        <v>15</v>
      </c>
      <c r="M426">
        <v>49</v>
      </c>
      <c r="N426">
        <v>243</v>
      </c>
      <c r="O426">
        <v>1882</v>
      </c>
    </row>
    <row r="427" spans="1:15" x14ac:dyDescent="0.2">
      <c r="A427">
        <v>8583815059</v>
      </c>
      <c r="B427" s="1">
        <v>42461</v>
      </c>
      <c r="C427">
        <v>2174</v>
      </c>
      <c r="D427">
        <v>1.70000004768372</v>
      </c>
      <c r="E427">
        <v>1.70000004768372</v>
      </c>
      <c r="F427">
        <v>0</v>
      </c>
      <c r="G427">
        <v>0</v>
      </c>
      <c r="H427">
        <v>0</v>
      </c>
      <c r="I427">
        <v>1.70000004768372</v>
      </c>
      <c r="J427">
        <v>0</v>
      </c>
      <c r="K427">
        <v>0</v>
      </c>
      <c r="L427">
        <v>0</v>
      </c>
      <c r="M427">
        <v>112</v>
      </c>
      <c r="N427">
        <v>1328</v>
      </c>
      <c r="O427">
        <v>2360</v>
      </c>
    </row>
    <row r="428" spans="1:15" x14ac:dyDescent="0.2">
      <c r="A428">
        <v>8583815059</v>
      </c>
      <c r="B428" s="1">
        <v>42462</v>
      </c>
      <c r="C428">
        <v>3494</v>
      </c>
      <c r="D428">
        <v>2.7300000190734899</v>
      </c>
      <c r="E428">
        <v>2.7300000190734899</v>
      </c>
      <c r="F428">
        <v>0</v>
      </c>
      <c r="G428">
        <v>0</v>
      </c>
      <c r="H428">
        <v>0</v>
      </c>
      <c r="I428">
        <v>2.6900000572204599</v>
      </c>
      <c r="J428">
        <v>0</v>
      </c>
      <c r="K428">
        <v>0</v>
      </c>
      <c r="L428">
        <v>0</v>
      </c>
      <c r="M428">
        <v>166</v>
      </c>
      <c r="N428">
        <v>1274</v>
      </c>
      <c r="O428">
        <v>2517</v>
      </c>
    </row>
    <row r="429" spans="1:15" x14ac:dyDescent="0.2">
      <c r="A429">
        <v>8583815059</v>
      </c>
      <c r="B429" s="1">
        <v>42463</v>
      </c>
      <c r="C429">
        <v>2380</v>
      </c>
      <c r="D429">
        <v>1.8600000143051101</v>
      </c>
      <c r="E429">
        <v>1.8600000143051101</v>
      </c>
      <c r="F429">
        <v>0</v>
      </c>
      <c r="G429">
        <v>0</v>
      </c>
      <c r="H429">
        <v>0</v>
      </c>
      <c r="I429">
        <v>1.8600000143051101</v>
      </c>
      <c r="J429">
        <v>0</v>
      </c>
      <c r="K429">
        <v>0</v>
      </c>
      <c r="L429">
        <v>0</v>
      </c>
      <c r="M429">
        <v>131</v>
      </c>
      <c r="N429">
        <v>1309</v>
      </c>
      <c r="O429">
        <v>2400</v>
      </c>
    </row>
    <row r="430" spans="1:15" x14ac:dyDescent="0.2">
      <c r="A430">
        <v>8583815059</v>
      </c>
      <c r="B430" s="1">
        <v>42464</v>
      </c>
      <c r="C430">
        <v>3159</v>
      </c>
      <c r="D430">
        <v>2.46000003814697</v>
      </c>
      <c r="E430">
        <v>2.46000003814697</v>
      </c>
      <c r="F430">
        <v>0</v>
      </c>
      <c r="G430">
        <v>0</v>
      </c>
      <c r="H430">
        <v>0</v>
      </c>
      <c r="I430">
        <v>2.46000003814697</v>
      </c>
      <c r="J430">
        <v>0</v>
      </c>
      <c r="K430">
        <v>0</v>
      </c>
      <c r="L430">
        <v>0</v>
      </c>
      <c r="M430">
        <v>147</v>
      </c>
      <c r="N430">
        <v>1293</v>
      </c>
      <c r="O430">
        <v>2462</v>
      </c>
    </row>
    <row r="431" spans="1:15" x14ac:dyDescent="0.2">
      <c r="A431">
        <v>8583815059</v>
      </c>
      <c r="B431" s="1">
        <v>42465</v>
      </c>
      <c r="C431">
        <v>6835</v>
      </c>
      <c r="D431">
        <v>5.3299999237060502</v>
      </c>
      <c r="E431">
        <v>5.3299999237060502</v>
      </c>
      <c r="F431">
        <v>0</v>
      </c>
      <c r="G431">
        <v>0.37000000476837203</v>
      </c>
      <c r="H431">
        <v>0.730000019073486</v>
      </c>
      <c r="I431">
        <v>4.2399997711181596</v>
      </c>
      <c r="J431">
        <v>0</v>
      </c>
      <c r="K431">
        <v>5</v>
      </c>
      <c r="L431">
        <v>15</v>
      </c>
      <c r="M431">
        <v>212</v>
      </c>
      <c r="N431">
        <v>1208</v>
      </c>
      <c r="O431">
        <v>2786</v>
      </c>
    </row>
    <row r="432" spans="1:15" x14ac:dyDescent="0.2">
      <c r="A432">
        <v>8583815059</v>
      </c>
      <c r="B432" s="1">
        <v>42466</v>
      </c>
      <c r="C432">
        <v>2098</v>
      </c>
      <c r="D432">
        <v>1.6399999856948899</v>
      </c>
      <c r="E432">
        <v>1.6399999856948899</v>
      </c>
      <c r="F432">
        <v>0</v>
      </c>
      <c r="G432">
        <v>0</v>
      </c>
      <c r="H432">
        <v>0</v>
      </c>
      <c r="I432">
        <v>1.62999999523163</v>
      </c>
      <c r="J432">
        <v>0</v>
      </c>
      <c r="K432">
        <v>0</v>
      </c>
      <c r="L432">
        <v>0</v>
      </c>
      <c r="M432">
        <v>112</v>
      </c>
      <c r="N432">
        <v>1328</v>
      </c>
      <c r="O432">
        <v>2354</v>
      </c>
    </row>
    <row r="433" spans="1:15" x14ac:dyDescent="0.2">
      <c r="A433">
        <v>8583815059</v>
      </c>
      <c r="B433" s="1">
        <v>42467</v>
      </c>
      <c r="C433">
        <v>2816</v>
      </c>
      <c r="D433">
        <v>2.2000000476837198</v>
      </c>
      <c r="E433">
        <v>2.2000000476837198</v>
      </c>
      <c r="F433">
        <v>0</v>
      </c>
      <c r="G433">
        <v>0</v>
      </c>
      <c r="H433">
        <v>0</v>
      </c>
      <c r="I433">
        <v>2.2000000476837198</v>
      </c>
      <c r="J433">
        <v>0</v>
      </c>
      <c r="K433">
        <v>0</v>
      </c>
      <c r="L433">
        <v>0</v>
      </c>
      <c r="M433">
        <v>138</v>
      </c>
      <c r="N433">
        <v>1302</v>
      </c>
      <c r="O433">
        <v>2437</v>
      </c>
    </row>
    <row r="434" spans="1:15" x14ac:dyDescent="0.2">
      <c r="A434">
        <v>8583815059</v>
      </c>
      <c r="B434" s="1">
        <v>42468</v>
      </c>
      <c r="C434">
        <v>1408</v>
      </c>
      <c r="D434">
        <v>1.1000000238418599</v>
      </c>
      <c r="E434">
        <v>1.1000000238418599</v>
      </c>
      <c r="F434">
        <v>0</v>
      </c>
      <c r="G434">
        <v>0</v>
      </c>
      <c r="H434">
        <v>0</v>
      </c>
      <c r="I434">
        <v>1.1000000238418599</v>
      </c>
      <c r="J434">
        <v>0</v>
      </c>
      <c r="K434">
        <v>0</v>
      </c>
      <c r="L434">
        <v>0</v>
      </c>
      <c r="M434">
        <v>79</v>
      </c>
      <c r="N434">
        <v>1052</v>
      </c>
      <c r="O434">
        <v>1814</v>
      </c>
    </row>
    <row r="435" spans="1:15" x14ac:dyDescent="0.2">
      <c r="A435">
        <v>8792009665</v>
      </c>
      <c r="B435" s="1">
        <v>42461</v>
      </c>
      <c r="C435">
        <v>4592</v>
      </c>
      <c r="D435">
        <v>2.9400000572204599</v>
      </c>
      <c r="E435">
        <v>2.9400000572204599</v>
      </c>
      <c r="F435">
        <v>0</v>
      </c>
      <c r="G435">
        <v>0.10000000149011599</v>
      </c>
      <c r="H435">
        <v>0.140000000596046</v>
      </c>
      <c r="I435">
        <v>2.7000000476837198</v>
      </c>
      <c r="J435">
        <v>0</v>
      </c>
      <c r="K435">
        <v>4</v>
      </c>
      <c r="L435">
        <v>8</v>
      </c>
      <c r="M435">
        <v>176</v>
      </c>
      <c r="N435">
        <v>748</v>
      </c>
      <c r="O435">
        <v>2260</v>
      </c>
    </row>
    <row r="436" spans="1:15" x14ac:dyDescent="0.2">
      <c r="A436">
        <v>8792009665</v>
      </c>
      <c r="B436" s="1">
        <v>42462</v>
      </c>
      <c r="C436">
        <v>8452</v>
      </c>
      <c r="D436">
        <v>5.4099998474121103</v>
      </c>
      <c r="E436">
        <v>5.4099998474121103</v>
      </c>
      <c r="F436">
        <v>0</v>
      </c>
      <c r="G436">
        <v>0.259999990463257</v>
      </c>
      <c r="H436">
        <v>0.38999998569488498</v>
      </c>
      <c r="I436">
        <v>4.7600002288818404</v>
      </c>
      <c r="J436">
        <v>0</v>
      </c>
      <c r="K436">
        <v>9</v>
      </c>
      <c r="L436">
        <v>24</v>
      </c>
      <c r="M436">
        <v>328</v>
      </c>
      <c r="N436">
        <v>1079</v>
      </c>
      <c r="O436">
        <v>3004</v>
      </c>
    </row>
    <row r="437" spans="1:15" x14ac:dyDescent="0.2">
      <c r="A437">
        <v>8792009665</v>
      </c>
      <c r="B437" s="1">
        <v>42463</v>
      </c>
      <c r="C437">
        <v>7238</v>
      </c>
      <c r="D437">
        <v>4.6300001144409197</v>
      </c>
      <c r="E437">
        <v>4.6300001144409197</v>
      </c>
      <c r="F437">
        <v>0</v>
      </c>
      <c r="G437">
        <v>0.109999999403954</v>
      </c>
      <c r="H437">
        <v>0.230000004172325</v>
      </c>
      <c r="I437">
        <v>4.28999996185303</v>
      </c>
      <c r="J437">
        <v>0</v>
      </c>
      <c r="K437">
        <v>2</v>
      </c>
      <c r="L437">
        <v>6</v>
      </c>
      <c r="M437">
        <v>279</v>
      </c>
      <c r="N437">
        <v>636</v>
      </c>
      <c r="O437">
        <v>2667</v>
      </c>
    </row>
    <row r="438" spans="1:15" x14ac:dyDescent="0.2">
      <c r="A438">
        <v>8792009665</v>
      </c>
      <c r="B438" s="1">
        <v>42464</v>
      </c>
      <c r="C438">
        <v>3821</v>
      </c>
      <c r="D438">
        <v>2.4500000476837198</v>
      </c>
      <c r="E438">
        <v>2.4500000476837198</v>
      </c>
      <c r="F438">
        <v>0</v>
      </c>
      <c r="G438">
        <v>0</v>
      </c>
      <c r="H438">
        <v>0.21999999880790699</v>
      </c>
      <c r="I438">
        <v>2.2300000190734899</v>
      </c>
      <c r="J438">
        <v>0</v>
      </c>
      <c r="K438">
        <v>0</v>
      </c>
      <c r="L438">
        <v>9</v>
      </c>
      <c r="M438">
        <v>161</v>
      </c>
      <c r="N438">
        <v>675</v>
      </c>
      <c r="O438">
        <v>2229</v>
      </c>
    </row>
    <row r="439" spans="1:15" x14ac:dyDescent="0.2">
      <c r="A439">
        <v>8792009665</v>
      </c>
      <c r="B439" s="1">
        <v>42465</v>
      </c>
      <c r="C439">
        <v>2332</v>
      </c>
      <c r="D439">
        <v>1.4900000095367401</v>
      </c>
      <c r="E439">
        <v>1.4900000095367401</v>
      </c>
      <c r="F439">
        <v>0</v>
      </c>
      <c r="G439">
        <v>9.9999997764825804E-3</v>
      </c>
      <c r="H439">
        <v>0.18000000715255701</v>
      </c>
      <c r="I439">
        <v>1.29999995231628</v>
      </c>
      <c r="J439">
        <v>0</v>
      </c>
      <c r="K439">
        <v>1</v>
      </c>
      <c r="L439">
        <v>10</v>
      </c>
      <c r="M439">
        <v>111</v>
      </c>
      <c r="N439">
        <v>904</v>
      </c>
      <c r="O439">
        <v>2100</v>
      </c>
    </row>
    <row r="440" spans="1:15" x14ac:dyDescent="0.2">
      <c r="A440">
        <v>8792009665</v>
      </c>
      <c r="B440" s="1">
        <v>42466</v>
      </c>
      <c r="C440">
        <v>2121</v>
      </c>
      <c r="D440">
        <v>1.3600000143051101</v>
      </c>
      <c r="E440">
        <v>1.3600000143051101</v>
      </c>
      <c r="F440">
        <v>0</v>
      </c>
      <c r="G440">
        <v>0</v>
      </c>
      <c r="H440">
        <v>0</v>
      </c>
      <c r="I440">
        <v>1.3600000143051101</v>
      </c>
      <c r="J440">
        <v>0</v>
      </c>
      <c r="K440">
        <v>0</v>
      </c>
      <c r="L440">
        <v>0</v>
      </c>
      <c r="M440">
        <v>122</v>
      </c>
      <c r="N440">
        <v>855</v>
      </c>
      <c r="O440">
        <v>2114</v>
      </c>
    </row>
    <row r="441" spans="1:15" x14ac:dyDescent="0.2">
      <c r="A441">
        <v>8792009665</v>
      </c>
      <c r="B441" s="1">
        <v>42467</v>
      </c>
      <c r="C441">
        <v>1291</v>
      </c>
      <c r="D441">
        <v>0.82999998331069902</v>
      </c>
      <c r="E441">
        <v>0.82999998331069902</v>
      </c>
      <c r="F441">
        <v>0</v>
      </c>
      <c r="G441">
        <v>0</v>
      </c>
      <c r="H441">
        <v>0</v>
      </c>
      <c r="I441">
        <v>0.82999998331069902</v>
      </c>
      <c r="J441">
        <v>0</v>
      </c>
      <c r="K441">
        <v>0</v>
      </c>
      <c r="L441">
        <v>0</v>
      </c>
      <c r="M441">
        <v>77</v>
      </c>
      <c r="N441">
        <v>888</v>
      </c>
      <c r="O441">
        <v>1961</v>
      </c>
    </row>
    <row r="442" spans="1:15" x14ac:dyDescent="0.2">
      <c r="A442">
        <v>8792009665</v>
      </c>
      <c r="B442" s="1">
        <v>42468</v>
      </c>
      <c r="C442">
        <v>1467</v>
      </c>
      <c r="D442">
        <v>0.93999999761581399</v>
      </c>
      <c r="E442">
        <v>0.93999999761581399</v>
      </c>
      <c r="F442">
        <v>0</v>
      </c>
      <c r="G442">
        <v>0.10000000149011599</v>
      </c>
      <c r="H442">
        <v>0.20999999344348899</v>
      </c>
      <c r="I442">
        <v>0.62999999523162797</v>
      </c>
      <c r="J442">
        <v>0</v>
      </c>
      <c r="K442">
        <v>2</v>
      </c>
      <c r="L442">
        <v>8</v>
      </c>
      <c r="M442">
        <v>71</v>
      </c>
      <c r="N442">
        <v>912</v>
      </c>
      <c r="O442">
        <v>1953</v>
      </c>
    </row>
    <row r="443" spans="1:15" x14ac:dyDescent="0.2">
      <c r="A443">
        <v>8792009665</v>
      </c>
      <c r="B443" s="1">
        <v>42469</v>
      </c>
      <c r="C443">
        <v>1022</v>
      </c>
      <c r="D443">
        <v>0.64999997615814198</v>
      </c>
      <c r="E443">
        <v>0.64999997615814198</v>
      </c>
      <c r="F443">
        <v>0</v>
      </c>
      <c r="G443">
        <v>0</v>
      </c>
      <c r="H443">
        <v>0</v>
      </c>
      <c r="I443">
        <v>0.64999997615814198</v>
      </c>
      <c r="J443">
        <v>0</v>
      </c>
      <c r="K443">
        <v>0</v>
      </c>
      <c r="L443">
        <v>0</v>
      </c>
      <c r="M443">
        <v>63</v>
      </c>
      <c r="N443">
        <v>739</v>
      </c>
      <c r="O443">
        <v>1890</v>
      </c>
    </row>
    <row r="444" spans="1:15" x14ac:dyDescent="0.2">
      <c r="A444">
        <v>8792009665</v>
      </c>
      <c r="B444" s="1">
        <v>42470</v>
      </c>
      <c r="C444">
        <v>4605</v>
      </c>
      <c r="D444">
        <v>2.9500000476837198</v>
      </c>
      <c r="E444">
        <v>2.9500000476837198</v>
      </c>
      <c r="F444">
        <v>0</v>
      </c>
      <c r="G444">
        <v>0</v>
      </c>
      <c r="H444">
        <v>0</v>
      </c>
      <c r="I444">
        <v>2.9500000476837198</v>
      </c>
      <c r="J444">
        <v>0</v>
      </c>
      <c r="K444">
        <v>0</v>
      </c>
      <c r="L444">
        <v>0</v>
      </c>
      <c r="M444">
        <v>179</v>
      </c>
      <c r="N444">
        <v>1261</v>
      </c>
      <c r="O444">
        <v>2253</v>
      </c>
    </row>
    <row r="445" spans="1:15" x14ac:dyDescent="0.2">
      <c r="A445">
        <v>8792009665</v>
      </c>
      <c r="B445" s="1">
        <v>42471</v>
      </c>
      <c r="C445">
        <v>178</v>
      </c>
      <c r="D445">
        <v>0.109999999403954</v>
      </c>
      <c r="E445">
        <v>0.109999999403954</v>
      </c>
      <c r="F445">
        <v>0</v>
      </c>
      <c r="G445">
        <v>0</v>
      </c>
      <c r="H445">
        <v>0</v>
      </c>
      <c r="I445">
        <v>0.109999999403954</v>
      </c>
      <c r="J445">
        <v>0</v>
      </c>
      <c r="K445">
        <v>0</v>
      </c>
      <c r="L445">
        <v>0</v>
      </c>
      <c r="M445">
        <v>12</v>
      </c>
      <c r="N445">
        <v>1428</v>
      </c>
      <c r="O445">
        <v>1725</v>
      </c>
    </row>
    <row r="446" spans="1:15" x14ac:dyDescent="0.2">
      <c r="A446">
        <v>8792009665</v>
      </c>
      <c r="B446" s="1">
        <v>42472</v>
      </c>
      <c r="C446">
        <v>20</v>
      </c>
      <c r="D446">
        <v>9.9999997764825804E-3</v>
      </c>
      <c r="E446">
        <v>9.9999997764825804E-3</v>
      </c>
      <c r="F446">
        <v>0</v>
      </c>
      <c r="G446">
        <v>0</v>
      </c>
      <c r="H446">
        <v>0</v>
      </c>
      <c r="I446">
        <v>9.9999997764825804E-3</v>
      </c>
      <c r="J446">
        <v>0</v>
      </c>
      <c r="K446">
        <v>0</v>
      </c>
      <c r="L446">
        <v>0</v>
      </c>
      <c r="M446">
        <v>6</v>
      </c>
      <c r="N446">
        <v>598</v>
      </c>
      <c r="O446">
        <v>728</v>
      </c>
    </row>
    <row r="447" spans="1:15" x14ac:dyDescent="0.2">
      <c r="A447">
        <v>8877689391</v>
      </c>
      <c r="B447" s="1">
        <v>42461</v>
      </c>
      <c r="C447">
        <v>18700</v>
      </c>
      <c r="D447">
        <v>15.819999694824199</v>
      </c>
      <c r="E447">
        <v>15.819999694824199</v>
      </c>
      <c r="F447">
        <v>0</v>
      </c>
      <c r="G447">
        <v>8.6999998092651403</v>
      </c>
      <c r="H447">
        <v>0.15999999642372101</v>
      </c>
      <c r="I447">
        <v>6.9099998474121103</v>
      </c>
      <c r="J447">
        <v>0</v>
      </c>
      <c r="K447">
        <v>67</v>
      </c>
      <c r="L447">
        <v>3</v>
      </c>
      <c r="M447">
        <v>247</v>
      </c>
      <c r="N447">
        <v>1123</v>
      </c>
      <c r="O447">
        <v>3527</v>
      </c>
    </row>
    <row r="448" spans="1:15" x14ac:dyDescent="0.2">
      <c r="A448">
        <v>8877689391</v>
      </c>
      <c r="B448" s="1">
        <v>42462</v>
      </c>
      <c r="C448">
        <v>27572</v>
      </c>
      <c r="D448">
        <v>23.389999389648398</v>
      </c>
      <c r="E448">
        <v>23.389999389648398</v>
      </c>
      <c r="F448">
        <v>0</v>
      </c>
      <c r="G448">
        <v>14.7200002670288</v>
      </c>
      <c r="H448">
        <v>1.21000003814697</v>
      </c>
      <c r="I448">
        <v>7.3400001525878897</v>
      </c>
      <c r="J448">
        <v>9.9999997764825804E-3</v>
      </c>
      <c r="K448">
        <v>116</v>
      </c>
      <c r="L448">
        <v>24</v>
      </c>
      <c r="M448">
        <v>260</v>
      </c>
      <c r="N448">
        <v>1040</v>
      </c>
      <c r="O448">
        <v>4220</v>
      </c>
    </row>
    <row r="449" spans="1:15" x14ac:dyDescent="0.2">
      <c r="A449">
        <v>8877689391</v>
      </c>
      <c r="B449" s="1">
        <v>42463</v>
      </c>
      <c r="C449">
        <v>15260</v>
      </c>
      <c r="D449">
        <v>8.1899995803833008</v>
      </c>
      <c r="E449">
        <v>8.1899995803833008</v>
      </c>
      <c r="F449">
        <v>0</v>
      </c>
      <c r="G449">
        <v>1.79999995231628</v>
      </c>
      <c r="H449">
        <v>0.75</v>
      </c>
      <c r="I449">
        <v>5.5700001716613796</v>
      </c>
      <c r="J449">
        <v>0</v>
      </c>
      <c r="K449">
        <v>106</v>
      </c>
      <c r="L449">
        <v>17</v>
      </c>
      <c r="M449">
        <v>259</v>
      </c>
      <c r="N449">
        <v>1058</v>
      </c>
      <c r="O449">
        <v>3864</v>
      </c>
    </row>
    <row r="450" spans="1:15" x14ac:dyDescent="0.2">
      <c r="A450">
        <v>8877689391</v>
      </c>
      <c r="B450" s="1">
        <v>42464</v>
      </c>
      <c r="C450">
        <v>20779</v>
      </c>
      <c r="D450">
        <v>18.409999847412099</v>
      </c>
      <c r="E450">
        <v>18.409999847412099</v>
      </c>
      <c r="F450">
        <v>0</v>
      </c>
      <c r="G450">
        <v>11.7299995422363</v>
      </c>
      <c r="H450">
        <v>0.64999997615814198</v>
      </c>
      <c r="I450">
        <v>6</v>
      </c>
      <c r="J450">
        <v>0</v>
      </c>
      <c r="K450">
        <v>78</v>
      </c>
      <c r="L450">
        <v>16</v>
      </c>
      <c r="M450">
        <v>208</v>
      </c>
      <c r="N450">
        <v>1138</v>
      </c>
      <c r="O450">
        <v>3662</v>
      </c>
    </row>
    <row r="451" spans="1:15" x14ac:dyDescent="0.2">
      <c r="A451">
        <v>8877689391</v>
      </c>
      <c r="B451" s="1">
        <v>42465</v>
      </c>
      <c r="C451">
        <v>10695</v>
      </c>
      <c r="D451">
        <v>8.1199998855590803</v>
      </c>
      <c r="E451">
        <v>8.1199998855590803</v>
      </c>
      <c r="F451">
        <v>0</v>
      </c>
      <c r="G451">
        <v>0.769999980926514</v>
      </c>
      <c r="H451">
        <v>0.18000000715255701</v>
      </c>
      <c r="I451">
        <v>7.0900001525878897</v>
      </c>
      <c r="J451">
        <v>9.9999997764825804E-3</v>
      </c>
      <c r="K451">
        <v>10</v>
      </c>
      <c r="L451">
        <v>3</v>
      </c>
      <c r="M451">
        <v>246</v>
      </c>
      <c r="N451">
        <v>1181</v>
      </c>
      <c r="O451">
        <v>2834</v>
      </c>
    </row>
    <row r="452" spans="1:15" x14ac:dyDescent="0.2">
      <c r="A452">
        <v>8877689391</v>
      </c>
      <c r="B452" s="1">
        <v>42466</v>
      </c>
      <c r="C452">
        <v>24136</v>
      </c>
      <c r="D452">
        <v>20.909999847412099</v>
      </c>
      <c r="E452">
        <v>20.909999847412099</v>
      </c>
      <c r="F452">
        <v>0</v>
      </c>
      <c r="G452">
        <v>12.2200002670288</v>
      </c>
      <c r="H452">
        <v>0.54000002145767201</v>
      </c>
      <c r="I452">
        <v>8.0799999237060494</v>
      </c>
      <c r="J452">
        <v>0</v>
      </c>
      <c r="K452">
        <v>87</v>
      </c>
      <c r="L452">
        <v>16</v>
      </c>
      <c r="M452">
        <v>318</v>
      </c>
      <c r="N452">
        <v>1019</v>
      </c>
      <c r="O452">
        <v>4039</v>
      </c>
    </row>
    <row r="453" spans="1:15" x14ac:dyDescent="0.2">
      <c r="A453">
        <v>8877689391</v>
      </c>
      <c r="B453" s="1">
        <v>42467</v>
      </c>
      <c r="C453">
        <v>10910</v>
      </c>
      <c r="D453">
        <v>8.4200000762939506</v>
      </c>
      <c r="E453">
        <v>8.4200000762939506</v>
      </c>
      <c r="F453">
        <v>0</v>
      </c>
      <c r="G453">
        <v>2.96000003814697</v>
      </c>
      <c r="H453">
        <v>0.38999998569488498</v>
      </c>
      <c r="I453">
        <v>5.0300002098083496</v>
      </c>
      <c r="J453">
        <v>0</v>
      </c>
      <c r="K453">
        <v>32</v>
      </c>
      <c r="L453">
        <v>11</v>
      </c>
      <c r="M453">
        <v>212</v>
      </c>
      <c r="N453">
        <v>1185</v>
      </c>
      <c r="O453">
        <v>2947</v>
      </c>
    </row>
    <row r="454" spans="1:15" x14ac:dyDescent="0.2">
      <c r="A454">
        <v>8877689391</v>
      </c>
      <c r="B454" s="1">
        <v>42468</v>
      </c>
      <c r="C454">
        <v>23014</v>
      </c>
      <c r="D454">
        <v>20.389999389648398</v>
      </c>
      <c r="E454">
        <v>20.389999389648398</v>
      </c>
      <c r="F454">
        <v>0</v>
      </c>
      <c r="G454">
        <v>11.1000003814697</v>
      </c>
      <c r="H454">
        <v>0.62999999523162797</v>
      </c>
      <c r="I454">
        <v>8.6199998855590803</v>
      </c>
      <c r="J454">
        <v>0</v>
      </c>
      <c r="K454">
        <v>70</v>
      </c>
      <c r="L454">
        <v>29</v>
      </c>
      <c r="M454">
        <v>359</v>
      </c>
      <c r="N454">
        <v>982</v>
      </c>
      <c r="O454">
        <v>4196</v>
      </c>
    </row>
    <row r="455" spans="1:15" x14ac:dyDescent="0.2">
      <c r="A455">
        <v>8877689391</v>
      </c>
      <c r="B455" s="1">
        <v>42469</v>
      </c>
      <c r="C455">
        <v>16470</v>
      </c>
      <c r="D455">
        <v>8.0699996948242205</v>
      </c>
      <c r="E455">
        <v>8.0699996948242205</v>
      </c>
      <c r="F455">
        <v>0</v>
      </c>
      <c r="G455">
        <v>0</v>
      </c>
      <c r="H455">
        <v>1.9999999552965199E-2</v>
      </c>
      <c r="I455">
        <v>8.0200004577636701</v>
      </c>
      <c r="J455">
        <v>0</v>
      </c>
      <c r="K455">
        <v>90</v>
      </c>
      <c r="L455">
        <v>9</v>
      </c>
      <c r="M455">
        <v>289</v>
      </c>
      <c r="N455">
        <v>1052</v>
      </c>
      <c r="O455">
        <v>3841</v>
      </c>
    </row>
    <row r="456" spans="1:15" x14ac:dyDescent="0.2">
      <c r="A456">
        <v>8877689391</v>
      </c>
      <c r="B456" s="1">
        <v>42470</v>
      </c>
      <c r="C456">
        <v>28497</v>
      </c>
      <c r="D456">
        <v>27.530000686645501</v>
      </c>
      <c r="E456">
        <v>27.530000686645501</v>
      </c>
      <c r="F456">
        <v>0</v>
      </c>
      <c r="G456">
        <v>21.920000076293899</v>
      </c>
      <c r="H456">
        <v>1.12000000476837</v>
      </c>
      <c r="I456">
        <v>4.46000003814697</v>
      </c>
      <c r="J456">
        <v>0</v>
      </c>
      <c r="K456">
        <v>128</v>
      </c>
      <c r="L456">
        <v>46</v>
      </c>
      <c r="M456">
        <v>211</v>
      </c>
      <c r="N456">
        <v>1055</v>
      </c>
      <c r="O456">
        <v>4526</v>
      </c>
    </row>
    <row r="457" spans="1:15" x14ac:dyDescent="0.2">
      <c r="A457">
        <v>8877689391</v>
      </c>
      <c r="B457" s="1">
        <v>42471</v>
      </c>
      <c r="C457">
        <v>10622</v>
      </c>
      <c r="D457">
        <v>8.0600004196166992</v>
      </c>
      <c r="E457">
        <v>8.0600004196166992</v>
      </c>
      <c r="F457">
        <v>0</v>
      </c>
      <c r="G457">
        <v>1.4700000286102299</v>
      </c>
      <c r="H457">
        <v>0.15000000596046401</v>
      </c>
      <c r="I457">
        <v>6.3699998855590803</v>
      </c>
      <c r="J457">
        <v>9.9999997764825804E-3</v>
      </c>
      <c r="K457">
        <v>18</v>
      </c>
      <c r="L457">
        <v>7</v>
      </c>
      <c r="M457">
        <v>225</v>
      </c>
      <c r="N457">
        <v>1190</v>
      </c>
      <c r="O457">
        <v>2820</v>
      </c>
    </row>
    <row r="458" spans="1:15" x14ac:dyDescent="0.2">
      <c r="A458">
        <v>8877689391</v>
      </c>
      <c r="B458" s="1">
        <v>42472</v>
      </c>
      <c r="C458">
        <v>2350</v>
      </c>
      <c r="D458">
        <v>1.7799999713897701</v>
      </c>
      <c r="E458">
        <v>1.7799999713897701</v>
      </c>
      <c r="F458">
        <v>0</v>
      </c>
      <c r="G458">
        <v>0</v>
      </c>
      <c r="H458">
        <v>0</v>
      </c>
      <c r="I458">
        <v>1.7799999713897701</v>
      </c>
      <c r="J458">
        <v>0</v>
      </c>
      <c r="K458">
        <v>0</v>
      </c>
      <c r="L458">
        <v>0</v>
      </c>
      <c r="M458">
        <v>58</v>
      </c>
      <c r="N458">
        <v>531</v>
      </c>
      <c r="O458">
        <v>938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3A5E-AE4A-5640-A2EB-8975389FC48F}">
  <dimension ref="A1:O941"/>
  <sheetViews>
    <sheetView workbookViewId="0">
      <selection activeCell="A2" sqref="A2:O941"/>
    </sheetView>
  </sheetViews>
  <sheetFormatPr baseColWidth="10" defaultRowHeight="16" x14ac:dyDescent="0.2"/>
  <cols>
    <col min="1" max="1" width="11.1640625" bestFit="1" customWidth="1"/>
    <col min="2" max="2" width="11" bestFit="1" customWidth="1"/>
    <col min="3" max="3" width="9.83203125" bestFit="1" customWidth="1"/>
    <col min="4" max="4" width="12.33203125" bestFit="1" customWidth="1"/>
    <col min="5" max="5" width="14.1640625" bestFit="1" customWidth="1"/>
    <col min="6" max="6" width="21.83203125" bestFit="1" customWidth="1"/>
    <col min="7" max="7" width="17" bestFit="1" customWidth="1"/>
    <col min="8" max="8" width="22.83203125" bestFit="1" customWidth="1"/>
    <col min="9" max="9" width="17.33203125" bestFit="1" customWidth="1"/>
    <col min="10" max="10" width="21.6640625" bestFit="1" customWidth="1"/>
    <col min="11" max="11" width="16.6640625" bestFit="1" customWidth="1"/>
    <col min="12" max="12" width="17.5" bestFit="1" customWidth="1"/>
    <col min="13" max="13" width="18.33203125" bestFit="1" customWidth="1"/>
    <col min="14" max="14" width="16" bestFit="1" customWidth="1"/>
    <col min="15" max="15" width="7.6640625" bestFit="1" customWidth="1"/>
  </cols>
  <sheetData>
    <row r="1" spans="1:15" x14ac:dyDescent="0.2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  <c r="L1" t="s">
        <v>3</v>
      </c>
      <c r="M1" t="s">
        <v>2</v>
      </c>
      <c r="N1" t="s">
        <v>1</v>
      </c>
      <c r="O1" t="s">
        <v>0</v>
      </c>
    </row>
    <row r="2" spans="1:15" x14ac:dyDescent="0.2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2">
      <c r="A3">
        <v>1503960366</v>
      </c>
      <c r="B3" s="1">
        <v>42473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2">
      <c r="A4">
        <v>1503960366</v>
      </c>
      <c r="B4" s="1">
        <v>42474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2">
      <c r="A5">
        <v>1503960366</v>
      </c>
      <c r="B5" s="1">
        <v>42475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2">
      <c r="A6">
        <v>1503960366</v>
      </c>
      <c r="B6" s="1">
        <v>42476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2">
      <c r="A7">
        <v>1503960366</v>
      </c>
      <c r="B7" s="1">
        <v>42477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2">
      <c r="A8">
        <v>1503960366</v>
      </c>
      <c r="B8" s="1">
        <v>42478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2">
      <c r="A9">
        <v>1503960366</v>
      </c>
      <c r="B9" s="1">
        <v>42479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2">
      <c r="A10">
        <v>1503960366</v>
      </c>
      <c r="B10" s="1">
        <v>42480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2">
      <c r="A11">
        <v>1503960366</v>
      </c>
      <c r="B11" s="1">
        <v>42481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2">
      <c r="A12">
        <v>1503960366</v>
      </c>
      <c r="B12" s="1">
        <v>42482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2">
      <c r="A13">
        <v>1503960366</v>
      </c>
      <c r="B13" s="1">
        <v>42483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2">
      <c r="A14">
        <v>1503960366</v>
      </c>
      <c r="B14" s="1">
        <v>42484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2">
      <c r="A15">
        <v>1503960366</v>
      </c>
      <c r="B15" s="1">
        <v>42485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2">
      <c r="A16">
        <v>1503960366</v>
      </c>
      <c r="B16" s="1">
        <v>42486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2">
      <c r="A17">
        <v>1503960366</v>
      </c>
      <c r="B17" s="1">
        <v>42487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2">
      <c r="A18">
        <v>1503960366</v>
      </c>
      <c r="B18" s="1">
        <v>42488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2">
      <c r="A19">
        <v>1503960366</v>
      </c>
      <c r="B19" s="1">
        <v>42489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2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2">
      <c r="A21">
        <v>1503960366</v>
      </c>
      <c r="B21" s="1">
        <v>42491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2">
      <c r="A22">
        <v>1503960366</v>
      </c>
      <c r="B22" s="1">
        <v>42492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2">
      <c r="A23">
        <v>1503960366</v>
      </c>
      <c r="B23" s="1">
        <v>42493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2">
      <c r="A24">
        <v>1503960366</v>
      </c>
      <c r="B24" s="1">
        <v>42494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2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2">
      <c r="A26">
        <v>1503960366</v>
      </c>
      <c r="B26" s="1">
        <v>42496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2">
      <c r="A27">
        <v>1503960366</v>
      </c>
      <c r="B27" s="1">
        <v>42497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2">
      <c r="A28">
        <v>1503960366</v>
      </c>
      <c r="B28" s="1">
        <v>42498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2">
      <c r="A29">
        <v>1503960366</v>
      </c>
      <c r="B29" s="1">
        <v>42499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2">
      <c r="A30">
        <v>1503960366</v>
      </c>
      <c r="B30" s="1">
        <v>42500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2">
      <c r="A31">
        <v>1503960366</v>
      </c>
      <c r="B31" s="1">
        <v>42501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2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2">
      <c r="A33">
        <v>1624580081</v>
      </c>
      <c r="B33" s="1">
        <v>42472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2">
      <c r="A34">
        <v>1624580081</v>
      </c>
      <c r="B34" s="1">
        <v>42473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2">
      <c r="A35">
        <v>1624580081</v>
      </c>
      <c r="B35" s="1">
        <v>42474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2">
      <c r="A36">
        <v>1624580081</v>
      </c>
      <c r="B36" s="1">
        <v>42475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2">
      <c r="A37">
        <v>1624580081</v>
      </c>
      <c r="B37" s="1">
        <v>42476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2">
      <c r="A38">
        <v>1624580081</v>
      </c>
      <c r="B38" s="1">
        <v>42477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2">
      <c r="A39">
        <v>1624580081</v>
      </c>
      <c r="B39" s="1">
        <v>42478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2">
      <c r="A40">
        <v>1624580081</v>
      </c>
      <c r="B40" s="1">
        <v>42479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2">
      <c r="A41">
        <v>1624580081</v>
      </c>
      <c r="B41" s="1">
        <v>42480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2">
      <c r="A42">
        <v>1624580081</v>
      </c>
      <c r="B42" s="1">
        <v>42481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2">
      <c r="A43">
        <v>1624580081</v>
      </c>
      <c r="B43" s="1">
        <v>42482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2">
      <c r="A44">
        <v>1624580081</v>
      </c>
      <c r="B44" s="1">
        <v>42483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2">
      <c r="A45">
        <v>1624580081</v>
      </c>
      <c r="B45" s="1">
        <v>42484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2">
      <c r="A46">
        <v>1624580081</v>
      </c>
      <c r="B46" s="1">
        <v>42485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2">
      <c r="A47">
        <v>1624580081</v>
      </c>
      <c r="B47" s="1">
        <v>42486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2">
      <c r="A48">
        <v>1624580081</v>
      </c>
      <c r="B48" s="1">
        <v>42487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2">
      <c r="A49">
        <v>1624580081</v>
      </c>
      <c r="B49" s="1">
        <v>42488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2">
      <c r="A50">
        <v>1624580081</v>
      </c>
      <c r="B50" s="1">
        <v>42489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2">
      <c r="A51">
        <v>1624580081</v>
      </c>
      <c r="B51" s="1">
        <v>42490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2">
      <c r="A52">
        <v>1624580081</v>
      </c>
      <c r="B52" s="1">
        <v>42491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2">
      <c r="A53">
        <v>1624580081</v>
      </c>
      <c r="B53" s="1">
        <v>42492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2">
      <c r="A54">
        <v>1624580081</v>
      </c>
      <c r="B54" s="1">
        <v>42493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2">
      <c r="A55">
        <v>1624580081</v>
      </c>
      <c r="B55" s="1">
        <v>42494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2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2">
      <c r="A57">
        <v>1624580081</v>
      </c>
      <c r="B57" s="1">
        <v>42496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2">
      <c r="A58">
        <v>1624580081</v>
      </c>
      <c r="B58" s="1">
        <v>42497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2">
      <c r="A59">
        <v>1624580081</v>
      </c>
      <c r="B59" s="1">
        <v>42498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2">
      <c r="A60">
        <v>1624580081</v>
      </c>
      <c r="B60" s="1">
        <v>42499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2">
      <c r="A61">
        <v>1624580081</v>
      </c>
      <c r="B61" s="1">
        <v>42500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2">
      <c r="A62">
        <v>1624580081</v>
      </c>
      <c r="B62" s="1">
        <v>42501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2">
      <c r="A63">
        <v>1624580081</v>
      </c>
      <c r="B63" s="1">
        <v>42502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2">
      <c r="A64">
        <v>1644430081</v>
      </c>
      <c r="B64" s="1">
        <v>42472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2">
      <c r="A65">
        <v>1644430081</v>
      </c>
      <c r="B65" s="1">
        <v>42473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2">
      <c r="A66">
        <v>1644430081</v>
      </c>
      <c r="B66" s="1">
        <v>42474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2">
      <c r="A67">
        <v>1644430081</v>
      </c>
      <c r="B67" s="1">
        <v>42475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2">
      <c r="A68">
        <v>1644430081</v>
      </c>
      <c r="B68" s="1">
        <v>42476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2">
      <c r="A69">
        <v>1644430081</v>
      </c>
      <c r="B69" s="1">
        <v>42477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2">
      <c r="A70">
        <v>1644430081</v>
      </c>
      <c r="B70" s="1">
        <v>42478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2">
      <c r="A71">
        <v>1644430081</v>
      </c>
      <c r="B71" s="1">
        <v>42479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2">
      <c r="A72">
        <v>1644430081</v>
      </c>
      <c r="B72" s="1">
        <v>42480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2">
      <c r="A73">
        <v>1644430081</v>
      </c>
      <c r="B73" s="1">
        <v>42481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2">
      <c r="A74">
        <v>1644430081</v>
      </c>
      <c r="B74" s="1">
        <v>42482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2">
      <c r="A75">
        <v>1644430081</v>
      </c>
      <c r="B75" s="1">
        <v>42483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2">
      <c r="A76">
        <v>1644430081</v>
      </c>
      <c r="B76" s="1">
        <v>42484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2">
      <c r="A77">
        <v>1644430081</v>
      </c>
      <c r="B77" s="1">
        <v>42485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2">
      <c r="A78">
        <v>1644430081</v>
      </c>
      <c r="B78" s="1">
        <v>42486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2">
      <c r="A79">
        <v>1644430081</v>
      </c>
      <c r="B79" s="1">
        <v>42487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2">
      <c r="A80">
        <v>1644430081</v>
      </c>
      <c r="B80" s="1">
        <v>42488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2">
      <c r="A81">
        <v>1644430081</v>
      </c>
      <c r="B81" s="1">
        <v>42489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2">
      <c r="A82">
        <v>1644430081</v>
      </c>
      <c r="B82" s="1">
        <v>42490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2">
      <c r="A83">
        <v>1644430081</v>
      </c>
      <c r="B83" s="1">
        <v>42491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2">
      <c r="A84">
        <v>1644430081</v>
      </c>
      <c r="B84" s="1">
        <v>42492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2">
      <c r="A85">
        <v>1644430081</v>
      </c>
      <c r="B85" s="1">
        <v>42493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2">
      <c r="A86">
        <v>1644430081</v>
      </c>
      <c r="B86" s="1">
        <v>42494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2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2">
      <c r="A88">
        <v>1644430081</v>
      </c>
      <c r="B88" s="1">
        <v>42496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2">
      <c r="A89">
        <v>1644430081</v>
      </c>
      <c r="B89" s="1">
        <v>42497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2">
      <c r="A90">
        <v>1644430081</v>
      </c>
      <c r="B90" s="1">
        <v>42498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2">
      <c r="A91">
        <v>1644430081</v>
      </c>
      <c r="B91" s="1">
        <v>42499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2">
      <c r="A92">
        <v>1644430081</v>
      </c>
      <c r="B92" s="1">
        <v>42500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2">
      <c r="A93">
        <v>1644430081</v>
      </c>
      <c r="B93" s="1">
        <v>42501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2">
      <c r="A94">
        <v>1844505072</v>
      </c>
      <c r="B94" s="1">
        <v>42472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2">
      <c r="A95">
        <v>1844505072</v>
      </c>
      <c r="B95" s="1">
        <v>42473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2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2">
      <c r="A97">
        <v>1844505072</v>
      </c>
      <c r="B97" s="1">
        <v>42475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2">
      <c r="A98">
        <v>1844505072</v>
      </c>
      <c r="B98" s="1">
        <v>42476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2">
      <c r="A99">
        <v>1844505072</v>
      </c>
      <c r="B99" s="1">
        <v>42477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2">
      <c r="A100">
        <v>1844505072</v>
      </c>
      <c r="B100" s="1">
        <v>42478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2">
      <c r="A101">
        <v>1844505072</v>
      </c>
      <c r="B101" s="1">
        <v>42479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2">
      <c r="A102">
        <v>1844505072</v>
      </c>
      <c r="B102" s="1">
        <v>42480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2">
      <c r="A103">
        <v>1844505072</v>
      </c>
      <c r="B103" s="1">
        <v>42481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2">
      <c r="A104">
        <v>1844505072</v>
      </c>
      <c r="B104" s="1">
        <v>42482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2">
      <c r="A105">
        <v>1844505072</v>
      </c>
      <c r="B105" s="1">
        <v>42483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2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2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2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2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2">
      <c r="A110">
        <v>1844505072</v>
      </c>
      <c r="B110" s="1">
        <v>42488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2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2">
      <c r="A112">
        <v>1844505072</v>
      </c>
      <c r="B112" s="1">
        <v>42490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2">
      <c r="A113">
        <v>1844505072</v>
      </c>
      <c r="B113" s="1">
        <v>42491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2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2">
      <c r="A115">
        <v>1844505072</v>
      </c>
      <c r="B115" s="1">
        <v>42493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2">
      <c r="A116">
        <v>1844505072</v>
      </c>
      <c r="B116" s="1">
        <v>42494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2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2">
      <c r="A118">
        <v>1844505072</v>
      </c>
      <c r="B118" s="1">
        <v>42496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2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2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2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2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2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2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2">
      <c r="A125">
        <v>1927972279</v>
      </c>
      <c r="B125" s="1">
        <v>42472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2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2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2">
      <c r="A128">
        <v>1927972279</v>
      </c>
      <c r="B128" s="1">
        <v>42475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2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2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2">
      <c r="A131">
        <v>1927972279</v>
      </c>
      <c r="B131" s="1">
        <v>42478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2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2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2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2">
      <c r="A135">
        <v>1927972279</v>
      </c>
      <c r="B135" s="1">
        <v>42482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2">
      <c r="A136">
        <v>1927972279</v>
      </c>
      <c r="B136" s="1">
        <v>42483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2">
      <c r="A137">
        <v>1927972279</v>
      </c>
      <c r="B137" s="1">
        <v>42484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2">
      <c r="A138">
        <v>1927972279</v>
      </c>
      <c r="B138" s="1">
        <v>42485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2">
      <c r="A139">
        <v>1927972279</v>
      </c>
      <c r="B139" s="1">
        <v>42486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2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2">
      <c r="A141">
        <v>1927972279</v>
      </c>
      <c r="B141" s="1">
        <v>42488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2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2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2">
      <c r="A144">
        <v>1927972279</v>
      </c>
      <c r="B144" s="1">
        <v>42491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2">
      <c r="A145">
        <v>1927972279</v>
      </c>
      <c r="B145" s="1">
        <v>42492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2">
      <c r="A146">
        <v>1927972279</v>
      </c>
      <c r="B146" s="1">
        <v>42493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2">
      <c r="A147">
        <v>1927972279</v>
      </c>
      <c r="B147" s="1">
        <v>42494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2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2">
      <c r="A149">
        <v>1927972279</v>
      </c>
      <c r="B149" s="1">
        <v>42496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2">
      <c r="A150">
        <v>1927972279</v>
      </c>
      <c r="B150" s="1">
        <v>42497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2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2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2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2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2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2">
      <c r="A156">
        <v>2022484408</v>
      </c>
      <c r="B156" s="1">
        <v>42472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2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2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2">
      <c r="A159">
        <v>2022484408</v>
      </c>
      <c r="B159" s="1">
        <v>42475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2">
      <c r="A160">
        <v>2022484408</v>
      </c>
      <c r="B160" s="1">
        <v>42476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2">
      <c r="A161">
        <v>2022484408</v>
      </c>
      <c r="B161" s="1">
        <v>42477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2">
      <c r="A162">
        <v>2022484408</v>
      </c>
      <c r="B162" s="1">
        <v>42478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2">
      <c r="A163">
        <v>2022484408</v>
      </c>
      <c r="B163" s="1">
        <v>42479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2">
      <c r="A164">
        <v>2022484408</v>
      </c>
      <c r="B164" s="1">
        <v>42480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2">
      <c r="A165">
        <v>2022484408</v>
      </c>
      <c r="B165" s="1">
        <v>42481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2">
      <c r="A166">
        <v>2022484408</v>
      </c>
      <c r="B166" s="1">
        <v>42482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2">
      <c r="A167">
        <v>2022484408</v>
      </c>
      <c r="B167" s="1">
        <v>42483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2">
      <c r="A168">
        <v>2022484408</v>
      </c>
      <c r="B168" s="1">
        <v>42484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2">
      <c r="A169">
        <v>2022484408</v>
      </c>
      <c r="B169" s="1">
        <v>42485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2">
      <c r="A170">
        <v>2022484408</v>
      </c>
      <c r="B170" s="1">
        <v>42486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2">
      <c r="A171">
        <v>2022484408</v>
      </c>
      <c r="B171" s="1">
        <v>42487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2">
      <c r="A172">
        <v>2022484408</v>
      </c>
      <c r="B172" s="1">
        <v>42488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2">
      <c r="A173">
        <v>2022484408</v>
      </c>
      <c r="B173" s="1">
        <v>42489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2">
      <c r="A174">
        <v>2022484408</v>
      </c>
      <c r="B174" s="1">
        <v>42490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2">
      <c r="A175">
        <v>2022484408</v>
      </c>
      <c r="B175" s="1">
        <v>42491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2">
      <c r="A176">
        <v>2022484408</v>
      </c>
      <c r="B176" s="1">
        <v>42492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2">
      <c r="A177">
        <v>2022484408</v>
      </c>
      <c r="B177" s="1">
        <v>42493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2">
      <c r="A178">
        <v>2022484408</v>
      </c>
      <c r="B178" s="1">
        <v>42494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2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2">
      <c r="A180">
        <v>2022484408</v>
      </c>
      <c r="B180" s="1">
        <v>42496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2">
      <c r="A181">
        <v>2022484408</v>
      </c>
      <c r="B181" s="1">
        <v>42497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2">
      <c r="A182">
        <v>2022484408</v>
      </c>
      <c r="B182" s="1">
        <v>42498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2">
      <c r="A183">
        <v>2022484408</v>
      </c>
      <c r="B183" s="1">
        <v>42499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2">
      <c r="A184">
        <v>2022484408</v>
      </c>
      <c r="B184" s="1">
        <v>42500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2">
      <c r="A185">
        <v>2022484408</v>
      </c>
      <c r="B185" s="1">
        <v>42501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2">
      <c r="A186">
        <v>2022484408</v>
      </c>
      <c r="B186" s="1">
        <v>42502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2">
      <c r="A187">
        <v>2026352035</v>
      </c>
      <c r="B187" s="1">
        <v>42472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2">
      <c r="A188">
        <v>2026352035</v>
      </c>
      <c r="B188" s="1">
        <v>42473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2">
      <c r="A189">
        <v>2026352035</v>
      </c>
      <c r="B189" s="1">
        <v>42474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2">
      <c r="A190">
        <v>2026352035</v>
      </c>
      <c r="B190" s="1">
        <v>42475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2">
      <c r="A191">
        <v>2026352035</v>
      </c>
      <c r="B191" s="1">
        <v>42476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2">
      <c r="A192">
        <v>2026352035</v>
      </c>
      <c r="B192" s="1">
        <v>42477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2">
      <c r="A193">
        <v>2026352035</v>
      </c>
      <c r="B193" s="1">
        <v>42478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2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2">
      <c r="A195">
        <v>2026352035</v>
      </c>
      <c r="B195" s="1">
        <v>42480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2">
      <c r="A196">
        <v>2026352035</v>
      </c>
      <c r="B196" s="1">
        <v>42481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2">
      <c r="A197">
        <v>2026352035</v>
      </c>
      <c r="B197" s="1">
        <v>42482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2">
      <c r="A198">
        <v>2026352035</v>
      </c>
      <c r="B198" s="1">
        <v>42483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2">
      <c r="A199">
        <v>2026352035</v>
      </c>
      <c r="B199" s="1">
        <v>42484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2">
      <c r="A200">
        <v>2026352035</v>
      </c>
      <c r="B200" s="1">
        <v>42485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2">
      <c r="A201">
        <v>2026352035</v>
      </c>
      <c r="B201" s="1">
        <v>42486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2">
      <c r="A202">
        <v>2026352035</v>
      </c>
      <c r="B202" s="1">
        <v>42487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2">
      <c r="A203">
        <v>2026352035</v>
      </c>
      <c r="B203" s="1">
        <v>42488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2">
      <c r="A204">
        <v>2026352035</v>
      </c>
      <c r="B204" s="1">
        <v>42489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2">
      <c r="A205">
        <v>2026352035</v>
      </c>
      <c r="B205" s="1">
        <v>42490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2">
      <c r="A206">
        <v>2026352035</v>
      </c>
      <c r="B206" s="1">
        <v>42491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2">
      <c r="A207">
        <v>2026352035</v>
      </c>
      <c r="B207" s="1">
        <v>42492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2">
      <c r="A208">
        <v>2026352035</v>
      </c>
      <c r="B208" s="1">
        <v>42493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2">
      <c r="A209">
        <v>2026352035</v>
      </c>
      <c r="B209" s="1">
        <v>42494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2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2">
      <c r="A211">
        <v>2026352035</v>
      </c>
      <c r="B211" s="1">
        <v>42496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2">
      <c r="A212">
        <v>2026352035</v>
      </c>
      <c r="B212" s="1">
        <v>42497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2">
      <c r="A213">
        <v>2026352035</v>
      </c>
      <c r="B213" s="1">
        <v>42498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2">
      <c r="A214">
        <v>2026352035</v>
      </c>
      <c r="B214" s="1">
        <v>42499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2">
      <c r="A215">
        <v>2026352035</v>
      </c>
      <c r="B215" s="1">
        <v>42500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2">
      <c r="A216">
        <v>2026352035</v>
      </c>
      <c r="B216" s="1">
        <v>42501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2">
      <c r="A217">
        <v>2026352035</v>
      </c>
      <c r="B217" s="1">
        <v>42502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2">
      <c r="A218">
        <v>2320127002</v>
      </c>
      <c r="B218" s="1">
        <v>42472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2">
      <c r="A219">
        <v>2320127002</v>
      </c>
      <c r="B219" s="1">
        <v>42473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2">
      <c r="A220">
        <v>2320127002</v>
      </c>
      <c r="B220" s="1">
        <v>42474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2">
      <c r="A221">
        <v>2320127002</v>
      </c>
      <c r="B221" s="1">
        <v>42475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2">
      <c r="A222">
        <v>2320127002</v>
      </c>
      <c r="B222" s="1">
        <v>42476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2">
      <c r="A223">
        <v>2320127002</v>
      </c>
      <c r="B223" s="1">
        <v>42477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2">
      <c r="A224">
        <v>2320127002</v>
      </c>
      <c r="B224" s="1">
        <v>42478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2">
      <c r="A225">
        <v>2320127002</v>
      </c>
      <c r="B225" s="1">
        <v>42479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2">
      <c r="A226">
        <v>2320127002</v>
      </c>
      <c r="B226" s="1">
        <v>42480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2">
      <c r="A227">
        <v>2320127002</v>
      </c>
      <c r="B227" s="1">
        <v>42481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2">
      <c r="A228">
        <v>2320127002</v>
      </c>
      <c r="B228" s="1">
        <v>42482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2">
      <c r="A229">
        <v>2320127002</v>
      </c>
      <c r="B229" s="1">
        <v>42483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2">
      <c r="A230">
        <v>2320127002</v>
      </c>
      <c r="B230" s="1">
        <v>42484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2">
      <c r="A231">
        <v>2320127002</v>
      </c>
      <c r="B231" s="1">
        <v>42485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2">
      <c r="A232">
        <v>2320127002</v>
      </c>
      <c r="B232" s="1">
        <v>42486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2">
      <c r="A233">
        <v>2320127002</v>
      </c>
      <c r="B233" s="1">
        <v>42487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2">
      <c r="A234">
        <v>2320127002</v>
      </c>
      <c r="B234" s="1">
        <v>42488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2">
      <c r="A235">
        <v>2320127002</v>
      </c>
      <c r="B235" s="1">
        <v>42489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2">
      <c r="A236">
        <v>2320127002</v>
      </c>
      <c r="B236" s="1">
        <v>42490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2">
      <c r="A237">
        <v>2320127002</v>
      </c>
      <c r="B237" s="1">
        <v>42491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2">
      <c r="A238">
        <v>2320127002</v>
      </c>
      <c r="B238" s="1">
        <v>42492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2">
      <c r="A239">
        <v>2320127002</v>
      </c>
      <c r="B239" s="1">
        <v>42493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2">
      <c r="A240">
        <v>2320127002</v>
      </c>
      <c r="B240" s="1">
        <v>42494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2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2">
      <c r="A242">
        <v>2320127002</v>
      </c>
      <c r="B242" s="1">
        <v>42496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2">
      <c r="A243">
        <v>2320127002</v>
      </c>
      <c r="B243" s="1">
        <v>42497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2">
      <c r="A244">
        <v>2320127002</v>
      </c>
      <c r="B244" s="1">
        <v>42498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2">
      <c r="A245">
        <v>2320127002</v>
      </c>
      <c r="B245" s="1">
        <v>42499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2">
      <c r="A246">
        <v>2320127002</v>
      </c>
      <c r="B246" s="1">
        <v>42500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2">
      <c r="A247">
        <v>2320127002</v>
      </c>
      <c r="B247" s="1">
        <v>42501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2">
      <c r="A248">
        <v>2320127002</v>
      </c>
      <c r="B248" s="1">
        <v>42502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2">
      <c r="A249">
        <v>2347167796</v>
      </c>
      <c r="B249" s="1">
        <v>42472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2">
      <c r="A250">
        <v>2347167796</v>
      </c>
      <c r="B250" s="1">
        <v>42473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2">
      <c r="A251">
        <v>2347167796</v>
      </c>
      <c r="B251" s="1">
        <v>42474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2">
      <c r="A252">
        <v>2347167796</v>
      </c>
      <c r="B252" s="1">
        <v>42475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2">
      <c r="A253">
        <v>2347167796</v>
      </c>
      <c r="B253" s="1">
        <v>42476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2">
      <c r="A254">
        <v>2347167796</v>
      </c>
      <c r="B254" s="1">
        <v>42477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2">
      <c r="A255">
        <v>2347167796</v>
      </c>
      <c r="B255" s="1">
        <v>42478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2">
      <c r="A256">
        <v>2347167796</v>
      </c>
      <c r="B256" s="1">
        <v>42479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2">
      <c r="A257">
        <v>2347167796</v>
      </c>
      <c r="B257" s="1">
        <v>42480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2">
      <c r="A258">
        <v>2347167796</v>
      </c>
      <c r="B258" s="1">
        <v>42481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2">
      <c r="A259">
        <v>2347167796</v>
      </c>
      <c r="B259" s="1">
        <v>42482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2">
      <c r="A260">
        <v>2347167796</v>
      </c>
      <c r="B260" s="1">
        <v>42483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2">
      <c r="A261">
        <v>2347167796</v>
      </c>
      <c r="B261" s="1">
        <v>42484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2">
      <c r="A262">
        <v>2347167796</v>
      </c>
      <c r="B262" s="1">
        <v>42485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2">
      <c r="A263">
        <v>2347167796</v>
      </c>
      <c r="B263" s="1">
        <v>42486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2">
      <c r="A264">
        <v>2347167796</v>
      </c>
      <c r="B264" s="1">
        <v>42487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2">
      <c r="A265">
        <v>2347167796</v>
      </c>
      <c r="B265" s="1">
        <v>42488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2">
      <c r="A266">
        <v>2347167796</v>
      </c>
      <c r="B266" s="1">
        <v>42489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2">
      <c r="A267">
        <v>2873212765</v>
      </c>
      <c r="B267" s="1">
        <v>42472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2">
      <c r="A268">
        <v>2873212765</v>
      </c>
      <c r="B268" s="1">
        <v>42473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2">
      <c r="A269">
        <v>2873212765</v>
      </c>
      <c r="B269" s="1">
        <v>42474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2">
      <c r="A270">
        <v>2873212765</v>
      </c>
      <c r="B270" s="1">
        <v>42475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2">
      <c r="A271">
        <v>2873212765</v>
      </c>
      <c r="B271" s="1">
        <v>42476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2">
      <c r="A272">
        <v>2873212765</v>
      </c>
      <c r="B272" s="1">
        <v>42477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2">
      <c r="A273">
        <v>2873212765</v>
      </c>
      <c r="B273" s="1">
        <v>42478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2">
      <c r="A274">
        <v>2873212765</v>
      </c>
      <c r="B274" s="1">
        <v>42479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2">
      <c r="A275">
        <v>2873212765</v>
      </c>
      <c r="B275" s="1">
        <v>42480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2">
      <c r="A276">
        <v>2873212765</v>
      </c>
      <c r="B276" s="1">
        <v>42481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2">
      <c r="A277">
        <v>2873212765</v>
      </c>
      <c r="B277" s="1">
        <v>42482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2">
      <c r="A278">
        <v>2873212765</v>
      </c>
      <c r="B278" s="1">
        <v>42483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2">
      <c r="A279">
        <v>2873212765</v>
      </c>
      <c r="B279" s="1">
        <v>42484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2">
      <c r="A280">
        <v>2873212765</v>
      </c>
      <c r="B280" s="1">
        <v>42485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2">
      <c r="A281">
        <v>2873212765</v>
      </c>
      <c r="B281" s="1">
        <v>42486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2">
      <c r="A282">
        <v>2873212765</v>
      </c>
      <c r="B282" s="1">
        <v>42487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2">
      <c r="A283">
        <v>2873212765</v>
      </c>
      <c r="B283" s="1">
        <v>42488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2">
      <c r="A284">
        <v>2873212765</v>
      </c>
      <c r="B284" s="1">
        <v>42489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2">
      <c r="A285">
        <v>2873212765</v>
      </c>
      <c r="B285" s="1">
        <v>42490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2">
      <c r="A286">
        <v>2873212765</v>
      </c>
      <c r="B286" s="1">
        <v>42491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2">
      <c r="A287">
        <v>2873212765</v>
      </c>
      <c r="B287" s="1">
        <v>42492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2">
      <c r="A288">
        <v>2873212765</v>
      </c>
      <c r="B288" s="1">
        <v>42493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2">
      <c r="A289">
        <v>2873212765</v>
      </c>
      <c r="B289" s="1">
        <v>42494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2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2">
      <c r="A291">
        <v>2873212765</v>
      </c>
      <c r="B291" s="1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2">
      <c r="A292">
        <v>2873212765</v>
      </c>
      <c r="B292" s="1">
        <v>42497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2">
      <c r="A293">
        <v>2873212765</v>
      </c>
      <c r="B293" s="1">
        <v>42498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2">
      <c r="A294">
        <v>2873212765</v>
      </c>
      <c r="B294" s="1">
        <v>42499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2">
      <c r="A295">
        <v>2873212765</v>
      </c>
      <c r="B295" s="1">
        <v>42500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2">
      <c r="A296">
        <v>2873212765</v>
      </c>
      <c r="B296" s="1">
        <v>42501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2">
      <c r="A297">
        <v>2873212765</v>
      </c>
      <c r="B297" s="1">
        <v>42502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2">
      <c r="A298">
        <v>3372868164</v>
      </c>
      <c r="B298" s="1">
        <v>42472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2">
      <c r="A299">
        <v>3372868164</v>
      </c>
      <c r="B299" s="1">
        <v>42473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2">
      <c r="A300">
        <v>3372868164</v>
      </c>
      <c r="B300" s="1">
        <v>42474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2">
      <c r="A301">
        <v>3372868164</v>
      </c>
      <c r="B301" s="1">
        <v>42475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2">
      <c r="A302">
        <v>3372868164</v>
      </c>
      <c r="B302" s="1">
        <v>42476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2">
      <c r="A303">
        <v>3372868164</v>
      </c>
      <c r="B303" s="1">
        <v>42477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2">
      <c r="A304">
        <v>3372868164</v>
      </c>
      <c r="B304" s="1">
        <v>42478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2">
      <c r="A305">
        <v>3372868164</v>
      </c>
      <c r="B305" s="1">
        <v>42479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2">
      <c r="A306">
        <v>3372868164</v>
      </c>
      <c r="B306" s="1">
        <v>42480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2">
      <c r="A307">
        <v>3372868164</v>
      </c>
      <c r="B307" s="1">
        <v>42481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2">
      <c r="A308">
        <v>3372868164</v>
      </c>
      <c r="B308" s="1">
        <v>42482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2">
      <c r="A309">
        <v>3372868164</v>
      </c>
      <c r="B309" s="1">
        <v>42483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2">
      <c r="A310">
        <v>3372868164</v>
      </c>
      <c r="B310" s="1">
        <v>42484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2">
      <c r="A311">
        <v>3372868164</v>
      </c>
      <c r="B311" s="1">
        <v>42485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2">
      <c r="A312">
        <v>3372868164</v>
      </c>
      <c r="B312" s="1">
        <v>42486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2">
      <c r="A313">
        <v>3372868164</v>
      </c>
      <c r="B313" s="1">
        <v>42487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2">
      <c r="A314">
        <v>3372868164</v>
      </c>
      <c r="B314" s="1">
        <v>42488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2">
      <c r="A315">
        <v>3372868164</v>
      </c>
      <c r="B315" s="1">
        <v>42489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2">
      <c r="A316">
        <v>3372868164</v>
      </c>
      <c r="B316" s="1">
        <v>42490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2">
      <c r="A317">
        <v>3372868164</v>
      </c>
      <c r="B317" s="1">
        <v>42491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2">
      <c r="A318">
        <v>3977333714</v>
      </c>
      <c r="B318" s="1">
        <v>42472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2">
      <c r="A319">
        <v>3977333714</v>
      </c>
      <c r="B319" s="1">
        <v>42473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2">
      <c r="A320">
        <v>3977333714</v>
      </c>
      <c r="B320" s="1">
        <v>42474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2">
      <c r="A321">
        <v>3977333714</v>
      </c>
      <c r="B321" s="1">
        <v>42475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2">
      <c r="A322">
        <v>3977333714</v>
      </c>
      <c r="B322" s="1">
        <v>42476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2">
      <c r="A323">
        <v>3977333714</v>
      </c>
      <c r="B323" s="1">
        <v>42477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2">
      <c r="A324">
        <v>3977333714</v>
      </c>
      <c r="B324" s="1">
        <v>42478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2">
      <c r="A325">
        <v>3977333714</v>
      </c>
      <c r="B325" s="1">
        <v>42479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2">
      <c r="A326">
        <v>3977333714</v>
      </c>
      <c r="B326" s="1">
        <v>42480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2">
      <c r="A327">
        <v>3977333714</v>
      </c>
      <c r="B327" s="1">
        <v>42481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2">
      <c r="A328">
        <v>3977333714</v>
      </c>
      <c r="B328" s="1">
        <v>42482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2">
      <c r="A329">
        <v>3977333714</v>
      </c>
      <c r="B329" s="1">
        <v>42483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2">
      <c r="A330">
        <v>3977333714</v>
      </c>
      <c r="B330" s="1">
        <v>42484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2">
      <c r="A331">
        <v>3977333714</v>
      </c>
      <c r="B331" s="1">
        <v>42485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2">
      <c r="A332">
        <v>3977333714</v>
      </c>
      <c r="B332" s="1">
        <v>42486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2">
      <c r="A333">
        <v>3977333714</v>
      </c>
      <c r="B333" s="1">
        <v>42487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2">
      <c r="A334">
        <v>3977333714</v>
      </c>
      <c r="B334" s="1">
        <v>42488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2">
      <c r="A335">
        <v>3977333714</v>
      </c>
      <c r="B335" s="1">
        <v>42489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2">
      <c r="A336">
        <v>3977333714</v>
      </c>
      <c r="B336" s="1">
        <v>42490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2">
      <c r="A337">
        <v>3977333714</v>
      </c>
      <c r="B337" s="1">
        <v>42491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2">
      <c r="A338">
        <v>3977333714</v>
      </c>
      <c r="B338" s="1">
        <v>42492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2">
      <c r="A339">
        <v>3977333714</v>
      </c>
      <c r="B339" s="1">
        <v>42493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2">
      <c r="A340">
        <v>3977333714</v>
      </c>
      <c r="B340" s="1">
        <v>42494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2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2">
      <c r="A342">
        <v>3977333714</v>
      </c>
      <c r="B342" s="1">
        <v>42496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2">
      <c r="A343">
        <v>3977333714</v>
      </c>
      <c r="B343" s="1">
        <v>42497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2">
      <c r="A344">
        <v>3977333714</v>
      </c>
      <c r="B344" s="1">
        <v>42498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2">
      <c r="A345">
        <v>3977333714</v>
      </c>
      <c r="B345" s="1">
        <v>42499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2">
      <c r="A346">
        <v>3977333714</v>
      </c>
      <c r="B346" s="1">
        <v>42500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2">
      <c r="A347">
        <v>3977333714</v>
      </c>
      <c r="B347" s="1">
        <v>42501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2">
      <c r="A348">
        <v>4020332650</v>
      </c>
      <c r="B348" s="1">
        <v>42472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2">
      <c r="A349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2">
      <c r="A350">
        <v>4020332650</v>
      </c>
      <c r="B350" s="1">
        <v>42474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2">
      <c r="A351">
        <v>4020332650</v>
      </c>
      <c r="B351" s="1">
        <v>42475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2">
      <c r="A352">
        <v>4020332650</v>
      </c>
      <c r="B352" s="1">
        <v>42476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2">
      <c r="A353">
        <v>4020332650</v>
      </c>
      <c r="B353" s="1">
        <v>42477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2">
      <c r="A354">
        <v>4020332650</v>
      </c>
      <c r="B354" s="1">
        <v>42478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2">
      <c r="A355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2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2">
      <c r="A357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2">
      <c r="A358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2">
      <c r="A359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2">
      <c r="A360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2">
      <c r="A361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2">
      <c r="A362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2">
      <c r="A363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2">
      <c r="A364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2">
      <c r="A365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2">
      <c r="A36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2">
      <c r="A367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2">
      <c r="A368">
        <v>4020332650</v>
      </c>
      <c r="B368" s="1">
        <v>42492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2">
      <c r="A369">
        <v>4020332650</v>
      </c>
      <c r="B369" s="1">
        <v>42493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2">
      <c r="A370">
        <v>4020332650</v>
      </c>
      <c r="B370" s="1">
        <v>42494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2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2">
      <c r="A372">
        <v>4020332650</v>
      </c>
      <c r="B372" s="1">
        <v>42496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2">
      <c r="A373">
        <v>4020332650</v>
      </c>
      <c r="B373" s="1">
        <v>42497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2">
      <c r="A374">
        <v>4020332650</v>
      </c>
      <c r="B374" s="1">
        <v>42498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2">
      <c r="A375">
        <v>4020332650</v>
      </c>
      <c r="B375" s="1">
        <v>42499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2">
      <c r="A376">
        <v>4020332650</v>
      </c>
      <c r="B376" s="1">
        <v>42500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2">
      <c r="A377">
        <v>4020332650</v>
      </c>
      <c r="B377" s="1">
        <v>42501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2">
      <c r="A378">
        <v>4020332650</v>
      </c>
      <c r="B378" s="1">
        <v>42502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2">
      <c r="A379">
        <v>4057192912</v>
      </c>
      <c r="B379" s="1">
        <v>42472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2">
      <c r="A380">
        <v>4057192912</v>
      </c>
      <c r="B380" s="1">
        <v>42473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2">
      <c r="A381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2">
      <c r="A382">
        <v>4057192912</v>
      </c>
      <c r="B382" s="1">
        <v>42475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2">
      <c r="A383">
        <v>4319703577</v>
      </c>
      <c r="B383" s="1">
        <v>42472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2">
      <c r="A384">
        <v>4319703577</v>
      </c>
      <c r="B384" s="1">
        <v>42473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2">
      <c r="A385">
        <v>4319703577</v>
      </c>
      <c r="B385" s="1">
        <v>42474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2">
      <c r="A386">
        <v>4319703577</v>
      </c>
      <c r="B386" s="1">
        <v>42475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2">
      <c r="A387">
        <v>4319703577</v>
      </c>
      <c r="B387" s="1">
        <v>42476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2">
      <c r="A388">
        <v>4319703577</v>
      </c>
      <c r="B388" s="1">
        <v>42477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2">
      <c r="A389">
        <v>4319703577</v>
      </c>
      <c r="B389" s="1">
        <v>42478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2">
      <c r="A390">
        <v>4319703577</v>
      </c>
      <c r="B390" s="1">
        <v>42479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2">
      <c r="A391">
        <v>4319703577</v>
      </c>
      <c r="B391" s="1">
        <v>42480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2">
      <c r="A392">
        <v>4319703577</v>
      </c>
      <c r="B392" s="1">
        <v>42481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2">
      <c r="A393">
        <v>4319703577</v>
      </c>
      <c r="B393" s="1">
        <v>42482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2">
      <c r="A394">
        <v>4319703577</v>
      </c>
      <c r="B394" s="1">
        <v>42483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2">
      <c r="A395">
        <v>4319703577</v>
      </c>
      <c r="B395" s="1">
        <v>42484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2">
      <c r="A396">
        <v>4319703577</v>
      </c>
      <c r="B396" s="1">
        <v>42485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2">
      <c r="A397">
        <v>4319703577</v>
      </c>
      <c r="B397" s="1">
        <v>42486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2">
      <c r="A398">
        <v>4319703577</v>
      </c>
      <c r="B398" s="1">
        <v>42487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2">
      <c r="A399">
        <v>4319703577</v>
      </c>
      <c r="B399" s="1">
        <v>42488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2">
      <c r="A400">
        <v>4319703577</v>
      </c>
      <c r="B400" s="1">
        <v>42489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2">
      <c r="A401">
        <v>4319703577</v>
      </c>
      <c r="B401" s="1">
        <v>42490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2">
      <c r="A402">
        <v>4319703577</v>
      </c>
      <c r="B402" s="1">
        <v>42491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2">
      <c r="A403">
        <v>4319703577</v>
      </c>
      <c r="B403" s="1">
        <v>42492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2">
      <c r="A404">
        <v>4319703577</v>
      </c>
      <c r="B404" s="1">
        <v>42493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2">
      <c r="A405">
        <v>4319703577</v>
      </c>
      <c r="B405" s="1">
        <v>42494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2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2">
      <c r="A407">
        <v>4319703577</v>
      </c>
      <c r="B407" s="1">
        <v>42496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2">
      <c r="A408">
        <v>4319703577</v>
      </c>
      <c r="B408" s="1">
        <v>42497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2">
      <c r="A409">
        <v>4319703577</v>
      </c>
      <c r="B409" s="1">
        <v>42498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2">
      <c r="A410">
        <v>4319703577</v>
      </c>
      <c r="B410" s="1">
        <v>42499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2">
      <c r="A411">
        <v>4319703577</v>
      </c>
      <c r="B411" s="1">
        <v>42500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2">
      <c r="A412">
        <v>4319703577</v>
      </c>
      <c r="B412" s="1">
        <v>42501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2">
      <c r="A413">
        <v>4319703577</v>
      </c>
      <c r="B413" s="1">
        <v>42502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2">
      <c r="A414">
        <v>4388161847</v>
      </c>
      <c r="B414" s="1">
        <v>42472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2">
      <c r="A415">
        <v>4388161847</v>
      </c>
      <c r="B415" s="1">
        <v>42473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2">
      <c r="A416">
        <v>4388161847</v>
      </c>
      <c r="B416" s="1">
        <v>42474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2">
      <c r="A417">
        <v>4388161847</v>
      </c>
      <c r="B417" s="1">
        <v>42475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2">
      <c r="A418">
        <v>4388161847</v>
      </c>
      <c r="B418" s="1">
        <v>42476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2">
      <c r="A419">
        <v>4388161847</v>
      </c>
      <c r="B419" s="1">
        <v>42477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2">
      <c r="A420">
        <v>4388161847</v>
      </c>
      <c r="B420" s="1">
        <v>42478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2">
      <c r="A421">
        <v>4388161847</v>
      </c>
      <c r="B421" s="1">
        <v>42479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2">
      <c r="A422">
        <v>4388161847</v>
      </c>
      <c r="B422" s="1">
        <v>42480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2">
      <c r="A423">
        <v>4388161847</v>
      </c>
      <c r="B423" s="1">
        <v>42481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2">
      <c r="A424">
        <v>4388161847</v>
      </c>
      <c r="B424" s="1">
        <v>42482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2">
      <c r="A425">
        <v>4388161847</v>
      </c>
      <c r="B425" s="1">
        <v>42483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2">
      <c r="A426">
        <v>4388161847</v>
      </c>
      <c r="B426" s="1">
        <v>42484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2">
      <c r="A427">
        <v>4388161847</v>
      </c>
      <c r="B427" s="1">
        <v>42485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2">
      <c r="A428">
        <v>4388161847</v>
      </c>
      <c r="B428" s="1">
        <v>42486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2">
      <c r="A429">
        <v>4388161847</v>
      </c>
      <c r="B429" s="1">
        <v>42487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2">
      <c r="A430">
        <v>4388161847</v>
      </c>
      <c r="B430" s="1">
        <v>42488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2">
      <c r="A431">
        <v>4388161847</v>
      </c>
      <c r="B431" s="1">
        <v>42489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2">
      <c r="A432">
        <v>4388161847</v>
      </c>
      <c r="B432" s="1">
        <v>42490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2">
      <c r="A433">
        <v>4388161847</v>
      </c>
      <c r="B433" s="1">
        <v>42491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2">
      <c r="A434">
        <v>4388161847</v>
      </c>
      <c r="B434" s="1">
        <v>42492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2">
      <c r="A435">
        <v>4388161847</v>
      </c>
      <c r="B435" s="1">
        <v>42493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2">
      <c r="A436">
        <v>4388161847</v>
      </c>
      <c r="B436" s="1">
        <v>42494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2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2">
      <c r="A438">
        <v>4388161847</v>
      </c>
      <c r="B438" s="1">
        <v>42496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2">
      <c r="A439">
        <v>4388161847</v>
      </c>
      <c r="B439" s="1">
        <v>42497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2">
      <c r="A440">
        <v>4388161847</v>
      </c>
      <c r="B440" s="1">
        <v>42498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2">
      <c r="A441">
        <v>4388161847</v>
      </c>
      <c r="B441" s="1">
        <v>42499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2">
      <c r="A442">
        <v>4388161847</v>
      </c>
      <c r="B442" s="1">
        <v>42500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2">
      <c r="A443">
        <v>4388161847</v>
      </c>
      <c r="B443" s="1">
        <v>42501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2">
      <c r="A444">
        <v>4388161847</v>
      </c>
      <c r="B444" s="1">
        <v>42502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2">
      <c r="A445">
        <v>4445114986</v>
      </c>
      <c r="B445" s="1">
        <v>42472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2">
      <c r="A446">
        <v>4445114986</v>
      </c>
      <c r="B446" s="1">
        <v>42473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2">
      <c r="A447">
        <v>4445114986</v>
      </c>
      <c r="B447" s="1">
        <v>42474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2">
      <c r="A448">
        <v>4445114986</v>
      </c>
      <c r="B448" s="1">
        <v>42475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2">
      <c r="A449">
        <v>4445114986</v>
      </c>
      <c r="B449" s="1">
        <v>42476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2">
      <c r="A450">
        <v>4445114986</v>
      </c>
      <c r="B450" s="1">
        <v>42477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2">
      <c r="A451">
        <v>4445114986</v>
      </c>
      <c r="B451" s="1">
        <v>42478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2">
      <c r="A452">
        <v>4445114986</v>
      </c>
      <c r="B452" s="1">
        <v>42479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2">
      <c r="A453">
        <v>4445114986</v>
      </c>
      <c r="B453" s="1">
        <v>42480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2">
      <c r="A454">
        <v>4445114986</v>
      </c>
      <c r="B454" s="1">
        <v>42481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2">
      <c r="A455">
        <v>4445114986</v>
      </c>
      <c r="B455" s="1">
        <v>42482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2">
      <c r="A456">
        <v>4445114986</v>
      </c>
      <c r="B456" s="1">
        <v>42483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2">
      <c r="A457">
        <v>4445114986</v>
      </c>
      <c r="B457" s="1">
        <v>42484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2">
      <c r="A458">
        <v>4445114986</v>
      </c>
      <c r="B458" s="1">
        <v>42485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2">
      <c r="A459">
        <v>4445114986</v>
      </c>
      <c r="B459" s="1">
        <v>42486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2">
      <c r="A460">
        <v>4445114986</v>
      </c>
      <c r="B460" s="1">
        <v>42487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2">
      <c r="A461">
        <v>4445114986</v>
      </c>
      <c r="B461" s="1">
        <v>42488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2">
      <c r="A462">
        <v>4445114986</v>
      </c>
      <c r="B462" s="1">
        <v>42489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2">
      <c r="A463">
        <v>4445114986</v>
      </c>
      <c r="B463" s="1">
        <v>42490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2">
      <c r="A464">
        <v>4445114986</v>
      </c>
      <c r="B464" s="1">
        <v>42491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2">
      <c r="A465">
        <v>4445114986</v>
      </c>
      <c r="B465" s="1">
        <v>42492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2">
      <c r="A466">
        <v>4445114986</v>
      </c>
      <c r="B466" s="1">
        <v>42493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2">
      <c r="A467">
        <v>4445114986</v>
      </c>
      <c r="B467" s="1">
        <v>42494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2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2">
      <c r="A469">
        <v>4445114986</v>
      </c>
      <c r="B469" s="1">
        <v>42496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2">
      <c r="A470">
        <v>4445114986</v>
      </c>
      <c r="B470" s="1">
        <v>42497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2">
      <c r="A471">
        <v>4445114986</v>
      </c>
      <c r="B471" s="1">
        <v>42498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2">
      <c r="A472">
        <v>4445114986</v>
      </c>
      <c r="B472" s="1">
        <v>42499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2">
      <c r="A473">
        <v>4445114986</v>
      </c>
      <c r="B473" s="1">
        <v>42500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2">
      <c r="A474">
        <v>4445114986</v>
      </c>
      <c r="B474" s="1">
        <v>42501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2">
      <c r="A475">
        <v>4445114986</v>
      </c>
      <c r="B475" s="1">
        <v>42502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2">
      <c r="A476">
        <v>4558609924</v>
      </c>
      <c r="B476" s="1">
        <v>42472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2">
      <c r="A477">
        <v>4558609924</v>
      </c>
      <c r="B477" s="1">
        <v>42473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2">
      <c r="A478">
        <v>4558609924</v>
      </c>
      <c r="B478" s="1">
        <v>42474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2">
      <c r="A479">
        <v>4558609924</v>
      </c>
      <c r="B479" s="1">
        <v>42475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2">
      <c r="A480">
        <v>4558609924</v>
      </c>
      <c r="B480" s="1">
        <v>42476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2">
      <c r="A481">
        <v>4558609924</v>
      </c>
      <c r="B481" s="1">
        <v>42477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2">
      <c r="A482">
        <v>4558609924</v>
      </c>
      <c r="B482" s="1">
        <v>42478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2">
      <c r="A483">
        <v>4558609924</v>
      </c>
      <c r="B483" s="1">
        <v>42479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2">
      <c r="A484">
        <v>4558609924</v>
      </c>
      <c r="B484" s="1">
        <v>42480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2">
      <c r="A485">
        <v>4558609924</v>
      </c>
      <c r="B485" s="1">
        <v>42481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2">
      <c r="A486">
        <v>4558609924</v>
      </c>
      <c r="B486" s="1">
        <v>42482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2">
      <c r="A487">
        <v>4558609924</v>
      </c>
      <c r="B487" s="1">
        <v>42483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2">
      <c r="A488">
        <v>4558609924</v>
      </c>
      <c r="B488" s="1">
        <v>42484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2">
      <c r="A489">
        <v>4558609924</v>
      </c>
      <c r="B489" s="1">
        <v>42485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2">
      <c r="A490">
        <v>4558609924</v>
      </c>
      <c r="B490" s="1">
        <v>42486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2">
      <c r="A491">
        <v>4558609924</v>
      </c>
      <c r="B491" s="1">
        <v>42487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2">
      <c r="A492">
        <v>4558609924</v>
      </c>
      <c r="B492" s="1">
        <v>42488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2">
      <c r="A493">
        <v>4558609924</v>
      </c>
      <c r="B493" s="1">
        <v>42489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2">
      <c r="A494">
        <v>4558609924</v>
      </c>
      <c r="B494" s="1">
        <v>42490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2">
      <c r="A495">
        <v>4558609924</v>
      </c>
      <c r="B495" s="1">
        <v>42491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2">
      <c r="A496">
        <v>4558609924</v>
      </c>
      <c r="B496" s="1">
        <v>42492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2">
      <c r="A497">
        <v>4558609924</v>
      </c>
      <c r="B497" s="1">
        <v>42493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2">
      <c r="A498">
        <v>4558609924</v>
      </c>
      <c r="B498" s="1">
        <v>42494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2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2">
      <c r="A500">
        <v>4558609924</v>
      </c>
      <c r="B500" s="1">
        <v>42496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2">
      <c r="A501">
        <v>4558609924</v>
      </c>
      <c r="B501" s="1">
        <v>42497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2">
      <c r="A502">
        <v>4558609924</v>
      </c>
      <c r="B502" s="1">
        <v>42498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2">
      <c r="A503">
        <v>4558609924</v>
      </c>
      <c r="B503" s="1">
        <v>42499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2">
      <c r="A504">
        <v>4558609924</v>
      </c>
      <c r="B504" s="1">
        <v>42500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2">
      <c r="A505">
        <v>4558609924</v>
      </c>
      <c r="B505" s="1">
        <v>42501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2">
      <c r="A506">
        <v>4558609924</v>
      </c>
      <c r="B506" s="1">
        <v>42502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2">
      <c r="A507">
        <v>4702921684</v>
      </c>
      <c r="B507" s="1">
        <v>42472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2">
      <c r="A508">
        <v>4702921684</v>
      </c>
      <c r="B508" s="1">
        <v>42473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2">
      <c r="A509">
        <v>4702921684</v>
      </c>
      <c r="B509" s="1">
        <v>42474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2">
      <c r="A510">
        <v>4702921684</v>
      </c>
      <c r="B510" s="1">
        <v>42475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2">
      <c r="A511">
        <v>4702921684</v>
      </c>
      <c r="B511" s="1">
        <v>42476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2">
      <c r="A512">
        <v>4702921684</v>
      </c>
      <c r="B512" s="1">
        <v>42477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2">
      <c r="A513">
        <v>4702921684</v>
      </c>
      <c r="B513" s="1">
        <v>42478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2">
      <c r="A514">
        <v>4702921684</v>
      </c>
      <c r="B514" s="1">
        <v>42479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2">
      <c r="A515">
        <v>4702921684</v>
      </c>
      <c r="B515" s="1">
        <v>42480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2">
      <c r="A516">
        <v>4702921684</v>
      </c>
      <c r="B516" s="1">
        <v>42481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2">
      <c r="A517">
        <v>4702921684</v>
      </c>
      <c r="B517" s="1">
        <v>42482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2">
      <c r="A518">
        <v>4702921684</v>
      </c>
      <c r="B518" s="1">
        <v>42483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2">
      <c r="A519">
        <v>4702921684</v>
      </c>
      <c r="B519" s="1">
        <v>42484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2">
      <c r="A520">
        <v>4702921684</v>
      </c>
      <c r="B520" s="1">
        <v>42485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2">
      <c r="A521">
        <v>4702921684</v>
      </c>
      <c r="B521" s="1">
        <v>42486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2">
      <c r="A522">
        <v>4702921684</v>
      </c>
      <c r="B522" s="1">
        <v>42487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2">
      <c r="A523">
        <v>4702921684</v>
      </c>
      <c r="B523" s="1">
        <v>42488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2">
      <c r="A524">
        <v>4702921684</v>
      </c>
      <c r="B524" s="1">
        <v>42489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2">
      <c r="A525">
        <v>4702921684</v>
      </c>
      <c r="B525" s="1">
        <v>42490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2">
      <c r="A52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2">
      <c r="A527">
        <v>4702921684</v>
      </c>
      <c r="B527" s="1">
        <v>42492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2">
      <c r="A528">
        <v>4702921684</v>
      </c>
      <c r="B528" s="1">
        <v>42493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2">
      <c r="A529">
        <v>4702921684</v>
      </c>
      <c r="B529" s="1">
        <v>42494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2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2">
      <c r="A531">
        <v>4702921684</v>
      </c>
      <c r="B531" s="1">
        <v>42496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2">
      <c r="A532">
        <v>4702921684</v>
      </c>
      <c r="B532" s="1">
        <v>42497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2">
      <c r="A533">
        <v>4702921684</v>
      </c>
      <c r="B533" s="1">
        <v>42498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2">
      <c r="A534">
        <v>4702921684</v>
      </c>
      <c r="B534" s="1">
        <v>42499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2">
      <c r="A535">
        <v>4702921684</v>
      </c>
      <c r="B535" s="1">
        <v>42500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2">
      <c r="A536">
        <v>4702921684</v>
      </c>
      <c r="B536" s="1">
        <v>42501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2">
      <c r="A537">
        <v>4702921684</v>
      </c>
      <c r="B537" s="1">
        <v>42502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2">
      <c r="A538">
        <v>5553957443</v>
      </c>
      <c r="B538" s="1">
        <v>42472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2">
      <c r="A539">
        <v>5553957443</v>
      </c>
      <c r="B539" s="1">
        <v>42473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2">
      <c r="A540">
        <v>5553957443</v>
      </c>
      <c r="B540" s="1">
        <v>42474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2">
      <c r="A541">
        <v>5553957443</v>
      </c>
      <c r="B541" s="1">
        <v>42475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2">
      <c r="A542">
        <v>5553957443</v>
      </c>
      <c r="B542" s="1">
        <v>42476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2">
      <c r="A543">
        <v>5553957443</v>
      </c>
      <c r="B543" s="1">
        <v>42477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2">
      <c r="A544">
        <v>5553957443</v>
      </c>
      <c r="B544" s="1">
        <v>42478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2">
      <c r="A545">
        <v>5553957443</v>
      </c>
      <c r="B545" s="1">
        <v>42479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2">
      <c r="A546">
        <v>5553957443</v>
      </c>
      <c r="B546" s="1">
        <v>42480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2">
      <c r="A547">
        <v>5553957443</v>
      </c>
      <c r="B547" s="1">
        <v>42481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2">
      <c r="A548">
        <v>5553957443</v>
      </c>
      <c r="B548" s="1">
        <v>42482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2">
      <c r="A549">
        <v>5553957443</v>
      </c>
      <c r="B549" s="1">
        <v>42483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2">
      <c r="A550">
        <v>5553957443</v>
      </c>
      <c r="B550" s="1">
        <v>42484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2">
      <c r="A551">
        <v>5553957443</v>
      </c>
      <c r="B551" s="1">
        <v>42485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2">
      <c r="A552">
        <v>5553957443</v>
      </c>
      <c r="B552" s="1">
        <v>42486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2">
      <c r="A553">
        <v>5553957443</v>
      </c>
      <c r="B553" s="1">
        <v>42487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2">
      <c r="A554">
        <v>5553957443</v>
      </c>
      <c r="B554" s="1">
        <v>42488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2">
      <c r="A555">
        <v>5553957443</v>
      </c>
      <c r="B555" s="1">
        <v>42489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2">
      <c r="A556">
        <v>5553957443</v>
      </c>
      <c r="B556" s="1">
        <v>42490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2">
      <c r="A557">
        <v>5553957443</v>
      </c>
      <c r="B557" s="1">
        <v>42491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2">
      <c r="A558">
        <v>5553957443</v>
      </c>
      <c r="B558" s="1">
        <v>42492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2">
      <c r="A559">
        <v>5553957443</v>
      </c>
      <c r="B559" s="1">
        <v>42493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2">
      <c r="A560">
        <v>5553957443</v>
      </c>
      <c r="B560" s="1">
        <v>42494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2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2">
      <c r="A562">
        <v>5553957443</v>
      </c>
      <c r="B562" s="1">
        <v>42496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2">
      <c r="A563">
        <v>5553957443</v>
      </c>
      <c r="B563" s="1">
        <v>42497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2">
      <c r="A564">
        <v>5553957443</v>
      </c>
      <c r="B564" s="1">
        <v>42498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2">
      <c r="A565">
        <v>5553957443</v>
      </c>
      <c r="B565" s="1">
        <v>42499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2">
      <c r="A566">
        <v>5553957443</v>
      </c>
      <c r="B566" s="1">
        <v>42500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2">
      <c r="A567">
        <v>5553957443</v>
      </c>
      <c r="B567" s="1">
        <v>42501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2">
      <c r="A568">
        <v>5553957443</v>
      </c>
      <c r="B568" s="1">
        <v>42502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2">
      <c r="A569">
        <v>5577150313</v>
      </c>
      <c r="B569" s="1">
        <v>42472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2">
      <c r="A570">
        <v>5577150313</v>
      </c>
      <c r="B570" s="1">
        <v>42473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2">
      <c r="A571">
        <v>5577150313</v>
      </c>
      <c r="B571" s="1">
        <v>42474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2">
      <c r="A572">
        <v>5577150313</v>
      </c>
      <c r="B572" s="1">
        <v>42475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2">
      <c r="A573">
        <v>5577150313</v>
      </c>
      <c r="B573" s="1">
        <v>42476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2">
      <c r="A574">
        <v>5577150313</v>
      </c>
      <c r="B574" s="1">
        <v>42477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2">
      <c r="A575">
        <v>5577150313</v>
      </c>
      <c r="B575" s="1">
        <v>42478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2">
      <c r="A576">
        <v>5577150313</v>
      </c>
      <c r="B576" s="1">
        <v>42479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2">
      <c r="A577">
        <v>5577150313</v>
      </c>
      <c r="B577" s="1">
        <v>42480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2">
      <c r="A578">
        <v>5577150313</v>
      </c>
      <c r="B578" s="1">
        <v>42481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2">
      <c r="A579">
        <v>5577150313</v>
      </c>
      <c r="B579" s="1">
        <v>42482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2">
      <c r="A580">
        <v>5577150313</v>
      </c>
      <c r="B580" s="1">
        <v>42483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2">
      <c r="A581">
        <v>5577150313</v>
      </c>
      <c r="B581" s="1">
        <v>42484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2">
      <c r="A582">
        <v>5577150313</v>
      </c>
      <c r="B582" s="1">
        <v>42485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2">
      <c r="A583">
        <v>5577150313</v>
      </c>
      <c r="B583" s="1">
        <v>42486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2">
      <c r="A584">
        <v>5577150313</v>
      </c>
      <c r="B584" s="1">
        <v>42487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2">
      <c r="A585">
        <v>5577150313</v>
      </c>
      <c r="B585" s="1">
        <v>42488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2">
      <c r="A586">
        <v>5577150313</v>
      </c>
      <c r="B586" s="1">
        <v>42489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2">
      <c r="A587">
        <v>5577150313</v>
      </c>
      <c r="B587" s="1">
        <v>42490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2">
      <c r="A588">
        <v>5577150313</v>
      </c>
      <c r="B588" s="1">
        <v>42491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2">
      <c r="A589">
        <v>5577150313</v>
      </c>
      <c r="B589" s="1">
        <v>42492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2">
      <c r="A590">
        <v>5577150313</v>
      </c>
      <c r="B590" s="1">
        <v>42493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2">
      <c r="A591">
        <v>5577150313</v>
      </c>
      <c r="B591" s="1">
        <v>42494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2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2">
      <c r="A593">
        <v>5577150313</v>
      </c>
      <c r="B593" s="1">
        <v>42496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2">
      <c r="A594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2">
      <c r="A595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2">
      <c r="A596">
        <v>5577150313</v>
      </c>
      <c r="B596" s="1">
        <v>42499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2">
      <c r="A597">
        <v>5577150313</v>
      </c>
      <c r="B597" s="1">
        <v>42500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2">
      <c r="A598">
        <v>5577150313</v>
      </c>
      <c r="B598" s="1">
        <v>42501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2">
      <c r="A599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2">
      <c r="A600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2">
      <c r="A601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2">
      <c r="A602">
        <v>6117666160</v>
      </c>
      <c r="B602" s="1">
        <v>42475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2">
      <c r="A603">
        <v>6117666160</v>
      </c>
      <c r="B603" s="1">
        <v>42476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2">
      <c r="A604">
        <v>6117666160</v>
      </c>
      <c r="B604" s="1">
        <v>42477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2">
      <c r="A605">
        <v>6117666160</v>
      </c>
      <c r="B605" s="1">
        <v>42478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2">
      <c r="A606">
        <v>6117666160</v>
      </c>
      <c r="B606" s="1">
        <v>42479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2">
      <c r="A607">
        <v>6117666160</v>
      </c>
      <c r="B607" s="1">
        <v>42480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2">
      <c r="A608">
        <v>6117666160</v>
      </c>
      <c r="B608" s="1">
        <v>42481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2">
      <c r="A609">
        <v>6117666160</v>
      </c>
      <c r="B609" s="1">
        <v>42482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2">
      <c r="A610">
        <v>6117666160</v>
      </c>
      <c r="B610" s="1">
        <v>42483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2">
      <c r="A611">
        <v>6117666160</v>
      </c>
      <c r="B611" s="1">
        <v>42484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2">
      <c r="A612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2">
      <c r="A613">
        <v>6117666160</v>
      </c>
      <c r="B613" s="1">
        <v>42486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2">
      <c r="A614">
        <v>6117666160</v>
      </c>
      <c r="B614" s="1">
        <v>42487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2">
      <c r="A615">
        <v>6117666160</v>
      </c>
      <c r="B615" s="1">
        <v>42488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2">
      <c r="A616">
        <v>6117666160</v>
      </c>
      <c r="B616" s="1">
        <v>42489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2">
      <c r="A617">
        <v>6117666160</v>
      </c>
      <c r="B617" s="1">
        <v>42490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2">
      <c r="A618">
        <v>6117666160</v>
      </c>
      <c r="B618" s="1">
        <v>42491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2">
      <c r="A619">
        <v>6117666160</v>
      </c>
      <c r="B619" s="1">
        <v>42492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2">
      <c r="A620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2">
      <c r="A621">
        <v>6117666160</v>
      </c>
      <c r="B621" s="1">
        <v>42494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2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2">
      <c r="A623">
        <v>6117666160</v>
      </c>
      <c r="B623" s="1">
        <v>42496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2">
      <c r="A624">
        <v>6117666160</v>
      </c>
      <c r="B624" s="1">
        <v>42497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2">
      <c r="A625">
        <v>6117666160</v>
      </c>
      <c r="B625" s="1">
        <v>42498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2">
      <c r="A626">
        <v>6117666160</v>
      </c>
      <c r="B626" s="1">
        <v>42499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2">
      <c r="A627">
        <v>6290855005</v>
      </c>
      <c r="B627" s="1">
        <v>42472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2">
      <c r="A628">
        <v>6290855005</v>
      </c>
      <c r="B628" s="1">
        <v>42473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2">
      <c r="A629">
        <v>6290855005</v>
      </c>
      <c r="B629" s="1">
        <v>42474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2">
      <c r="A630">
        <v>6290855005</v>
      </c>
      <c r="B630" s="1">
        <v>42475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2">
      <c r="A631">
        <v>6290855005</v>
      </c>
      <c r="B631" s="1">
        <v>42476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2">
      <c r="A632">
        <v>6290855005</v>
      </c>
      <c r="B632" s="1">
        <v>42477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2">
      <c r="A633">
        <v>6290855005</v>
      </c>
      <c r="B633" s="1">
        <v>42478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2">
      <c r="A634">
        <v>6290855005</v>
      </c>
      <c r="B634" s="1">
        <v>42479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2">
      <c r="A635">
        <v>6290855005</v>
      </c>
      <c r="B635" s="1">
        <v>42480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2">
      <c r="A63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2">
      <c r="A637">
        <v>6290855005</v>
      </c>
      <c r="B637" s="1">
        <v>42482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2">
      <c r="A638">
        <v>6290855005</v>
      </c>
      <c r="B638" s="1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2">
      <c r="A639">
        <v>6290855005</v>
      </c>
      <c r="B639" s="1">
        <v>42484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2">
      <c r="A640">
        <v>6290855005</v>
      </c>
      <c r="B640" s="1">
        <v>42485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2">
      <c r="A641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2">
      <c r="A642">
        <v>6290855005</v>
      </c>
      <c r="B642" s="1">
        <v>42487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2">
      <c r="A643">
        <v>6290855005</v>
      </c>
      <c r="B643" s="1">
        <v>42488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2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2">
      <c r="A645">
        <v>6290855005</v>
      </c>
      <c r="B645" s="1">
        <v>42490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2">
      <c r="A646">
        <v>6290855005</v>
      </c>
      <c r="B646" s="1">
        <v>42491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2">
      <c r="A647">
        <v>6290855005</v>
      </c>
      <c r="B647" s="1">
        <v>42492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2">
      <c r="A648">
        <v>6290855005</v>
      </c>
      <c r="B648" s="1">
        <v>42493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2">
      <c r="A649">
        <v>6290855005</v>
      </c>
      <c r="B649" s="1">
        <v>42494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2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2">
      <c r="A651">
        <v>6290855005</v>
      </c>
      <c r="B651" s="1">
        <v>42496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2">
      <c r="A652">
        <v>6290855005</v>
      </c>
      <c r="B652" s="1">
        <v>42497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2">
      <c r="A653">
        <v>6290855005</v>
      </c>
      <c r="B653" s="1">
        <v>42498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2">
      <c r="A654">
        <v>6290855005</v>
      </c>
      <c r="B654" s="1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2">
      <c r="A655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2">
      <c r="A65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2">
      <c r="A657">
        <v>6775888955</v>
      </c>
      <c r="B657" s="1">
        <v>42473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2">
      <c r="A658">
        <v>6775888955</v>
      </c>
      <c r="B658" s="1">
        <v>42474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2">
      <c r="A659">
        <v>6775888955</v>
      </c>
      <c r="B659" s="1">
        <v>42475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2">
      <c r="A660">
        <v>6775888955</v>
      </c>
      <c r="B660" s="1">
        <v>42476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2">
      <c r="A661">
        <v>6775888955</v>
      </c>
      <c r="B661" s="1">
        <v>42477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2">
      <c r="A662">
        <v>6775888955</v>
      </c>
      <c r="B662" s="1">
        <v>42478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2">
      <c r="A663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2">
      <c r="A664">
        <v>6775888955</v>
      </c>
      <c r="B664" s="1">
        <v>42480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2">
      <c r="A665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2">
      <c r="A666">
        <v>6775888955</v>
      </c>
      <c r="B666" s="1">
        <v>42482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2">
      <c r="A667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2">
      <c r="A668">
        <v>6775888955</v>
      </c>
      <c r="B668" s="1">
        <v>42484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2">
      <c r="A669">
        <v>6775888955</v>
      </c>
      <c r="B669" s="1">
        <v>42485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2">
      <c r="A670">
        <v>6775888955</v>
      </c>
      <c r="B670" s="1">
        <v>42486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2">
      <c r="A671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2">
      <c r="A672">
        <v>6775888955</v>
      </c>
      <c r="B672" s="1">
        <v>42488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2">
      <c r="A673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2">
      <c r="A674">
        <v>6775888955</v>
      </c>
      <c r="B674" s="1">
        <v>42490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2">
      <c r="A675">
        <v>6775888955</v>
      </c>
      <c r="B675" s="1">
        <v>42491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2">
      <c r="A67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2">
      <c r="A677">
        <v>6775888955</v>
      </c>
      <c r="B677" s="1">
        <v>42493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2">
      <c r="A678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2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2">
      <c r="A680">
        <v>6775888955</v>
      </c>
      <c r="B680" s="1">
        <v>42496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2">
      <c r="A681">
        <v>6775888955</v>
      </c>
      <c r="B681" s="1">
        <v>42497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2">
      <c r="A682">
        <v>6962181067</v>
      </c>
      <c r="B682" s="1">
        <v>42472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2">
      <c r="A683">
        <v>6962181067</v>
      </c>
      <c r="B683" s="1">
        <v>42473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2">
      <c r="A684">
        <v>6962181067</v>
      </c>
      <c r="B684" s="1">
        <v>42474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2">
      <c r="A685">
        <v>6962181067</v>
      </c>
      <c r="B685" s="1">
        <v>42475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2">
      <c r="A686">
        <v>6962181067</v>
      </c>
      <c r="B686" s="1">
        <v>42476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2">
      <c r="A687">
        <v>6962181067</v>
      </c>
      <c r="B687" s="1">
        <v>42477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2">
      <c r="A688">
        <v>6962181067</v>
      </c>
      <c r="B688" s="1">
        <v>42478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2">
      <c r="A689">
        <v>6962181067</v>
      </c>
      <c r="B689" s="1">
        <v>42479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2">
      <c r="A690">
        <v>6962181067</v>
      </c>
      <c r="B690" s="1">
        <v>42480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2">
      <c r="A691">
        <v>6962181067</v>
      </c>
      <c r="B691" s="1">
        <v>42481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2">
      <c r="A692">
        <v>6962181067</v>
      </c>
      <c r="B692" s="1">
        <v>42482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2">
      <c r="A693">
        <v>6962181067</v>
      </c>
      <c r="B693" s="1">
        <v>42483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2">
      <c r="A694">
        <v>6962181067</v>
      </c>
      <c r="B694" s="1">
        <v>42484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2">
      <c r="A695">
        <v>6962181067</v>
      </c>
      <c r="B695" s="1">
        <v>42485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2">
      <c r="A696">
        <v>6962181067</v>
      </c>
      <c r="B696" s="1">
        <v>42486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2">
      <c r="A697">
        <v>6962181067</v>
      </c>
      <c r="B697" s="1">
        <v>42487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2">
      <c r="A698">
        <v>6962181067</v>
      </c>
      <c r="B698" s="1">
        <v>42488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2">
      <c r="A699">
        <v>6962181067</v>
      </c>
      <c r="B699" s="1">
        <v>42489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2">
      <c r="A700">
        <v>6962181067</v>
      </c>
      <c r="B700" s="1">
        <v>42490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2">
      <c r="A701">
        <v>6962181067</v>
      </c>
      <c r="B701" s="1">
        <v>42491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2">
      <c r="A702">
        <v>6962181067</v>
      </c>
      <c r="B702" s="1">
        <v>42492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2">
      <c r="A703">
        <v>6962181067</v>
      </c>
      <c r="B703" s="1">
        <v>42493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2">
      <c r="A704">
        <v>6962181067</v>
      </c>
      <c r="B704" s="1">
        <v>42494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2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2">
      <c r="A706">
        <v>6962181067</v>
      </c>
      <c r="B706" s="1">
        <v>42496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2">
      <c r="A707">
        <v>6962181067</v>
      </c>
      <c r="B707" s="1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2">
      <c r="A708">
        <v>6962181067</v>
      </c>
      <c r="B708" s="1">
        <v>42498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2">
      <c r="A709">
        <v>6962181067</v>
      </c>
      <c r="B709" s="1">
        <v>42499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2">
      <c r="A710">
        <v>6962181067</v>
      </c>
      <c r="B710" s="1">
        <v>42500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2">
      <c r="A711">
        <v>6962181067</v>
      </c>
      <c r="B711" s="1">
        <v>42501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2">
      <c r="A712">
        <v>6962181067</v>
      </c>
      <c r="B712" s="1">
        <v>42502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2">
      <c r="A713">
        <v>7007744171</v>
      </c>
      <c r="B713" s="1">
        <v>42472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2">
      <c r="A714">
        <v>7007744171</v>
      </c>
      <c r="B714" s="1">
        <v>42473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2">
      <c r="A715">
        <v>7007744171</v>
      </c>
      <c r="B715" s="1">
        <v>42474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2">
      <c r="A716">
        <v>7007744171</v>
      </c>
      <c r="B716" s="1">
        <v>42475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2">
      <c r="A717">
        <v>7007744171</v>
      </c>
      <c r="B717" s="1">
        <v>42476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2">
      <c r="A718">
        <v>7007744171</v>
      </c>
      <c r="B718" s="1">
        <v>42477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2">
      <c r="A719">
        <v>7007744171</v>
      </c>
      <c r="B719" s="1">
        <v>42478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2">
      <c r="A720">
        <v>7007744171</v>
      </c>
      <c r="B720" s="1">
        <v>42479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2">
      <c r="A721">
        <v>7007744171</v>
      </c>
      <c r="B721" s="1">
        <v>42480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2">
      <c r="A722">
        <v>7007744171</v>
      </c>
      <c r="B722" s="1">
        <v>42481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2">
      <c r="A723">
        <v>7007744171</v>
      </c>
      <c r="B723" s="1">
        <v>42482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2">
      <c r="A724">
        <v>7007744171</v>
      </c>
      <c r="B724" s="1">
        <v>42483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2">
      <c r="A725">
        <v>7007744171</v>
      </c>
      <c r="B725" s="1">
        <v>42484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2">
      <c r="A726">
        <v>7007744171</v>
      </c>
      <c r="B726" s="1">
        <v>42485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2">
      <c r="A727">
        <v>7007744171</v>
      </c>
      <c r="B727" s="1">
        <v>42486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2">
      <c r="A728">
        <v>7007744171</v>
      </c>
      <c r="B728" s="1">
        <v>42487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2">
      <c r="A729">
        <v>7007744171</v>
      </c>
      <c r="B729" s="1">
        <v>42488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2">
      <c r="A730">
        <v>7007744171</v>
      </c>
      <c r="B730" s="1">
        <v>42489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2">
      <c r="A731">
        <v>7007744171</v>
      </c>
      <c r="B731" s="1">
        <v>42490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2">
      <c r="A732">
        <v>7007744171</v>
      </c>
      <c r="B732" s="1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2">
      <c r="A733">
        <v>7007744171</v>
      </c>
      <c r="B733" s="1">
        <v>42492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2">
      <c r="A734">
        <v>7007744171</v>
      </c>
      <c r="B734" s="1">
        <v>42493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2">
      <c r="A735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2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2">
      <c r="A737">
        <v>7007744171</v>
      </c>
      <c r="B737" s="1">
        <v>42496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2">
      <c r="A738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2">
      <c r="A739">
        <v>7086361926</v>
      </c>
      <c r="B739" s="1">
        <v>42472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2">
      <c r="A740">
        <v>7086361926</v>
      </c>
      <c r="B740" s="1">
        <v>42473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2">
      <c r="A741">
        <v>7086361926</v>
      </c>
      <c r="B741" s="1">
        <v>42474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2">
      <c r="A742">
        <v>7086361926</v>
      </c>
      <c r="B742" s="1">
        <v>42475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2">
      <c r="A743">
        <v>7086361926</v>
      </c>
      <c r="B743" s="1">
        <v>42476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2">
      <c r="A744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2">
      <c r="A745">
        <v>7086361926</v>
      </c>
      <c r="B745" s="1">
        <v>42478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2">
      <c r="A746">
        <v>7086361926</v>
      </c>
      <c r="B746" s="1">
        <v>42479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2">
      <c r="A747">
        <v>7086361926</v>
      </c>
      <c r="B747" s="1">
        <v>42480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2">
      <c r="A748">
        <v>7086361926</v>
      </c>
      <c r="B748" s="1">
        <v>42481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2">
      <c r="A749">
        <v>7086361926</v>
      </c>
      <c r="B749" s="1">
        <v>42482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2">
      <c r="A750">
        <v>7086361926</v>
      </c>
      <c r="B750" s="1">
        <v>42483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2">
      <c r="A751">
        <v>7086361926</v>
      </c>
      <c r="B751" s="1">
        <v>42484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2">
      <c r="A752">
        <v>7086361926</v>
      </c>
      <c r="B752" s="1">
        <v>42485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2">
      <c r="A753">
        <v>7086361926</v>
      </c>
      <c r="B753" s="1">
        <v>42486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2">
      <c r="A754">
        <v>7086361926</v>
      </c>
      <c r="B754" s="1">
        <v>42487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2">
      <c r="A755">
        <v>7086361926</v>
      </c>
      <c r="B755" s="1">
        <v>42488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2">
      <c r="A756">
        <v>7086361926</v>
      </c>
      <c r="B756" s="1">
        <v>42489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2">
      <c r="A757">
        <v>7086361926</v>
      </c>
      <c r="B757" s="1">
        <v>42490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2">
      <c r="A758">
        <v>7086361926</v>
      </c>
      <c r="B758" s="1">
        <v>42491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2">
      <c r="A759">
        <v>7086361926</v>
      </c>
      <c r="B759" s="1">
        <v>42492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2">
      <c r="A760">
        <v>7086361926</v>
      </c>
      <c r="B760" s="1">
        <v>42493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2">
      <c r="A761">
        <v>7086361926</v>
      </c>
      <c r="B761" s="1">
        <v>42494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2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2">
      <c r="A763">
        <v>7086361926</v>
      </c>
      <c r="B763" s="1">
        <v>42496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2">
      <c r="A764">
        <v>7086361926</v>
      </c>
      <c r="B764" s="1">
        <v>42497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2">
      <c r="A765">
        <v>7086361926</v>
      </c>
      <c r="B765" s="1">
        <v>42498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2">
      <c r="A766">
        <v>7086361926</v>
      </c>
      <c r="B766" s="1">
        <v>42499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2">
      <c r="A767">
        <v>7086361926</v>
      </c>
      <c r="B767" s="1">
        <v>42500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2">
      <c r="A768">
        <v>7086361926</v>
      </c>
      <c r="B768" s="1">
        <v>42501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2">
      <c r="A769">
        <v>7086361926</v>
      </c>
      <c r="B769" s="1">
        <v>42502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2">
      <c r="A770">
        <v>8053475328</v>
      </c>
      <c r="B770" s="1">
        <v>42472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2">
      <c r="A771">
        <v>8053475328</v>
      </c>
      <c r="B771" s="1">
        <v>42473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2">
      <c r="A772">
        <v>8053475328</v>
      </c>
      <c r="B772" s="1">
        <v>42474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2">
      <c r="A773">
        <v>8053475328</v>
      </c>
      <c r="B773" s="1">
        <v>42475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2">
      <c r="A774">
        <v>8053475328</v>
      </c>
      <c r="B774" s="1">
        <v>42476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2">
      <c r="A775">
        <v>8053475328</v>
      </c>
      <c r="B775" s="1">
        <v>42477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2">
      <c r="A776">
        <v>8053475328</v>
      </c>
      <c r="B776" s="1">
        <v>42478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2">
      <c r="A777">
        <v>8053475328</v>
      </c>
      <c r="B777" s="1">
        <v>42479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2">
      <c r="A778">
        <v>8053475328</v>
      </c>
      <c r="B778" s="1">
        <v>42480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2">
      <c r="A779">
        <v>8053475328</v>
      </c>
      <c r="B779" s="1">
        <v>42481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2">
      <c r="A780">
        <v>8053475328</v>
      </c>
      <c r="B780" s="1">
        <v>42482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2">
      <c r="A781">
        <v>8053475328</v>
      </c>
      <c r="B781" s="1">
        <v>42483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2">
      <c r="A782">
        <v>8053475328</v>
      </c>
      <c r="B782" s="1">
        <v>42484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2">
      <c r="A783">
        <v>8053475328</v>
      </c>
      <c r="B783" s="1">
        <v>42485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2">
      <c r="A784">
        <v>8053475328</v>
      </c>
      <c r="B784" s="1">
        <v>42486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2">
      <c r="A785">
        <v>8053475328</v>
      </c>
      <c r="B785" s="1">
        <v>42487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2">
      <c r="A786">
        <v>8053475328</v>
      </c>
      <c r="B786" s="1">
        <v>42488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2">
      <c r="A787">
        <v>8053475328</v>
      </c>
      <c r="B787" s="1">
        <v>42489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2">
      <c r="A788">
        <v>8053475328</v>
      </c>
      <c r="B788" s="1">
        <v>42490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2">
      <c r="A789">
        <v>8053475328</v>
      </c>
      <c r="B789" s="1">
        <v>42491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2">
      <c r="A790">
        <v>8053475328</v>
      </c>
      <c r="B790" s="1">
        <v>42492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2">
      <c r="A791">
        <v>8053475328</v>
      </c>
      <c r="B791" s="1">
        <v>42493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2">
      <c r="A792">
        <v>8053475328</v>
      </c>
      <c r="B792" s="1">
        <v>42494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2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2">
      <c r="A794">
        <v>8053475328</v>
      </c>
      <c r="B794" s="1">
        <v>42496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2">
      <c r="A795">
        <v>8053475328</v>
      </c>
      <c r="B795" s="1">
        <v>42497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2">
      <c r="A796">
        <v>8053475328</v>
      </c>
      <c r="B796" s="1">
        <v>42498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2">
      <c r="A797">
        <v>8053475328</v>
      </c>
      <c r="B797" s="1">
        <v>42499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2">
      <c r="A798">
        <v>8053475328</v>
      </c>
      <c r="B798" s="1">
        <v>42500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2">
      <c r="A799">
        <v>8053475328</v>
      </c>
      <c r="B799" s="1">
        <v>42501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2">
      <c r="A800">
        <v>8053475328</v>
      </c>
      <c r="B800" s="1">
        <v>42502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2">
      <c r="A801">
        <v>8253242879</v>
      </c>
      <c r="B801" s="1">
        <v>42472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2">
      <c r="A802">
        <v>8253242879</v>
      </c>
      <c r="B802" s="1">
        <v>42473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2">
      <c r="A803">
        <v>8253242879</v>
      </c>
      <c r="B803" s="1">
        <v>42474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2">
      <c r="A804">
        <v>8253242879</v>
      </c>
      <c r="B804" s="1">
        <v>42475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2">
      <c r="A805">
        <v>8253242879</v>
      </c>
      <c r="B805" s="1">
        <v>42476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2">
      <c r="A806">
        <v>8253242879</v>
      </c>
      <c r="B806" s="1">
        <v>42477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2">
      <c r="A807">
        <v>8253242879</v>
      </c>
      <c r="B807" s="1">
        <v>42478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2">
      <c r="A808">
        <v>8253242879</v>
      </c>
      <c r="B808" s="1">
        <v>42479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2">
      <c r="A809">
        <v>8253242879</v>
      </c>
      <c r="B809" s="1">
        <v>42480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2">
      <c r="A810">
        <v>8253242879</v>
      </c>
      <c r="B810" s="1">
        <v>42481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2">
      <c r="A811">
        <v>8253242879</v>
      </c>
      <c r="B811" s="1">
        <v>42482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2">
      <c r="A812">
        <v>8253242879</v>
      </c>
      <c r="B812" s="1">
        <v>42483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2">
      <c r="A813">
        <v>8253242879</v>
      </c>
      <c r="B813" s="1">
        <v>42484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2">
      <c r="A814">
        <v>8253242879</v>
      </c>
      <c r="B814" s="1">
        <v>42485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2">
      <c r="A815">
        <v>8253242879</v>
      </c>
      <c r="B815" s="1">
        <v>42486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2">
      <c r="A816">
        <v>8253242879</v>
      </c>
      <c r="B816" s="1">
        <v>42487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2">
      <c r="A817">
        <v>8253242879</v>
      </c>
      <c r="B817" s="1">
        <v>42488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2">
      <c r="A818">
        <v>8253242879</v>
      </c>
      <c r="B818" s="1">
        <v>42489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2">
      <c r="A819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2">
      <c r="A820">
        <v>8378563200</v>
      </c>
      <c r="B820" s="1">
        <v>42472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2">
      <c r="A821">
        <v>8378563200</v>
      </c>
      <c r="B821" s="1">
        <v>42473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2">
      <c r="A822">
        <v>8378563200</v>
      </c>
      <c r="B822" s="1">
        <v>42474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2">
      <c r="A823">
        <v>8378563200</v>
      </c>
      <c r="B823" s="1">
        <v>42475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2">
      <c r="A824">
        <v>8378563200</v>
      </c>
      <c r="B824" s="1">
        <v>42476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2">
      <c r="A825">
        <v>8378563200</v>
      </c>
      <c r="B825" s="1">
        <v>42477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2">
      <c r="A826">
        <v>8378563200</v>
      </c>
      <c r="B826" s="1">
        <v>42478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2">
      <c r="A827">
        <v>8378563200</v>
      </c>
      <c r="B827" s="1">
        <v>42479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2">
      <c r="A828">
        <v>8378563200</v>
      </c>
      <c r="B828" s="1">
        <v>42480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2">
      <c r="A829">
        <v>8378563200</v>
      </c>
      <c r="B829" s="1">
        <v>42481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2">
      <c r="A830">
        <v>8378563200</v>
      </c>
      <c r="B830" s="1">
        <v>42482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2">
      <c r="A831">
        <v>8378563200</v>
      </c>
      <c r="B831" s="1">
        <v>42483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2">
      <c r="A832">
        <v>8378563200</v>
      </c>
      <c r="B832" s="1">
        <v>42484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2">
      <c r="A833">
        <v>8378563200</v>
      </c>
      <c r="B833" s="1">
        <v>42485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2">
      <c r="A834">
        <v>8378563200</v>
      </c>
      <c r="B834" s="1">
        <v>42486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2">
      <c r="A835">
        <v>8378563200</v>
      </c>
      <c r="B835" s="1">
        <v>42487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2">
      <c r="A836">
        <v>8378563200</v>
      </c>
      <c r="B836" s="1">
        <v>42488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2">
      <c r="A837">
        <v>8378563200</v>
      </c>
      <c r="B837" s="1">
        <v>42489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2">
      <c r="A838">
        <v>8378563200</v>
      </c>
      <c r="B838" s="1">
        <v>42490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2">
      <c r="A839">
        <v>8378563200</v>
      </c>
      <c r="B839" s="1">
        <v>42491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2">
      <c r="A840">
        <v>8378563200</v>
      </c>
      <c r="B840" s="1">
        <v>42492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2">
      <c r="A841">
        <v>8378563200</v>
      </c>
      <c r="B841" s="1">
        <v>42493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2">
      <c r="A842">
        <v>8378563200</v>
      </c>
      <c r="B842" s="1">
        <v>42494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2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2">
      <c r="A844">
        <v>8378563200</v>
      </c>
      <c r="B844" s="1">
        <v>42496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2">
      <c r="A845">
        <v>8378563200</v>
      </c>
      <c r="B845" s="1">
        <v>42497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2">
      <c r="A846">
        <v>8378563200</v>
      </c>
      <c r="B846" s="1">
        <v>42498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2">
      <c r="A847">
        <v>8378563200</v>
      </c>
      <c r="B847" s="1">
        <v>42499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2">
      <c r="A848">
        <v>8378563200</v>
      </c>
      <c r="B848" s="1">
        <v>42500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2">
      <c r="A849">
        <v>8378563200</v>
      </c>
      <c r="B849" s="1">
        <v>42501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2">
      <c r="A850">
        <v>8378563200</v>
      </c>
      <c r="B850" s="1">
        <v>42502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2">
      <c r="A851">
        <v>8583815059</v>
      </c>
      <c r="B851" s="1">
        <v>42472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2">
      <c r="A852">
        <v>8583815059</v>
      </c>
      <c r="B852" s="1">
        <v>42473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2">
      <c r="A853">
        <v>8583815059</v>
      </c>
      <c r="B853" s="1">
        <v>42474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2">
      <c r="A854">
        <v>8583815059</v>
      </c>
      <c r="B854" s="1">
        <v>42475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2">
      <c r="A855">
        <v>8583815059</v>
      </c>
      <c r="B855" s="1">
        <v>42476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2">
      <c r="A856">
        <v>8583815059</v>
      </c>
      <c r="B856" s="1">
        <v>42477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2">
      <c r="A857">
        <v>8583815059</v>
      </c>
      <c r="B857" s="1">
        <v>42478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2">
      <c r="A858">
        <v>8583815059</v>
      </c>
      <c r="B858" s="1">
        <v>42479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2">
      <c r="A859">
        <v>8583815059</v>
      </c>
      <c r="B859" s="1">
        <v>42480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2">
      <c r="A860">
        <v>8583815059</v>
      </c>
      <c r="B860" s="1">
        <v>42481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2">
      <c r="A861">
        <v>8583815059</v>
      </c>
      <c r="B861" s="1">
        <v>42482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2">
      <c r="A862">
        <v>8583815059</v>
      </c>
      <c r="B862" s="1">
        <v>42483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2">
      <c r="A863">
        <v>8583815059</v>
      </c>
      <c r="B863" s="1">
        <v>42484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2">
      <c r="A864">
        <v>8583815059</v>
      </c>
      <c r="B864" s="1">
        <v>42485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2">
      <c r="A865">
        <v>8583815059</v>
      </c>
      <c r="B865" s="1">
        <v>42486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2">
      <c r="A866">
        <v>8583815059</v>
      </c>
      <c r="B866" s="1">
        <v>42487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2">
      <c r="A867">
        <v>8583815059</v>
      </c>
      <c r="B867" s="1">
        <v>42488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2">
      <c r="A868">
        <v>8583815059</v>
      </c>
      <c r="B868" s="1">
        <v>42489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2">
      <c r="A869">
        <v>8583815059</v>
      </c>
      <c r="B869" s="1">
        <v>42490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2">
      <c r="A870">
        <v>8583815059</v>
      </c>
      <c r="B870" s="1">
        <v>42491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2">
      <c r="A871">
        <v>8583815059</v>
      </c>
      <c r="B871" s="1">
        <v>42492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2">
      <c r="A872">
        <v>8583815059</v>
      </c>
      <c r="B872" s="1">
        <v>42493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2">
      <c r="A873">
        <v>8583815059</v>
      </c>
      <c r="B873" s="1">
        <v>42494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2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2">
      <c r="A875">
        <v>8583815059</v>
      </c>
      <c r="B875" s="1">
        <v>42496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2">
      <c r="A876">
        <v>8583815059</v>
      </c>
      <c r="B876" s="1">
        <v>42497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2">
      <c r="A877">
        <v>8583815059</v>
      </c>
      <c r="B877" s="1">
        <v>42498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2">
      <c r="A878">
        <v>8583815059</v>
      </c>
      <c r="B878" s="1">
        <v>42499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2">
      <c r="A879">
        <v>8583815059</v>
      </c>
      <c r="B879" s="1">
        <v>42500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2">
      <c r="A880">
        <v>8583815059</v>
      </c>
      <c r="B880" s="1">
        <v>42501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2">
      <c r="A881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2">
      <c r="A882">
        <v>8792009665</v>
      </c>
      <c r="B882" s="1">
        <v>42472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2">
      <c r="A883">
        <v>8792009665</v>
      </c>
      <c r="B883" s="1">
        <v>42473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2">
      <c r="A884">
        <v>8792009665</v>
      </c>
      <c r="B884" s="1">
        <v>42474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2">
      <c r="A885">
        <v>8792009665</v>
      </c>
      <c r="B885" s="1">
        <v>42475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2">
      <c r="A886">
        <v>8792009665</v>
      </c>
      <c r="B886" s="1">
        <v>42476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2">
      <c r="A887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2">
      <c r="A888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2">
      <c r="A889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2">
      <c r="A890">
        <v>8792009665</v>
      </c>
      <c r="B890" s="1">
        <v>42480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2">
      <c r="A891">
        <v>8792009665</v>
      </c>
      <c r="B891" s="1">
        <v>42481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2">
      <c r="A892">
        <v>8792009665</v>
      </c>
      <c r="B892" s="1">
        <v>42482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2">
      <c r="A893">
        <v>8792009665</v>
      </c>
      <c r="B893" s="1">
        <v>42483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2">
      <c r="A894">
        <v>8792009665</v>
      </c>
      <c r="B894" s="1">
        <v>42484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2">
      <c r="A895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2">
      <c r="A896">
        <v>8792009665</v>
      </c>
      <c r="B896" s="1">
        <v>42486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2">
      <c r="A897">
        <v>8792009665</v>
      </c>
      <c r="B897" s="1">
        <v>42487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2">
      <c r="A898">
        <v>8792009665</v>
      </c>
      <c r="B898" s="1">
        <v>42488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2">
      <c r="A899">
        <v>8792009665</v>
      </c>
      <c r="B899" s="1">
        <v>42489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2">
      <c r="A900">
        <v>8792009665</v>
      </c>
      <c r="B900" s="1">
        <v>42490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2">
      <c r="A901">
        <v>8792009665</v>
      </c>
      <c r="B901" s="1">
        <v>42491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2">
      <c r="A902">
        <v>8792009665</v>
      </c>
      <c r="B902" s="1">
        <v>42492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2">
      <c r="A903">
        <v>8792009665</v>
      </c>
      <c r="B903" s="1">
        <v>42493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2">
      <c r="A904">
        <v>8792009665</v>
      </c>
      <c r="B904" s="1">
        <v>42494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2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2">
      <c r="A90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2">
      <c r="A907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2">
      <c r="A908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2">
      <c r="A909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2">
      <c r="A910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2">
      <c r="A911">
        <v>8877689391</v>
      </c>
      <c r="B911" s="1">
        <v>42472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2">
      <c r="A912">
        <v>8877689391</v>
      </c>
      <c r="B912" s="1">
        <v>42473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2">
      <c r="A913">
        <v>8877689391</v>
      </c>
      <c r="B913" s="1">
        <v>42474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2">
      <c r="A914">
        <v>8877689391</v>
      </c>
      <c r="B914" s="1">
        <v>42475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2">
      <c r="A915">
        <v>8877689391</v>
      </c>
      <c r="B915" s="1">
        <v>42476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2">
      <c r="A916">
        <v>8877689391</v>
      </c>
      <c r="B916" s="1">
        <v>42477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2">
      <c r="A917">
        <v>8877689391</v>
      </c>
      <c r="B917" s="1">
        <v>42478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2">
      <c r="A918">
        <v>8877689391</v>
      </c>
      <c r="B918" s="1">
        <v>42479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2">
      <c r="A919">
        <v>8877689391</v>
      </c>
      <c r="B919" s="1">
        <v>42480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2">
      <c r="A920">
        <v>8877689391</v>
      </c>
      <c r="B920" s="1">
        <v>42481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2">
      <c r="A921">
        <v>8877689391</v>
      </c>
      <c r="B921" s="1">
        <v>42482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2">
      <c r="A922">
        <v>8877689391</v>
      </c>
      <c r="B922" s="1">
        <v>42483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2">
      <c r="A923">
        <v>8877689391</v>
      </c>
      <c r="B923" s="1">
        <v>42484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2">
      <c r="A924">
        <v>8877689391</v>
      </c>
      <c r="B924" s="1">
        <v>42485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2">
      <c r="A925">
        <v>8877689391</v>
      </c>
      <c r="B925" s="1">
        <v>42486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2">
      <c r="A926">
        <v>8877689391</v>
      </c>
      <c r="B926" s="1">
        <v>42487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2">
      <c r="A927">
        <v>8877689391</v>
      </c>
      <c r="B927" s="1">
        <v>42488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2">
      <c r="A928">
        <v>8877689391</v>
      </c>
      <c r="B928" s="1">
        <v>42489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2">
      <c r="A929">
        <v>8877689391</v>
      </c>
      <c r="B929" s="1">
        <v>42490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2">
      <c r="A930">
        <v>8877689391</v>
      </c>
      <c r="B930" s="1">
        <v>42491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2">
      <c r="A931">
        <v>8877689391</v>
      </c>
      <c r="B931" s="1">
        <v>42492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2">
      <c r="A932">
        <v>8877689391</v>
      </c>
      <c r="B932" s="1">
        <v>42493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2">
      <c r="A933">
        <v>8877689391</v>
      </c>
      <c r="B933" s="1">
        <v>42494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2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2">
      <c r="A935">
        <v>8877689391</v>
      </c>
      <c r="B935" s="1">
        <v>42496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2">
      <c r="A936">
        <v>8877689391</v>
      </c>
      <c r="B936" s="1">
        <v>42497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2">
      <c r="A937">
        <v>8877689391</v>
      </c>
      <c r="B937" s="1">
        <v>42498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2">
      <c r="A938">
        <v>8877689391</v>
      </c>
      <c r="B938" s="1">
        <v>42499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2">
      <c r="A939">
        <v>8877689391</v>
      </c>
      <c r="B939" s="1">
        <v>42500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2">
      <c r="A940">
        <v>8877689391</v>
      </c>
      <c r="B940" s="1">
        <v>42501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2">
      <c r="A941">
        <v>8877689391</v>
      </c>
      <c r="B941" s="1">
        <v>42502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89AF-B5B3-274F-A5A0-647EBB44F001}">
  <dimension ref="A1:P1374"/>
  <sheetViews>
    <sheetView tabSelected="1" workbookViewId="0">
      <selection activeCell="H30" sqref="H30"/>
    </sheetView>
  </sheetViews>
  <sheetFormatPr baseColWidth="10" defaultRowHeight="16" x14ac:dyDescent="0.2"/>
  <cols>
    <col min="1" max="1" width="11.1640625" bestFit="1" customWidth="1"/>
    <col min="2" max="2" width="11" bestFit="1" customWidth="1"/>
    <col min="3" max="3" width="9.83203125" bestFit="1" customWidth="1"/>
    <col min="4" max="4" width="12.33203125" bestFit="1" customWidth="1"/>
    <col min="5" max="5" width="14.1640625" bestFit="1" customWidth="1"/>
    <col min="6" max="6" width="21.83203125" bestFit="1" customWidth="1"/>
    <col min="7" max="7" width="17" bestFit="1" customWidth="1"/>
    <col min="8" max="8" width="22.83203125" bestFit="1" customWidth="1"/>
    <col min="9" max="9" width="17.33203125" bestFit="1" customWidth="1"/>
    <col min="10" max="10" width="21.6640625" bestFit="1" customWidth="1"/>
    <col min="11" max="11" width="16.6640625" bestFit="1" customWidth="1"/>
    <col min="12" max="12" width="17.5" bestFit="1" customWidth="1"/>
    <col min="13" max="13" width="18.33203125" bestFit="1" customWidth="1"/>
    <col min="14" max="14" width="16" bestFit="1" customWidth="1"/>
    <col min="15" max="15" width="7.6640625" bestFit="1" customWidth="1"/>
    <col min="16" max="16" width="15.83203125" bestFit="1" customWidth="1"/>
  </cols>
  <sheetData>
    <row r="1" spans="1:16" x14ac:dyDescent="0.2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  <c r="L1" t="s">
        <v>3</v>
      </c>
      <c r="M1" t="s">
        <v>2</v>
      </c>
      <c r="N1" t="s">
        <v>1</v>
      </c>
      <c r="O1" t="s">
        <v>0</v>
      </c>
      <c r="P1" t="s">
        <v>23</v>
      </c>
    </row>
    <row r="2" spans="1:16" x14ac:dyDescent="0.2">
      <c r="A2">
        <v>1503960366</v>
      </c>
      <c r="B2" s="1">
        <v>42454</v>
      </c>
      <c r="C2">
        <v>11004</v>
      </c>
      <c r="D2">
        <v>7.1100001335143999</v>
      </c>
      <c r="E2">
        <v>7.1100001335143999</v>
      </c>
      <c r="F2">
        <v>0</v>
      </c>
      <c r="G2">
        <v>2.5699999332428001</v>
      </c>
      <c r="H2">
        <v>0.46000000834464999</v>
      </c>
      <c r="I2">
        <v>4.0700001716613796</v>
      </c>
      <c r="J2">
        <v>0</v>
      </c>
      <c r="K2">
        <v>33</v>
      </c>
      <c r="L2">
        <v>12</v>
      </c>
      <c r="M2">
        <v>205</v>
      </c>
      <c r="N2">
        <v>804</v>
      </c>
      <c r="O2">
        <v>1819</v>
      </c>
      <c r="P2" t="str">
        <f t="shared" ref="P2:P65" si="0">_xlfn.CONCAT(A2, " ",B2)</f>
        <v>1503960366 42454</v>
      </c>
    </row>
    <row r="3" spans="1:16" x14ac:dyDescent="0.2">
      <c r="A3">
        <v>1503960366</v>
      </c>
      <c r="B3" s="1">
        <v>42455</v>
      </c>
      <c r="C3">
        <v>17609</v>
      </c>
      <c r="D3">
        <v>11.550000190734901</v>
      </c>
      <c r="E3">
        <v>11.550000190734901</v>
      </c>
      <c r="F3">
        <v>0</v>
      </c>
      <c r="G3">
        <v>6.9200000762939498</v>
      </c>
      <c r="H3">
        <v>0.730000019073486</v>
      </c>
      <c r="I3">
        <v>3.9100000858306898</v>
      </c>
      <c r="J3">
        <v>0</v>
      </c>
      <c r="K3">
        <v>89</v>
      </c>
      <c r="L3">
        <v>17</v>
      </c>
      <c r="M3">
        <v>274</v>
      </c>
      <c r="N3">
        <v>588</v>
      </c>
      <c r="O3">
        <v>2154</v>
      </c>
      <c r="P3" t="str">
        <f t="shared" si="0"/>
        <v>1503960366 42455</v>
      </c>
    </row>
    <row r="4" spans="1:16" x14ac:dyDescent="0.2">
      <c r="A4">
        <v>1503960366</v>
      </c>
      <c r="B4" s="1">
        <v>42456</v>
      </c>
      <c r="C4">
        <v>12736</v>
      </c>
      <c r="D4">
        <v>8.5299997329711896</v>
      </c>
      <c r="E4">
        <v>8.5299997329711896</v>
      </c>
      <c r="F4">
        <v>0</v>
      </c>
      <c r="G4">
        <v>4.6599998474121103</v>
      </c>
      <c r="H4">
        <v>0.15999999642372101</v>
      </c>
      <c r="I4">
        <v>3.71000003814697</v>
      </c>
      <c r="J4">
        <v>0</v>
      </c>
      <c r="K4">
        <v>56</v>
      </c>
      <c r="L4">
        <v>5</v>
      </c>
      <c r="M4">
        <v>268</v>
      </c>
      <c r="N4">
        <v>605</v>
      </c>
      <c r="O4">
        <v>1944</v>
      </c>
      <c r="P4" t="str">
        <f t="shared" si="0"/>
        <v>1503960366 42456</v>
      </c>
    </row>
    <row r="5" spans="1:16" x14ac:dyDescent="0.2">
      <c r="A5">
        <v>1503960366</v>
      </c>
      <c r="B5" s="1">
        <v>42457</v>
      </c>
      <c r="C5">
        <v>13231</v>
      </c>
      <c r="D5">
        <v>8.9300003051757795</v>
      </c>
      <c r="E5">
        <v>8.9300003051757795</v>
      </c>
      <c r="F5">
        <v>0</v>
      </c>
      <c r="G5">
        <v>3.1900000572204599</v>
      </c>
      <c r="H5">
        <v>0.79000002145767201</v>
      </c>
      <c r="I5">
        <v>4.9499998092651403</v>
      </c>
      <c r="J5">
        <v>0</v>
      </c>
      <c r="K5">
        <v>39</v>
      </c>
      <c r="L5">
        <v>20</v>
      </c>
      <c r="M5">
        <v>224</v>
      </c>
      <c r="N5">
        <v>1080</v>
      </c>
      <c r="O5">
        <v>1932</v>
      </c>
      <c r="P5" t="str">
        <f t="shared" si="0"/>
        <v>1503960366 42457</v>
      </c>
    </row>
    <row r="6" spans="1:16" x14ac:dyDescent="0.2">
      <c r="A6">
        <v>1503960366</v>
      </c>
      <c r="B6" s="1">
        <v>42458</v>
      </c>
      <c r="C6">
        <v>12041</v>
      </c>
      <c r="D6">
        <v>7.8499999046325701</v>
      </c>
      <c r="E6">
        <v>7.8499999046325701</v>
      </c>
      <c r="F6">
        <v>0</v>
      </c>
      <c r="G6">
        <v>2.1600000858306898</v>
      </c>
      <c r="H6">
        <v>1.0900000333786</v>
      </c>
      <c r="I6">
        <v>4.6100001335143999</v>
      </c>
      <c r="J6">
        <v>0</v>
      </c>
      <c r="K6">
        <v>28</v>
      </c>
      <c r="L6">
        <v>28</v>
      </c>
      <c r="M6">
        <v>243</v>
      </c>
      <c r="N6">
        <v>763</v>
      </c>
      <c r="O6">
        <v>1886</v>
      </c>
      <c r="P6" t="str">
        <f t="shared" si="0"/>
        <v>1503960366 42458</v>
      </c>
    </row>
    <row r="7" spans="1:16" x14ac:dyDescent="0.2">
      <c r="A7">
        <v>1503960366</v>
      </c>
      <c r="B7" s="1">
        <v>42459</v>
      </c>
      <c r="C7">
        <v>10970</v>
      </c>
      <c r="D7">
        <v>7.1599998474121103</v>
      </c>
      <c r="E7">
        <v>7.1599998474121103</v>
      </c>
      <c r="F7">
        <v>0</v>
      </c>
      <c r="G7">
        <v>2.3599998950958301</v>
      </c>
      <c r="H7">
        <v>0.50999999046325695</v>
      </c>
      <c r="I7">
        <v>4.28999996185303</v>
      </c>
      <c r="J7">
        <v>0</v>
      </c>
      <c r="K7">
        <v>30</v>
      </c>
      <c r="L7">
        <v>13</v>
      </c>
      <c r="M7">
        <v>223</v>
      </c>
      <c r="N7">
        <v>1174</v>
      </c>
      <c r="O7">
        <v>1820</v>
      </c>
      <c r="P7" t="str">
        <f t="shared" si="0"/>
        <v>1503960366 42459</v>
      </c>
    </row>
    <row r="8" spans="1:16" x14ac:dyDescent="0.2">
      <c r="A8">
        <v>1503960366</v>
      </c>
      <c r="B8" s="1">
        <v>42460</v>
      </c>
      <c r="C8">
        <v>12256</v>
      </c>
      <c r="D8">
        <v>7.8600001335143999</v>
      </c>
      <c r="E8">
        <v>7.8600001335143999</v>
      </c>
      <c r="F8">
        <v>0</v>
      </c>
      <c r="G8">
        <v>2.28999996185303</v>
      </c>
      <c r="H8">
        <v>0.490000009536743</v>
      </c>
      <c r="I8">
        <v>5.03999996185303</v>
      </c>
      <c r="J8">
        <v>0</v>
      </c>
      <c r="K8">
        <v>33</v>
      </c>
      <c r="L8">
        <v>12</v>
      </c>
      <c r="M8">
        <v>239</v>
      </c>
      <c r="N8">
        <v>820</v>
      </c>
      <c r="O8">
        <v>1889</v>
      </c>
      <c r="P8" t="str">
        <f t="shared" si="0"/>
        <v>1503960366 42460</v>
      </c>
    </row>
    <row r="9" spans="1:16" x14ac:dyDescent="0.2">
      <c r="A9">
        <v>1503960366</v>
      </c>
      <c r="B9" s="1">
        <v>42461</v>
      </c>
      <c r="C9">
        <v>12262</v>
      </c>
      <c r="D9">
        <v>7.8699998855590803</v>
      </c>
      <c r="E9">
        <v>7.8699998855590803</v>
      </c>
      <c r="F9">
        <v>0</v>
      </c>
      <c r="G9">
        <v>3.3199999332428001</v>
      </c>
      <c r="H9">
        <v>0.82999998331069902</v>
      </c>
      <c r="I9">
        <v>3.6400001049041699</v>
      </c>
      <c r="J9">
        <v>0</v>
      </c>
      <c r="K9">
        <v>47</v>
      </c>
      <c r="L9">
        <v>21</v>
      </c>
      <c r="M9">
        <v>200</v>
      </c>
      <c r="N9">
        <v>866</v>
      </c>
      <c r="O9">
        <v>1868</v>
      </c>
      <c r="P9" t="str">
        <f t="shared" si="0"/>
        <v>1503960366 42461</v>
      </c>
    </row>
    <row r="10" spans="1:16" x14ac:dyDescent="0.2">
      <c r="A10">
        <v>1503960366</v>
      </c>
      <c r="B10" s="1">
        <v>42462</v>
      </c>
      <c r="C10">
        <v>11248</v>
      </c>
      <c r="D10">
        <v>7.25</v>
      </c>
      <c r="E10">
        <v>7.25</v>
      </c>
      <c r="F10">
        <v>0</v>
      </c>
      <c r="G10">
        <v>3</v>
      </c>
      <c r="H10">
        <v>0.44999998807907099</v>
      </c>
      <c r="I10">
        <v>3.7400000095367401</v>
      </c>
      <c r="J10">
        <v>0</v>
      </c>
      <c r="K10">
        <v>40</v>
      </c>
      <c r="L10">
        <v>11</v>
      </c>
      <c r="M10">
        <v>244</v>
      </c>
      <c r="N10">
        <v>636</v>
      </c>
      <c r="O10">
        <v>1843</v>
      </c>
      <c r="P10" t="str">
        <f t="shared" si="0"/>
        <v>1503960366 42462</v>
      </c>
    </row>
    <row r="11" spans="1:16" x14ac:dyDescent="0.2">
      <c r="A11">
        <v>1503960366</v>
      </c>
      <c r="B11" s="1">
        <v>42463</v>
      </c>
      <c r="C11">
        <v>10016</v>
      </c>
      <c r="D11">
        <v>6.3699998855590803</v>
      </c>
      <c r="E11">
        <v>6.3699998855590803</v>
      </c>
      <c r="F11">
        <v>0</v>
      </c>
      <c r="G11">
        <v>0.91000002622604403</v>
      </c>
      <c r="H11">
        <v>1.2799999713897701</v>
      </c>
      <c r="I11">
        <v>4.1799998283386204</v>
      </c>
      <c r="J11">
        <v>0</v>
      </c>
      <c r="K11">
        <v>15</v>
      </c>
      <c r="L11">
        <v>30</v>
      </c>
      <c r="M11">
        <v>314</v>
      </c>
      <c r="N11">
        <v>655</v>
      </c>
      <c r="O11">
        <v>1850</v>
      </c>
      <c r="P11" t="str">
        <f t="shared" si="0"/>
        <v>1503960366 42463</v>
      </c>
    </row>
    <row r="12" spans="1:16" x14ac:dyDescent="0.2">
      <c r="A12">
        <v>1503960366</v>
      </c>
      <c r="B12" s="1">
        <v>42464</v>
      </c>
      <c r="C12">
        <v>14557</v>
      </c>
      <c r="D12">
        <v>9.8000001907348597</v>
      </c>
      <c r="E12">
        <v>9.8000001907348597</v>
      </c>
      <c r="F12">
        <v>0</v>
      </c>
      <c r="G12">
        <v>3.3900001049041699</v>
      </c>
      <c r="H12">
        <v>0.69999998807907104</v>
      </c>
      <c r="I12">
        <v>5.6900000572204599</v>
      </c>
      <c r="J12">
        <v>0</v>
      </c>
      <c r="K12">
        <v>43</v>
      </c>
      <c r="L12">
        <v>18</v>
      </c>
      <c r="M12">
        <v>285</v>
      </c>
      <c r="N12">
        <v>757</v>
      </c>
      <c r="O12">
        <v>2030</v>
      </c>
      <c r="P12" t="str">
        <f t="shared" si="0"/>
        <v>1503960366 42464</v>
      </c>
    </row>
    <row r="13" spans="1:16" x14ac:dyDescent="0.2">
      <c r="A13">
        <v>1503960366</v>
      </c>
      <c r="B13" s="1">
        <v>42465</v>
      </c>
      <c r="C13">
        <v>14844</v>
      </c>
      <c r="D13">
        <v>9.7299995422363299</v>
      </c>
      <c r="E13">
        <v>9.7299995422363299</v>
      </c>
      <c r="F13">
        <v>0</v>
      </c>
      <c r="G13">
        <v>2.9400000572204599</v>
      </c>
      <c r="H13">
        <v>0.75999999046325695</v>
      </c>
      <c r="I13">
        <v>6.03999996185303</v>
      </c>
      <c r="J13">
        <v>0</v>
      </c>
      <c r="K13">
        <v>36</v>
      </c>
      <c r="L13">
        <v>18</v>
      </c>
      <c r="M13">
        <v>341</v>
      </c>
      <c r="N13">
        <v>736</v>
      </c>
      <c r="O13">
        <v>2083</v>
      </c>
      <c r="P13" t="str">
        <f t="shared" si="0"/>
        <v>1503960366 42465</v>
      </c>
    </row>
    <row r="14" spans="1:16" x14ac:dyDescent="0.2">
      <c r="A14">
        <v>1503960366</v>
      </c>
      <c r="B14" s="1">
        <v>42466</v>
      </c>
      <c r="C14">
        <v>11974</v>
      </c>
      <c r="D14">
        <v>7.6700000762939498</v>
      </c>
      <c r="E14">
        <v>7.6700000762939498</v>
      </c>
      <c r="F14">
        <v>0</v>
      </c>
      <c r="G14">
        <v>2.03999996185303</v>
      </c>
      <c r="H14">
        <v>0.479999989271164</v>
      </c>
      <c r="I14">
        <v>5.1500000953674299</v>
      </c>
      <c r="J14">
        <v>0</v>
      </c>
      <c r="K14">
        <v>27</v>
      </c>
      <c r="L14">
        <v>12</v>
      </c>
      <c r="M14">
        <v>228</v>
      </c>
      <c r="N14">
        <v>1173</v>
      </c>
      <c r="O14">
        <v>1861</v>
      </c>
      <c r="P14" t="str">
        <f t="shared" si="0"/>
        <v>1503960366 42466</v>
      </c>
    </row>
    <row r="15" spans="1:16" x14ac:dyDescent="0.2">
      <c r="A15">
        <v>1503960366</v>
      </c>
      <c r="B15" s="1">
        <v>42467</v>
      </c>
      <c r="C15">
        <v>10198</v>
      </c>
      <c r="D15">
        <v>6.4400000572204599</v>
      </c>
      <c r="E15">
        <v>6.4400000572204599</v>
      </c>
      <c r="F15">
        <v>0</v>
      </c>
      <c r="G15">
        <v>1.20000004768372</v>
      </c>
      <c r="H15">
        <v>0.79000002145767201</v>
      </c>
      <c r="I15">
        <v>4.4499998092651403</v>
      </c>
      <c r="J15">
        <v>0</v>
      </c>
      <c r="K15">
        <v>17</v>
      </c>
      <c r="L15">
        <v>20</v>
      </c>
      <c r="M15">
        <v>195</v>
      </c>
      <c r="N15">
        <v>1208</v>
      </c>
      <c r="O15">
        <v>1755</v>
      </c>
      <c r="P15" t="str">
        <f t="shared" si="0"/>
        <v>1503960366 42467</v>
      </c>
    </row>
    <row r="16" spans="1:16" x14ac:dyDescent="0.2">
      <c r="A16">
        <v>1503960366</v>
      </c>
      <c r="B16" s="1">
        <v>42468</v>
      </c>
      <c r="C16">
        <v>12521</v>
      </c>
      <c r="D16">
        <v>7.9400000572204599</v>
      </c>
      <c r="E16">
        <v>7.9400000572204599</v>
      </c>
      <c r="F16">
        <v>0</v>
      </c>
      <c r="G16">
        <v>3.3099999427795401</v>
      </c>
      <c r="H16">
        <v>0.89999997615814198</v>
      </c>
      <c r="I16">
        <v>3.7400000095367401</v>
      </c>
      <c r="J16">
        <v>0</v>
      </c>
      <c r="K16">
        <v>46</v>
      </c>
      <c r="L16">
        <v>22</v>
      </c>
      <c r="M16">
        <v>212</v>
      </c>
      <c r="N16">
        <v>1160</v>
      </c>
      <c r="O16">
        <v>1895</v>
      </c>
      <c r="P16" t="str">
        <f t="shared" si="0"/>
        <v>1503960366 42468</v>
      </c>
    </row>
    <row r="17" spans="1:16" x14ac:dyDescent="0.2">
      <c r="A17">
        <v>1503960366</v>
      </c>
      <c r="B17" s="1">
        <v>42469</v>
      </c>
      <c r="C17">
        <v>12432</v>
      </c>
      <c r="D17">
        <v>8.1000003814697301</v>
      </c>
      <c r="E17">
        <v>8.1000003814697301</v>
      </c>
      <c r="F17">
        <v>0</v>
      </c>
      <c r="G17">
        <v>2.5899999141693102</v>
      </c>
      <c r="H17">
        <v>0.58999997377395597</v>
      </c>
      <c r="I17">
        <v>4.9200000762939498</v>
      </c>
      <c r="J17">
        <v>0</v>
      </c>
      <c r="K17">
        <v>32</v>
      </c>
      <c r="L17">
        <v>15</v>
      </c>
      <c r="M17">
        <v>248</v>
      </c>
      <c r="N17">
        <v>738</v>
      </c>
      <c r="O17">
        <v>1883</v>
      </c>
      <c r="P17" t="str">
        <f t="shared" si="0"/>
        <v>1503960366 42469</v>
      </c>
    </row>
    <row r="18" spans="1:16" x14ac:dyDescent="0.2">
      <c r="A18">
        <v>1503960366</v>
      </c>
      <c r="B18" s="1">
        <v>42470</v>
      </c>
      <c r="C18">
        <v>10057</v>
      </c>
      <c r="D18">
        <v>6.9800000190734899</v>
      </c>
      <c r="E18">
        <v>6.9800000190734899</v>
      </c>
      <c r="F18">
        <v>0</v>
      </c>
      <c r="G18">
        <v>4</v>
      </c>
      <c r="H18">
        <v>0.490000009536743</v>
      </c>
      <c r="I18">
        <v>2.4800000190734899</v>
      </c>
      <c r="J18">
        <v>0</v>
      </c>
      <c r="K18">
        <v>44</v>
      </c>
      <c r="L18">
        <v>13</v>
      </c>
      <c r="M18">
        <v>168</v>
      </c>
      <c r="N18">
        <v>737</v>
      </c>
      <c r="O18">
        <v>1755</v>
      </c>
      <c r="P18" t="str">
        <f t="shared" si="0"/>
        <v>1503960366 42470</v>
      </c>
    </row>
    <row r="19" spans="1:16" x14ac:dyDescent="0.2">
      <c r="A19">
        <v>1503960366</v>
      </c>
      <c r="B19" s="1">
        <v>42471</v>
      </c>
      <c r="C19">
        <v>10990</v>
      </c>
      <c r="D19">
        <v>7.2600002288818404</v>
      </c>
      <c r="E19">
        <v>7.2600002288818404</v>
      </c>
      <c r="F19">
        <v>0</v>
      </c>
      <c r="G19">
        <v>2.03999996185303</v>
      </c>
      <c r="H19">
        <v>0.56999999284744296</v>
      </c>
      <c r="I19">
        <v>4.6500000953674299</v>
      </c>
      <c r="J19">
        <v>0</v>
      </c>
      <c r="K19">
        <v>26</v>
      </c>
      <c r="L19">
        <v>14</v>
      </c>
      <c r="M19">
        <v>216</v>
      </c>
      <c r="N19">
        <v>855</v>
      </c>
      <c r="O19">
        <v>1811</v>
      </c>
      <c r="P19" t="str">
        <f t="shared" si="0"/>
        <v>1503960366 42471</v>
      </c>
    </row>
    <row r="20" spans="1:16" x14ac:dyDescent="0.2">
      <c r="A20">
        <v>1503960366</v>
      </c>
      <c r="B20" s="1">
        <v>42472</v>
      </c>
      <c r="C20">
        <v>224</v>
      </c>
      <c r="D20">
        <v>0.140000000596046</v>
      </c>
      <c r="E20">
        <v>0.140000000596046</v>
      </c>
      <c r="F20">
        <v>0</v>
      </c>
      <c r="G20">
        <v>0</v>
      </c>
      <c r="H20">
        <v>0</v>
      </c>
      <c r="I20">
        <v>0.129999995231628</v>
      </c>
      <c r="J20">
        <v>0</v>
      </c>
      <c r="K20">
        <v>0</v>
      </c>
      <c r="L20">
        <v>0</v>
      </c>
      <c r="M20">
        <v>9</v>
      </c>
      <c r="N20">
        <v>32</v>
      </c>
      <c r="O20">
        <v>50</v>
      </c>
      <c r="P20" t="str">
        <f t="shared" si="0"/>
        <v>1503960366 42472</v>
      </c>
    </row>
    <row r="21" spans="1:16" x14ac:dyDescent="0.2">
      <c r="A21">
        <v>1624580081</v>
      </c>
      <c r="B21" s="1">
        <v>42454</v>
      </c>
      <c r="C21">
        <v>1810</v>
      </c>
      <c r="D21">
        <v>1.1799999475479099</v>
      </c>
      <c r="E21">
        <v>1.1799999475479099</v>
      </c>
      <c r="F21">
        <v>0</v>
      </c>
      <c r="G21">
        <v>0</v>
      </c>
      <c r="H21">
        <v>0</v>
      </c>
      <c r="I21">
        <v>1.12999999523163</v>
      </c>
      <c r="J21">
        <v>9.9999997764825804E-3</v>
      </c>
      <c r="K21">
        <v>0</v>
      </c>
      <c r="L21">
        <v>0</v>
      </c>
      <c r="M21">
        <v>121</v>
      </c>
      <c r="N21">
        <v>1319</v>
      </c>
      <c r="O21">
        <v>1373</v>
      </c>
      <c r="P21" t="str">
        <f t="shared" si="0"/>
        <v>1624580081 42454</v>
      </c>
    </row>
    <row r="22" spans="1:16" x14ac:dyDescent="0.2">
      <c r="A22">
        <v>1624580081</v>
      </c>
      <c r="B22" s="1">
        <v>42455</v>
      </c>
      <c r="C22">
        <v>815</v>
      </c>
      <c r="D22">
        <v>0.52999997138977095</v>
      </c>
      <c r="E22">
        <v>0.52999997138977095</v>
      </c>
      <c r="F22">
        <v>0</v>
      </c>
      <c r="G22">
        <v>0</v>
      </c>
      <c r="H22">
        <v>0</v>
      </c>
      <c r="I22">
        <v>0.52999997138977095</v>
      </c>
      <c r="J22">
        <v>0</v>
      </c>
      <c r="K22">
        <v>0</v>
      </c>
      <c r="L22">
        <v>0</v>
      </c>
      <c r="M22">
        <v>47</v>
      </c>
      <c r="N22">
        <v>1393</v>
      </c>
      <c r="O22">
        <v>1264</v>
      </c>
      <c r="P22" t="str">
        <f t="shared" si="0"/>
        <v>1624580081 42455</v>
      </c>
    </row>
    <row r="23" spans="1:16" x14ac:dyDescent="0.2">
      <c r="A23">
        <v>1624580081</v>
      </c>
      <c r="B23" s="1">
        <v>42456</v>
      </c>
      <c r="C23">
        <v>1985</v>
      </c>
      <c r="D23">
        <v>1.28999996185303</v>
      </c>
      <c r="E23">
        <v>1.28999996185303</v>
      </c>
      <c r="F23">
        <v>0</v>
      </c>
      <c r="G23">
        <v>0</v>
      </c>
      <c r="H23">
        <v>0</v>
      </c>
      <c r="I23">
        <v>1.2799999713897701</v>
      </c>
      <c r="J23">
        <v>9.9999997764825804E-3</v>
      </c>
      <c r="K23">
        <v>0</v>
      </c>
      <c r="L23">
        <v>0</v>
      </c>
      <c r="M23">
        <v>112</v>
      </c>
      <c r="N23">
        <v>1328</v>
      </c>
      <c r="O23">
        <v>1350</v>
      </c>
      <c r="P23" t="str">
        <f t="shared" si="0"/>
        <v>1624580081 42456</v>
      </c>
    </row>
    <row r="24" spans="1:16" x14ac:dyDescent="0.2">
      <c r="A24">
        <v>1624580081</v>
      </c>
      <c r="B24" s="1">
        <v>42457</v>
      </c>
      <c r="C24">
        <v>1905</v>
      </c>
      <c r="D24">
        <v>1.2400000095367401</v>
      </c>
      <c r="E24">
        <v>1.2400000095367401</v>
      </c>
      <c r="F24">
        <v>0</v>
      </c>
      <c r="G24">
        <v>0</v>
      </c>
      <c r="H24">
        <v>0</v>
      </c>
      <c r="I24">
        <v>1.2400000095367401</v>
      </c>
      <c r="J24">
        <v>0</v>
      </c>
      <c r="K24">
        <v>0</v>
      </c>
      <c r="L24">
        <v>0</v>
      </c>
      <c r="M24">
        <v>95</v>
      </c>
      <c r="N24">
        <v>1345</v>
      </c>
      <c r="O24">
        <v>1342</v>
      </c>
      <c r="P24" t="str">
        <f t="shared" si="0"/>
        <v>1624580081 42457</v>
      </c>
    </row>
    <row r="25" spans="1:16" x14ac:dyDescent="0.2">
      <c r="A25">
        <v>1624580081</v>
      </c>
      <c r="B25" s="1">
        <v>42458</v>
      </c>
      <c r="C25">
        <v>1552</v>
      </c>
      <c r="D25">
        <v>1.0099999904632599</v>
      </c>
      <c r="E25">
        <v>1.0099999904632599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66</v>
      </c>
      <c r="N25">
        <v>1374</v>
      </c>
      <c r="O25">
        <v>1300</v>
      </c>
      <c r="P25" t="str">
        <f t="shared" si="0"/>
        <v>1624580081 42458</v>
      </c>
    </row>
    <row r="26" spans="1:16" x14ac:dyDescent="0.2">
      <c r="A26">
        <v>1624580081</v>
      </c>
      <c r="B26" s="1">
        <v>42459</v>
      </c>
      <c r="C26">
        <v>1675</v>
      </c>
      <c r="D26">
        <v>1.0900000333786</v>
      </c>
      <c r="E26">
        <v>1.0900000333786</v>
      </c>
      <c r="F26">
        <v>0</v>
      </c>
      <c r="G26">
        <v>0</v>
      </c>
      <c r="H26">
        <v>0</v>
      </c>
      <c r="I26">
        <v>1.0900000333786</v>
      </c>
      <c r="J26">
        <v>0</v>
      </c>
      <c r="K26">
        <v>0</v>
      </c>
      <c r="L26">
        <v>0</v>
      </c>
      <c r="M26">
        <v>84</v>
      </c>
      <c r="N26">
        <v>1356</v>
      </c>
      <c r="O26">
        <v>1313</v>
      </c>
      <c r="P26" t="str">
        <f t="shared" si="0"/>
        <v>1624580081 42459</v>
      </c>
    </row>
    <row r="27" spans="1:16" x14ac:dyDescent="0.2">
      <c r="A27">
        <v>1624580081</v>
      </c>
      <c r="B27" s="1">
        <v>42460</v>
      </c>
      <c r="C27">
        <v>4506</v>
      </c>
      <c r="D27">
        <v>2.9300000667571999</v>
      </c>
      <c r="E27">
        <v>2.9300000667571999</v>
      </c>
      <c r="F27">
        <v>0</v>
      </c>
      <c r="G27">
        <v>0.50999999046325695</v>
      </c>
      <c r="H27">
        <v>0.270000010728836</v>
      </c>
      <c r="I27">
        <v>2.1500000953674299</v>
      </c>
      <c r="J27">
        <v>9.9999997764825804E-3</v>
      </c>
      <c r="K27">
        <v>7</v>
      </c>
      <c r="L27">
        <v>4</v>
      </c>
      <c r="M27">
        <v>144</v>
      </c>
      <c r="N27">
        <v>1285</v>
      </c>
      <c r="O27">
        <v>1498</v>
      </c>
      <c r="P27" t="str">
        <f t="shared" si="0"/>
        <v>1624580081 42460</v>
      </c>
    </row>
    <row r="28" spans="1:16" x14ac:dyDescent="0.2">
      <c r="A28">
        <v>1624580081</v>
      </c>
      <c r="B28" s="1">
        <v>42461</v>
      </c>
      <c r="C28">
        <v>9218</v>
      </c>
      <c r="D28">
        <v>5.9899997711181596</v>
      </c>
      <c r="E28">
        <v>5.9899997711181596</v>
      </c>
      <c r="F28">
        <v>0</v>
      </c>
      <c r="G28">
        <v>0</v>
      </c>
      <c r="H28">
        <v>0</v>
      </c>
      <c r="I28">
        <v>5.9699997901916504</v>
      </c>
      <c r="J28">
        <v>9.9999997764825804E-3</v>
      </c>
      <c r="K28">
        <v>0</v>
      </c>
      <c r="L28">
        <v>0</v>
      </c>
      <c r="M28">
        <v>221</v>
      </c>
      <c r="N28">
        <v>1219</v>
      </c>
      <c r="O28">
        <v>1541</v>
      </c>
      <c r="P28" t="str">
        <f t="shared" si="0"/>
        <v>1624580081 42461</v>
      </c>
    </row>
    <row r="29" spans="1:16" x14ac:dyDescent="0.2">
      <c r="A29">
        <v>1624580081</v>
      </c>
      <c r="B29" s="1">
        <v>42462</v>
      </c>
      <c r="C29">
        <v>1556</v>
      </c>
      <c r="D29">
        <v>1.0099999904632599</v>
      </c>
      <c r="E29">
        <v>1.0099999904632599</v>
      </c>
      <c r="F29">
        <v>0</v>
      </c>
      <c r="G29">
        <v>0</v>
      </c>
      <c r="H29">
        <v>0</v>
      </c>
      <c r="I29">
        <v>1.0099999904632599</v>
      </c>
      <c r="J29">
        <v>9.9999997764825804E-3</v>
      </c>
      <c r="K29">
        <v>0</v>
      </c>
      <c r="L29">
        <v>0</v>
      </c>
      <c r="M29">
        <v>88</v>
      </c>
      <c r="N29">
        <v>1352</v>
      </c>
      <c r="O29">
        <v>1327</v>
      </c>
      <c r="P29" t="str">
        <f t="shared" si="0"/>
        <v>1624580081 42462</v>
      </c>
    </row>
    <row r="30" spans="1:16" x14ac:dyDescent="0.2">
      <c r="A30">
        <v>1624580081</v>
      </c>
      <c r="B30" s="1">
        <v>42463</v>
      </c>
      <c r="C30">
        <v>2910</v>
      </c>
      <c r="D30">
        <v>1.8899999856948899</v>
      </c>
      <c r="E30">
        <v>1.8899999856948899</v>
      </c>
      <c r="F30">
        <v>0</v>
      </c>
      <c r="G30">
        <v>0</v>
      </c>
      <c r="H30">
        <v>0</v>
      </c>
      <c r="I30">
        <v>1.87999999523163</v>
      </c>
      <c r="J30">
        <v>9.9999997764825804E-3</v>
      </c>
      <c r="K30">
        <v>0</v>
      </c>
      <c r="L30">
        <v>0</v>
      </c>
      <c r="M30">
        <v>157</v>
      </c>
      <c r="N30">
        <v>1283</v>
      </c>
      <c r="O30">
        <v>1452</v>
      </c>
      <c r="P30" t="str">
        <f t="shared" si="0"/>
        <v>1624580081 42463</v>
      </c>
    </row>
    <row r="31" spans="1:16" x14ac:dyDescent="0.2">
      <c r="A31">
        <v>1624580081</v>
      </c>
      <c r="B31" s="1">
        <v>42464</v>
      </c>
      <c r="C31">
        <v>18464</v>
      </c>
      <c r="D31">
        <v>12</v>
      </c>
      <c r="E31">
        <v>12</v>
      </c>
      <c r="F31">
        <v>0</v>
      </c>
      <c r="G31">
        <v>0</v>
      </c>
      <c r="H31">
        <v>0</v>
      </c>
      <c r="I31">
        <v>12</v>
      </c>
      <c r="J31">
        <v>0</v>
      </c>
      <c r="K31">
        <v>0</v>
      </c>
      <c r="L31">
        <v>0</v>
      </c>
      <c r="M31">
        <v>270</v>
      </c>
      <c r="N31">
        <v>1170</v>
      </c>
      <c r="O31">
        <v>1574</v>
      </c>
      <c r="P31" t="str">
        <f t="shared" si="0"/>
        <v>1624580081 42464</v>
      </c>
    </row>
    <row r="32" spans="1:16" x14ac:dyDescent="0.2">
      <c r="A32">
        <v>1624580081</v>
      </c>
      <c r="B32" s="1">
        <v>42465</v>
      </c>
      <c r="C32">
        <v>1335</v>
      </c>
      <c r="D32">
        <v>0.87000000476837203</v>
      </c>
      <c r="E32">
        <v>0.87000000476837203</v>
      </c>
      <c r="F32">
        <v>0</v>
      </c>
      <c r="G32">
        <v>0</v>
      </c>
      <c r="H32">
        <v>0</v>
      </c>
      <c r="I32">
        <v>0.87000000476837203</v>
      </c>
      <c r="J32">
        <v>0</v>
      </c>
      <c r="K32">
        <v>0</v>
      </c>
      <c r="L32">
        <v>0</v>
      </c>
      <c r="M32">
        <v>74</v>
      </c>
      <c r="N32">
        <v>1366</v>
      </c>
      <c r="O32">
        <v>1308</v>
      </c>
      <c r="P32" t="str">
        <f t="shared" si="0"/>
        <v>1624580081 42465</v>
      </c>
    </row>
    <row r="33" spans="1:16" x14ac:dyDescent="0.2">
      <c r="A33">
        <v>1624580081</v>
      </c>
      <c r="B33" s="1">
        <v>42466</v>
      </c>
      <c r="C33">
        <v>1004</v>
      </c>
      <c r="D33">
        <v>0.64999997615814198</v>
      </c>
      <c r="E33">
        <v>0.64999997615814198</v>
      </c>
      <c r="F33">
        <v>0</v>
      </c>
      <c r="G33">
        <v>0</v>
      </c>
      <c r="H33">
        <v>0</v>
      </c>
      <c r="I33">
        <v>0.64999997615814198</v>
      </c>
      <c r="J33">
        <v>0</v>
      </c>
      <c r="K33">
        <v>0</v>
      </c>
      <c r="L33">
        <v>0</v>
      </c>
      <c r="M33">
        <v>55</v>
      </c>
      <c r="N33">
        <v>1385</v>
      </c>
      <c r="O33">
        <v>1276</v>
      </c>
      <c r="P33" t="str">
        <f t="shared" si="0"/>
        <v>1624580081 42466</v>
      </c>
    </row>
    <row r="34" spans="1:16" x14ac:dyDescent="0.2">
      <c r="A34">
        <v>1624580081</v>
      </c>
      <c r="B34" s="1">
        <v>42467</v>
      </c>
      <c r="C34">
        <v>1111</v>
      </c>
      <c r="D34">
        <v>0.72000002861022905</v>
      </c>
      <c r="E34">
        <v>0.72000002861022905</v>
      </c>
      <c r="F34">
        <v>0</v>
      </c>
      <c r="G34">
        <v>0</v>
      </c>
      <c r="H34">
        <v>0</v>
      </c>
      <c r="I34">
        <v>0.72000002861022905</v>
      </c>
      <c r="J34">
        <v>0</v>
      </c>
      <c r="K34">
        <v>0</v>
      </c>
      <c r="L34">
        <v>0</v>
      </c>
      <c r="M34">
        <v>54</v>
      </c>
      <c r="N34">
        <v>1386</v>
      </c>
      <c r="O34">
        <v>1278</v>
      </c>
      <c r="P34" t="str">
        <f t="shared" si="0"/>
        <v>1624580081 42467</v>
      </c>
    </row>
    <row r="35" spans="1:16" x14ac:dyDescent="0.2">
      <c r="A35">
        <v>1624580081</v>
      </c>
      <c r="B35" s="1">
        <v>42468</v>
      </c>
      <c r="C35">
        <v>6344</v>
      </c>
      <c r="D35">
        <v>4.1199998855590803</v>
      </c>
      <c r="E35">
        <v>4.1199998855590803</v>
      </c>
      <c r="F35">
        <v>0</v>
      </c>
      <c r="G35">
        <v>0</v>
      </c>
      <c r="H35">
        <v>0</v>
      </c>
      <c r="I35">
        <v>4.0999999046325701</v>
      </c>
      <c r="J35">
        <v>0</v>
      </c>
      <c r="K35">
        <v>0</v>
      </c>
      <c r="L35">
        <v>0</v>
      </c>
      <c r="M35">
        <v>143</v>
      </c>
      <c r="N35">
        <v>1297</v>
      </c>
      <c r="O35">
        <v>1409</v>
      </c>
      <c r="P35" t="str">
        <f t="shared" si="0"/>
        <v>1624580081 42468</v>
      </c>
    </row>
    <row r="36" spans="1:16" x14ac:dyDescent="0.2">
      <c r="A36">
        <v>1624580081</v>
      </c>
      <c r="B36" s="1">
        <v>42469</v>
      </c>
      <c r="C36">
        <v>3572</v>
      </c>
      <c r="D36">
        <v>2.3199999332428001</v>
      </c>
      <c r="E36">
        <v>2.3199999332428001</v>
      </c>
      <c r="F36">
        <v>0</v>
      </c>
      <c r="G36">
        <v>0</v>
      </c>
      <c r="H36">
        <v>0</v>
      </c>
      <c r="I36">
        <v>2.28999996185303</v>
      </c>
      <c r="J36">
        <v>2.9999999329447701E-2</v>
      </c>
      <c r="K36">
        <v>0</v>
      </c>
      <c r="L36">
        <v>0</v>
      </c>
      <c r="M36">
        <v>122</v>
      </c>
      <c r="N36">
        <v>1318</v>
      </c>
      <c r="O36">
        <v>1370</v>
      </c>
      <c r="P36" t="str">
        <f t="shared" si="0"/>
        <v>1624580081 42469</v>
      </c>
    </row>
    <row r="37" spans="1:16" x14ac:dyDescent="0.2">
      <c r="A37">
        <v>1624580081</v>
      </c>
      <c r="B37" s="1">
        <v>42470</v>
      </c>
      <c r="C37">
        <v>3910</v>
      </c>
      <c r="D37">
        <v>2.53999996185303</v>
      </c>
      <c r="E37">
        <v>2.53999996185303</v>
      </c>
      <c r="F37">
        <v>0</v>
      </c>
      <c r="G37">
        <v>0.46999999880790699</v>
      </c>
      <c r="H37">
        <v>0.25</v>
      </c>
      <c r="I37">
        <v>1.8099999427795399</v>
      </c>
      <c r="J37">
        <v>9.9999997764825804E-3</v>
      </c>
      <c r="K37">
        <v>7</v>
      </c>
      <c r="L37">
        <v>7</v>
      </c>
      <c r="M37">
        <v>186</v>
      </c>
      <c r="N37">
        <v>1240</v>
      </c>
      <c r="O37">
        <v>1555</v>
      </c>
      <c r="P37" t="str">
        <f t="shared" si="0"/>
        <v>1624580081 42470</v>
      </c>
    </row>
    <row r="38" spans="1:16" x14ac:dyDescent="0.2">
      <c r="A38">
        <v>1624580081</v>
      </c>
      <c r="B38" s="1">
        <v>42471</v>
      </c>
      <c r="C38">
        <v>10000</v>
      </c>
      <c r="D38">
        <v>6.5</v>
      </c>
      <c r="E38">
        <v>6.5</v>
      </c>
      <c r="F38">
        <v>0</v>
      </c>
      <c r="G38">
        <v>0</v>
      </c>
      <c r="H38">
        <v>0</v>
      </c>
      <c r="I38">
        <v>6.5</v>
      </c>
      <c r="J38">
        <v>0</v>
      </c>
      <c r="K38">
        <v>0</v>
      </c>
      <c r="L38">
        <v>0</v>
      </c>
      <c r="M38">
        <v>172</v>
      </c>
      <c r="N38">
        <v>1268</v>
      </c>
      <c r="O38">
        <v>1469</v>
      </c>
      <c r="P38" t="str">
        <f t="shared" si="0"/>
        <v>1624580081 42471</v>
      </c>
    </row>
    <row r="39" spans="1:16" x14ac:dyDescent="0.2">
      <c r="A39">
        <v>1624580081</v>
      </c>
      <c r="B39" s="1">
        <v>42472</v>
      </c>
      <c r="C39">
        <v>6627</v>
      </c>
      <c r="D39">
        <v>4.3099999427795401</v>
      </c>
      <c r="E39">
        <v>4.3099999427795401</v>
      </c>
      <c r="F39">
        <v>0</v>
      </c>
      <c r="G39">
        <v>0</v>
      </c>
      <c r="H39">
        <v>0</v>
      </c>
      <c r="I39">
        <v>4.3099999427795401</v>
      </c>
      <c r="J39">
        <v>0</v>
      </c>
      <c r="K39">
        <v>0</v>
      </c>
      <c r="L39">
        <v>0</v>
      </c>
      <c r="M39">
        <v>89</v>
      </c>
      <c r="N39">
        <v>604</v>
      </c>
      <c r="O39">
        <v>706</v>
      </c>
      <c r="P39" t="str">
        <f t="shared" si="0"/>
        <v>1624580081 42472</v>
      </c>
    </row>
    <row r="40" spans="1:16" x14ac:dyDescent="0.2">
      <c r="A40">
        <v>1644430081</v>
      </c>
      <c r="B40" s="1">
        <v>42461</v>
      </c>
      <c r="C40">
        <v>4636</v>
      </c>
      <c r="D40">
        <v>3.4100000858306898</v>
      </c>
      <c r="E40">
        <v>3.4100000858306898</v>
      </c>
      <c r="F40">
        <v>0</v>
      </c>
      <c r="G40">
        <v>0</v>
      </c>
      <c r="H40">
        <v>0.77999997138977095</v>
      </c>
      <c r="I40">
        <v>2.5999999046325701</v>
      </c>
      <c r="J40">
        <v>2.9999999329447701E-2</v>
      </c>
      <c r="K40">
        <v>0</v>
      </c>
      <c r="L40">
        <v>16</v>
      </c>
      <c r="M40">
        <v>586</v>
      </c>
      <c r="N40">
        <v>838</v>
      </c>
      <c r="O40">
        <v>3323</v>
      </c>
      <c r="P40" t="str">
        <f t="shared" si="0"/>
        <v>1644430081 42461</v>
      </c>
    </row>
    <row r="41" spans="1:16" x14ac:dyDescent="0.2">
      <c r="A41">
        <v>1644430081</v>
      </c>
      <c r="B41" s="1">
        <v>42462</v>
      </c>
      <c r="C41">
        <v>20237</v>
      </c>
      <c r="D41">
        <v>14.710000038146999</v>
      </c>
      <c r="E41">
        <v>14.710000038146999</v>
      </c>
      <c r="F41">
        <v>0</v>
      </c>
      <c r="G41">
        <v>2.5699999332428001</v>
      </c>
      <c r="H41">
        <v>6.4000000953674299</v>
      </c>
      <c r="I41">
        <v>5.7300000190734899</v>
      </c>
      <c r="J41">
        <v>9.9999997764825804E-3</v>
      </c>
      <c r="K41">
        <v>34</v>
      </c>
      <c r="L41">
        <v>141</v>
      </c>
      <c r="M41">
        <v>347</v>
      </c>
      <c r="N41">
        <v>918</v>
      </c>
      <c r="O41">
        <v>4029</v>
      </c>
      <c r="P41" t="str">
        <f t="shared" si="0"/>
        <v>1644430081 42462</v>
      </c>
    </row>
    <row r="42" spans="1:16" x14ac:dyDescent="0.2">
      <c r="A42">
        <v>1644430081</v>
      </c>
      <c r="B42" s="1">
        <v>42463</v>
      </c>
      <c r="C42">
        <v>12912</v>
      </c>
      <c r="D42">
        <v>9.4099998474121094</v>
      </c>
      <c r="E42">
        <v>9.4099998474121094</v>
      </c>
      <c r="F42">
        <v>0</v>
      </c>
      <c r="G42">
        <v>4.8299999237060502</v>
      </c>
      <c r="H42">
        <v>0.769999980926514</v>
      </c>
      <c r="I42">
        <v>3.78999996185303</v>
      </c>
      <c r="J42">
        <v>2.9999999329447701E-2</v>
      </c>
      <c r="K42">
        <v>59</v>
      </c>
      <c r="L42">
        <v>16</v>
      </c>
      <c r="M42">
        <v>283</v>
      </c>
      <c r="N42">
        <v>1082</v>
      </c>
      <c r="O42">
        <v>3436</v>
      </c>
      <c r="P42" t="str">
        <f t="shared" si="0"/>
        <v>1644430081 42463</v>
      </c>
    </row>
    <row r="43" spans="1:16" x14ac:dyDescent="0.2">
      <c r="A43">
        <v>1644430081</v>
      </c>
      <c r="B43" s="1">
        <v>42464</v>
      </c>
      <c r="C43">
        <v>2819</v>
      </c>
      <c r="D43">
        <v>2.0499999523162802</v>
      </c>
      <c r="E43">
        <v>2.0499999523162802</v>
      </c>
      <c r="F43">
        <v>0</v>
      </c>
      <c r="G43">
        <v>0.31000000238418601</v>
      </c>
      <c r="H43">
        <v>0.17000000178813901</v>
      </c>
      <c r="I43">
        <v>1.5599999427795399</v>
      </c>
      <c r="J43">
        <v>9.9999997764825804E-3</v>
      </c>
      <c r="K43">
        <v>4</v>
      </c>
      <c r="L43">
        <v>4</v>
      </c>
      <c r="M43">
        <v>87</v>
      </c>
      <c r="N43">
        <v>1345</v>
      </c>
      <c r="O43">
        <v>2444</v>
      </c>
      <c r="P43" t="str">
        <f t="shared" si="0"/>
        <v>1644430081 42464</v>
      </c>
    </row>
    <row r="44" spans="1:16" x14ac:dyDescent="0.2">
      <c r="A44">
        <v>1644430081</v>
      </c>
      <c r="B44" s="1">
        <v>42465</v>
      </c>
      <c r="C44">
        <v>9921</v>
      </c>
      <c r="D44">
        <v>7.21000003814697</v>
      </c>
      <c r="E44">
        <v>7.21000003814697</v>
      </c>
      <c r="F44">
        <v>0</v>
      </c>
      <c r="G44">
        <v>0.34000000357627902</v>
      </c>
      <c r="H44">
        <v>1.5199999809265099</v>
      </c>
      <c r="I44">
        <v>5.3600001335143999</v>
      </c>
      <c r="J44">
        <v>0</v>
      </c>
      <c r="K44">
        <v>5</v>
      </c>
      <c r="L44">
        <v>35</v>
      </c>
      <c r="M44">
        <v>219</v>
      </c>
      <c r="N44">
        <v>1181</v>
      </c>
      <c r="O44">
        <v>3098</v>
      </c>
      <c r="P44" t="str">
        <f t="shared" si="0"/>
        <v>1644430081 42465</v>
      </c>
    </row>
    <row r="45" spans="1:16" x14ac:dyDescent="0.2">
      <c r="A45">
        <v>1644430081</v>
      </c>
      <c r="B45" s="1">
        <v>42466</v>
      </c>
      <c r="C45">
        <v>8046</v>
      </c>
      <c r="D45">
        <v>5.8499999046325701</v>
      </c>
      <c r="E45">
        <v>5.8499999046325701</v>
      </c>
      <c r="F45">
        <v>0</v>
      </c>
      <c r="G45">
        <v>1.28999996185303</v>
      </c>
      <c r="H45">
        <v>2.1199998855590798</v>
      </c>
      <c r="I45">
        <v>2.4500000476837198</v>
      </c>
      <c r="J45">
        <v>0</v>
      </c>
      <c r="K45">
        <v>18</v>
      </c>
      <c r="L45">
        <v>41</v>
      </c>
      <c r="M45">
        <v>137</v>
      </c>
      <c r="N45">
        <v>1244</v>
      </c>
      <c r="O45">
        <v>2925</v>
      </c>
      <c r="P45" t="str">
        <f t="shared" si="0"/>
        <v>1644430081 42466</v>
      </c>
    </row>
    <row r="46" spans="1:16" x14ac:dyDescent="0.2">
      <c r="A46">
        <v>1644430081</v>
      </c>
      <c r="B46" s="1">
        <v>42467</v>
      </c>
      <c r="C46">
        <v>11166</v>
      </c>
      <c r="D46">
        <v>8.1199998855590803</v>
      </c>
      <c r="E46">
        <v>8.1199998855590803</v>
      </c>
      <c r="F46">
        <v>0</v>
      </c>
      <c r="G46">
        <v>0.20999999344348899</v>
      </c>
      <c r="H46">
        <v>2.4100000858306898</v>
      </c>
      <c r="I46">
        <v>5.5</v>
      </c>
      <c r="J46">
        <v>0</v>
      </c>
      <c r="K46">
        <v>3</v>
      </c>
      <c r="L46">
        <v>58</v>
      </c>
      <c r="M46">
        <v>230</v>
      </c>
      <c r="N46">
        <v>1149</v>
      </c>
      <c r="O46">
        <v>3202</v>
      </c>
      <c r="P46" t="str">
        <f t="shared" si="0"/>
        <v>1644430081 42467</v>
      </c>
    </row>
    <row r="47" spans="1:16" x14ac:dyDescent="0.2">
      <c r="A47">
        <v>1644430081</v>
      </c>
      <c r="B47" s="1">
        <v>42468</v>
      </c>
      <c r="C47">
        <v>7842</v>
      </c>
      <c r="D47">
        <v>5.6999998092651403</v>
      </c>
      <c r="E47">
        <v>5.6999998092651403</v>
      </c>
      <c r="F47">
        <v>0</v>
      </c>
      <c r="G47">
        <v>0.479999989271164</v>
      </c>
      <c r="H47">
        <v>2.4100000858306898</v>
      </c>
      <c r="I47">
        <v>2.8099999427795401</v>
      </c>
      <c r="J47">
        <v>0</v>
      </c>
      <c r="K47">
        <v>7</v>
      </c>
      <c r="L47">
        <v>43</v>
      </c>
      <c r="M47">
        <v>161</v>
      </c>
      <c r="N47">
        <v>1229</v>
      </c>
      <c r="O47">
        <v>2928</v>
      </c>
      <c r="P47" t="str">
        <f t="shared" si="0"/>
        <v>1644430081 42468</v>
      </c>
    </row>
    <row r="48" spans="1:16" x14ac:dyDescent="0.2">
      <c r="A48">
        <v>1644430081</v>
      </c>
      <c r="B48" s="1">
        <v>42469</v>
      </c>
      <c r="C48">
        <v>13840</v>
      </c>
      <c r="D48">
        <v>10.060000419616699</v>
      </c>
      <c r="E48">
        <v>10.060000419616699</v>
      </c>
      <c r="F48">
        <v>0</v>
      </c>
      <c r="G48">
        <v>1.3099999427795399</v>
      </c>
      <c r="H48">
        <v>3.7200000286102299</v>
      </c>
      <c r="I48">
        <v>5.0300002098083496</v>
      </c>
      <c r="J48">
        <v>0</v>
      </c>
      <c r="K48">
        <v>18</v>
      </c>
      <c r="L48">
        <v>81</v>
      </c>
      <c r="M48">
        <v>192</v>
      </c>
      <c r="N48">
        <v>1149</v>
      </c>
      <c r="O48">
        <v>3290</v>
      </c>
      <c r="P48" t="str">
        <f t="shared" si="0"/>
        <v>1644430081 42469</v>
      </c>
    </row>
    <row r="49" spans="1:16" x14ac:dyDescent="0.2">
      <c r="A49">
        <v>1644430081</v>
      </c>
      <c r="B49" s="1">
        <v>42470</v>
      </c>
      <c r="C49">
        <v>1329</v>
      </c>
      <c r="D49">
        <v>0.97000002861022905</v>
      </c>
      <c r="E49">
        <v>0.97000002861022905</v>
      </c>
      <c r="F49">
        <v>0</v>
      </c>
      <c r="G49">
        <v>0</v>
      </c>
      <c r="H49">
        <v>0</v>
      </c>
      <c r="I49">
        <v>0.97000002861022905</v>
      </c>
      <c r="J49">
        <v>0</v>
      </c>
      <c r="K49">
        <v>0</v>
      </c>
      <c r="L49">
        <v>0</v>
      </c>
      <c r="M49">
        <v>35</v>
      </c>
      <c r="N49">
        <v>207</v>
      </c>
      <c r="O49">
        <v>489</v>
      </c>
      <c r="P49" t="str">
        <f t="shared" si="0"/>
        <v>1644430081 42470</v>
      </c>
    </row>
    <row r="50" spans="1:16" x14ac:dyDescent="0.2">
      <c r="A50">
        <v>1844505072</v>
      </c>
      <c r="B50" s="1">
        <v>42461</v>
      </c>
      <c r="C50">
        <v>6847</v>
      </c>
      <c r="D50">
        <v>4.5300002098083496</v>
      </c>
      <c r="E50">
        <v>4.5300002098083496</v>
      </c>
      <c r="F50">
        <v>0</v>
      </c>
      <c r="G50">
        <v>0.61000001430511497</v>
      </c>
      <c r="H50">
        <v>0.37000000476837203</v>
      </c>
      <c r="I50">
        <v>3.5499999523162802</v>
      </c>
      <c r="J50">
        <v>0</v>
      </c>
      <c r="K50">
        <v>9</v>
      </c>
      <c r="L50">
        <v>9</v>
      </c>
      <c r="M50">
        <v>251</v>
      </c>
      <c r="N50">
        <v>1171</v>
      </c>
      <c r="O50">
        <v>1969</v>
      </c>
      <c r="P50" t="str">
        <f t="shared" si="0"/>
        <v>1844505072 42461</v>
      </c>
    </row>
    <row r="51" spans="1:16" x14ac:dyDescent="0.2">
      <c r="A51">
        <v>1844505072</v>
      </c>
      <c r="B51" s="1">
        <v>42462</v>
      </c>
      <c r="C51">
        <v>5367</v>
      </c>
      <c r="D51">
        <v>3.5499999523162802</v>
      </c>
      <c r="E51">
        <v>3.5499999523162802</v>
      </c>
      <c r="F51">
        <v>0</v>
      </c>
      <c r="G51">
        <v>0</v>
      </c>
      <c r="H51">
        <v>0</v>
      </c>
      <c r="I51">
        <v>3.5499999523162802</v>
      </c>
      <c r="J51">
        <v>0</v>
      </c>
      <c r="K51">
        <v>0</v>
      </c>
      <c r="L51">
        <v>0</v>
      </c>
      <c r="M51">
        <v>263</v>
      </c>
      <c r="N51">
        <v>1177</v>
      </c>
      <c r="O51">
        <v>1889</v>
      </c>
      <c r="P51" t="str">
        <f t="shared" si="0"/>
        <v>1844505072 42462</v>
      </c>
    </row>
    <row r="52" spans="1:16" x14ac:dyDescent="0.2">
      <c r="A52">
        <v>1844505072</v>
      </c>
      <c r="B52" s="1">
        <v>42463</v>
      </c>
      <c r="C52">
        <v>2841</v>
      </c>
      <c r="D52">
        <v>1.87999999523163</v>
      </c>
      <c r="E52">
        <v>1.87999999523163</v>
      </c>
      <c r="F52">
        <v>0</v>
      </c>
      <c r="G52">
        <v>0</v>
      </c>
      <c r="H52">
        <v>0</v>
      </c>
      <c r="I52">
        <v>1.87999999523163</v>
      </c>
      <c r="J52">
        <v>0</v>
      </c>
      <c r="K52">
        <v>0</v>
      </c>
      <c r="L52">
        <v>0</v>
      </c>
      <c r="M52">
        <v>136</v>
      </c>
      <c r="N52">
        <v>1114</v>
      </c>
      <c r="O52">
        <v>1636</v>
      </c>
      <c r="P52" t="str">
        <f t="shared" si="0"/>
        <v>1844505072 42463</v>
      </c>
    </row>
    <row r="53" spans="1:16" x14ac:dyDescent="0.2">
      <c r="A53">
        <v>1844505072</v>
      </c>
      <c r="B53" s="1">
        <v>42464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669</v>
      </c>
      <c r="O53">
        <v>1347</v>
      </c>
      <c r="P53" t="str">
        <f t="shared" si="0"/>
        <v>1844505072 42464</v>
      </c>
    </row>
    <row r="54" spans="1:16" x14ac:dyDescent="0.2">
      <c r="A54">
        <v>1844505072</v>
      </c>
      <c r="B54" s="1">
        <v>42465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1440</v>
      </c>
      <c r="O54">
        <v>1347</v>
      </c>
      <c r="P54" t="str">
        <f t="shared" si="0"/>
        <v>1844505072 42465</v>
      </c>
    </row>
    <row r="55" spans="1:16" x14ac:dyDescent="0.2">
      <c r="A55">
        <v>1844505072</v>
      </c>
      <c r="B55" s="1">
        <v>42466</v>
      </c>
      <c r="C55">
        <v>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1439</v>
      </c>
      <c r="O55">
        <v>1349</v>
      </c>
      <c r="P55" t="str">
        <f t="shared" si="0"/>
        <v>1844505072 42466</v>
      </c>
    </row>
    <row r="56" spans="1:16" x14ac:dyDescent="0.2">
      <c r="A56">
        <v>1844505072</v>
      </c>
      <c r="B56" s="1">
        <v>42467</v>
      </c>
      <c r="C56">
        <v>6344</v>
      </c>
      <c r="D56">
        <v>4.1900000572204599</v>
      </c>
      <c r="E56">
        <v>4.1900000572204599</v>
      </c>
      <c r="F56">
        <v>0</v>
      </c>
      <c r="G56">
        <v>0</v>
      </c>
      <c r="H56">
        <v>0</v>
      </c>
      <c r="I56">
        <v>4.1900000572204599</v>
      </c>
      <c r="J56">
        <v>0</v>
      </c>
      <c r="K56">
        <v>0</v>
      </c>
      <c r="L56">
        <v>0</v>
      </c>
      <c r="M56">
        <v>290</v>
      </c>
      <c r="N56">
        <v>1150</v>
      </c>
      <c r="O56">
        <v>1965</v>
      </c>
      <c r="P56" t="str">
        <f t="shared" si="0"/>
        <v>1844505072 42467</v>
      </c>
    </row>
    <row r="57" spans="1:16" x14ac:dyDescent="0.2">
      <c r="A57">
        <v>1844505072</v>
      </c>
      <c r="B57" s="1">
        <v>42468</v>
      </c>
      <c r="C57">
        <v>5316</v>
      </c>
      <c r="D57">
        <v>3.5099999904632599</v>
      </c>
      <c r="E57">
        <v>3.5099999904632599</v>
      </c>
      <c r="F57">
        <v>0</v>
      </c>
      <c r="G57">
        <v>0</v>
      </c>
      <c r="H57">
        <v>0</v>
      </c>
      <c r="I57">
        <v>3.5099999904632599</v>
      </c>
      <c r="J57">
        <v>0</v>
      </c>
      <c r="K57">
        <v>0</v>
      </c>
      <c r="L57">
        <v>0</v>
      </c>
      <c r="M57">
        <v>221</v>
      </c>
      <c r="N57">
        <v>1219</v>
      </c>
      <c r="O57">
        <v>1824</v>
      </c>
      <c r="P57" t="str">
        <f t="shared" si="0"/>
        <v>1844505072 42468</v>
      </c>
    </row>
    <row r="58" spans="1:16" x14ac:dyDescent="0.2">
      <c r="A58">
        <v>1844505072</v>
      </c>
      <c r="B58" s="1">
        <v>42469</v>
      </c>
      <c r="C58">
        <v>4979</v>
      </c>
      <c r="D58">
        <v>3.28999996185303</v>
      </c>
      <c r="E58">
        <v>3.28999996185303</v>
      </c>
      <c r="F58">
        <v>0</v>
      </c>
      <c r="G58">
        <v>0</v>
      </c>
      <c r="H58">
        <v>0</v>
      </c>
      <c r="I58">
        <v>3.28999996185303</v>
      </c>
      <c r="J58">
        <v>0</v>
      </c>
      <c r="K58">
        <v>0</v>
      </c>
      <c r="L58">
        <v>0</v>
      </c>
      <c r="M58">
        <v>184</v>
      </c>
      <c r="N58">
        <v>620</v>
      </c>
      <c r="O58">
        <v>1807</v>
      </c>
      <c r="P58" t="str">
        <f t="shared" si="0"/>
        <v>1844505072 42469</v>
      </c>
    </row>
    <row r="59" spans="1:16" x14ac:dyDescent="0.2">
      <c r="A59">
        <v>1844505072</v>
      </c>
      <c r="B59" s="1">
        <v>42470</v>
      </c>
      <c r="C59">
        <v>6556</v>
      </c>
      <c r="D59">
        <v>4.3400001525878897</v>
      </c>
      <c r="E59">
        <v>4.3400001525878897</v>
      </c>
      <c r="F59">
        <v>0</v>
      </c>
      <c r="G59">
        <v>0</v>
      </c>
      <c r="H59">
        <v>0</v>
      </c>
      <c r="I59">
        <v>4.3299999237060502</v>
      </c>
      <c r="J59">
        <v>0</v>
      </c>
      <c r="K59">
        <v>0</v>
      </c>
      <c r="L59">
        <v>0</v>
      </c>
      <c r="M59">
        <v>305</v>
      </c>
      <c r="N59">
        <v>810</v>
      </c>
      <c r="O59">
        <v>1971</v>
      </c>
      <c r="P59" t="str">
        <f t="shared" si="0"/>
        <v>1844505072 42470</v>
      </c>
    </row>
    <row r="60" spans="1:16" x14ac:dyDescent="0.2">
      <c r="A60">
        <v>1844505072</v>
      </c>
      <c r="B60" s="1">
        <v>42471</v>
      </c>
      <c r="C60">
        <v>5430</v>
      </c>
      <c r="D60">
        <v>3.5899999141693102</v>
      </c>
      <c r="E60">
        <v>3.5899999141693102</v>
      </c>
      <c r="F60">
        <v>0</v>
      </c>
      <c r="G60">
        <v>0</v>
      </c>
      <c r="H60">
        <v>0</v>
      </c>
      <c r="I60">
        <v>3.5899999141693102</v>
      </c>
      <c r="J60">
        <v>0</v>
      </c>
      <c r="K60">
        <v>0</v>
      </c>
      <c r="L60">
        <v>0</v>
      </c>
      <c r="M60">
        <v>251</v>
      </c>
      <c r="N60">
        <v>1189</v>
      </c>
      <c r="O60">
        <v>1888</v>
      </c>
      <c r="P60" t="str">
        <f t="shared" si="0"/>
        <v>1844505072 42471</v>
      </c>
    </row>
    <row r="61" spans="1:16" x14ac:dyDescent="0.2">
      <c r="A61">
        <v>1844505072</v>
      </c>
      <c r="B61" s="1">
        <v>42472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426</v>
      </c>
      <c r="O61">
        <v>399</v>
      </c>
      <c r="P61" t="str">
        <f t="shared" si="0"/>
        <v>1844505072 42472</v>
      </c>
    </row>
    <row r="62" spans="1:16" x14ac:dyDescent="0.2">
      <c r="A62">
        <v>1927972279</v>
      </c>
      <c r="B62" s="1">
        <v>42461</v>
      </c>
      <c r="C62">
        <v>4317</v>
      </c>
      <c r="D62">
        <v>2.9900000095367401</v>
      </c>
      <c r="E62">
        <v>2.9900000095367401</v>
      </c>
      <c r="F62">
        <v>0</v>
      </c>
      <c r="G62">
        <v>0</v>
      </c>
      <c r="H62">
        <v>0.37000000476837203</v>
      </c>
      <c r="I62">
        <v>2.6199998855590798</v>
      </c>
      <c r="J62">
        <v>0</v>
      </c>
      <c r="K62">
        <v>0</v>
      </c>
      <c r="L62">
        <v>11</v>
      </c>
      <c r="M62">
        <v>192</v>
      </c>
      <c r="N62">
        <v>854</v>
      </c>
      <c r="O62">
        <v>2590</v>
      </c>
      <c r="P62" t="str">
        <f t="shared" si="0"/>
        <v>1927972279 42461</v>
      </c>
    </row>
    <row r="63" spans="1:16" x14ac:dyDescent="0.2">
      <c r="A63">
        <v>1927972279</v>
      </c>
      <c r="B63" s="1">
        <v>42462</v>
      </c>
      <c r="C63">
        <v>5662</v>
      </c>
      <c r="D63">
        <v>3.9200000762939502</v>
      </c>
      <c r="E63">
        <v>3.9200000762939502</v>
      </c>
      <c r="F63">
        <v>0</v>
      </c>
      <c r="G63">
        <v>0</v>
      </c>
      <c r="H63">
        <v>0</v>
      </c>
      <c r="I63">
        <v>3.9200000762939502</v>
      </c>
      <c r="J63">
        <v>0</v>
      </c>
      <c r="K63">
        <v>0</v>
      </c>
      <c r="L63">
        <v>0</v>
      </c>
      <c r="M63">
        <v>267</v>
      </c>
      <c r="N63">
        <v>858</v>
      </c>
      <c r="O63">
        <v>2783</v>
      </c>
      <c r="P63" t="str">
        <f t="shared" si="0"/>
        <v>1927972279 42462</v>
      </c>
    </row>
    <row r="64" spans="1:16" x14ac:dyDescent="0.2">
      <c r="A64">
        <v>1927972279</v>
      </c>
      <c r="B64" s="1">
        <v>42463</v>
      </c>
      <c r="C64">
        <v>3198</v>
      </c>
      <c r="D64">
        <v>2.21000003814697</v>
      </c>
      <c r="E64">
        <v>2.21000003814697</v>
      </c>
      <c r="F64">
        <v>0</v>
      </c>
      <c r="G64">
        <v>0</v>
      </c>
      <c r="H64">
        <v>0</v>
      </c>
      <c r="I64">
        <v>2.21000003814697</v>
      </c>
      <c r="J64">
        <v>0</v>
      </c>
      <c r="K64">
        <v>0</v>
      </c>
      <c r="L64">
        <v>0</v>
      </c>
      <c r="M64">
        <v>146</v>
      </c>
      <c r="N64">
        <v>1183</v>
      </c>
      <c r="O64">
        <v>2449</v>
      </c>
      <c r="P64" t="str">
        <f t="shared" si="0"/>
        <v>1927972279 42463</v>
      </c>
    </row>
    <row r="65" spans="1:16" x14ac:dyDescent="0.2">
      <c r="A65">
        <v>1927972279</v>
      </c>
      <c r="B65" s="1">
        <v>42464</v>
      </c>
      <c r="C65">
        <v>2352</v>
      </c>
      <c r="D65">
        <v>1.62999999523163</v>
      </c>
      <c r="E65">
        <v>1.62999999523163</v>
      </c>
      <c r="F65">
        <v>0</v>
      </c>
      <c r="G65">
        <v>0</v>
      </c>
      <c r="H65">
        <v>0</v>
      </c>
      <c r="I65">
        <v>1.62999999523163</v>
      </c>
      <c r="J65">
        <v>0</v>
      </c>
      <c r="K65">
        <v>0</v>
      </c>
      <c r="L65">
        <v>0</v>
      </c>
      <c r="M65">
        <v>128</v>
      </c>
      <c r="N65">
        <v>829</v>
      </c>
      <c r="O65">
        <v>2380</v>
      </c>
      <c r="P65" t="str">
        <f t="shared" si="0"/>
        <v>1927972279 42464</v>
      </c>
    </row>
    <row r="66" spans="1:16" x14ac:dyDescent="0.2">
      <c r="A66">
        <v>1927972279</v>
      </c>
      <c r="B66" s="1">
        <v>42465</v>
      </c>
      <c r="C66">
        <v>2234</v>
      </c>
      <c r="D66">
        <v>1.54999995231628</v>
      </c>
      <c r="E66">
        <v>1.54999995231628</v>
      </c>
      <c r="F66">
        <v>0</v>
      </c>
      <c r="G66">
        <v>0</v>
      </c>
      <c r="H66">
        <v>0</v>
      </c>
      <c r="I66">
        <v>1.54999995231628</v>
      </c>
      <c r="J66">
        <v>0</v>
      </c>
      <c r="K66">
        <v>0</v>
      </c>
      <c r="L66">
        <v>0</v>
      </c>
      <c r="M66">
        <v>108</v>
      </c>
      <c r="N66">
        <v>912</v>
      </c>
      <c r="O66">
        <v>2344</v>
      </c>
      <c r="P66" t="str">
        <f t="shared" ref="P66:P129" si="1">_xlfn.CONCAT(A66, " ",B66)</f>
        <v>1927972279 42465</v>
      </c>
    </row>
    <row r="67" spans="1:16" x14ac:dyDescent="0.2">
      <c r="A67">
        <v>1927972279</v>
      </c>
      <c r="B67" s="1">
        <v>42466</v>
      </c>
      <c r="C67">
        <v>1259</v>
      </c>
      <c r="D67">
        <v>0.87000000476837203</v>
      </c>
      <c r="E67">
        <v>0.87000000476837203</v>
      </c>
      <c r="F67">
        <v>0</v>
      </c>
      <c r="G67">
        <v>0</v>
      </c>
      <c r="H67">
        <v>0</v>
      </c>
      <c r="I67">
        <v>0.87000000476837203</v>
      </c>
      <c r="J67">
        <v>0</v>
      </c>
      <c r="K67">
        <v>0</v>
      </c>
      <c r="L67">
        <v>0</v>
      </c>
      <c r="M67">
        <v>73</v>
      </c>
      <c r="N67">
        <v>938</v>
      </c>
      <c r="O67">
        <v>2202</v>
      </c>
      <c r="P67" t="str">
        <f t="shared" si="1"/>
        <v>1927972279 42466</v>
      </c>
    </row>
    <row r="68" spans="1:16" x14ac:dyDescent="0.2">
      <c r="A68">
        <v>1927972279</v>
      </c>
      <c r="B68" s="1">
        <v>42467</v>
      </c>
      <c r="C68">
        <v>768</v>
      </c>
      <c r="D68">
        <v>0.52999997138977095</v>
      </c>
      <c r="E68">
        <v>0.52999997138977095</v>
      </c>
      <c r="F68">
        <v>0</v>
      </c>
      <c r="G68">
        <v>0</v>
      </c>
      <c r="H68">
        <v>0</v>
      </c>
      <c r="I68">
        <v>0.52999997138977095</v>
      </c>
      <c r="J68">
        <v>0</v>
      </c>
      <c r="K68">
        <v>0</v>
      </c>
      <c r="L68">
        <v>0</v>
      </c>
      <c r="M68">
        <v>43</v>
      </c>
      <c r="N68">
        <v>1397</v>
      </c>
      <c r="O68">
        <v>2130</v>
      </c>
      <c r="P68" t="str">
        <f t="shared" si="1"/>
        <v>1927972279 42467</v>
      </c>
    </row>
    <row r="69" spans="1:16" x14ac:dyDescent="0.2">
      <c r="A69">
        <v>1927972279</v>
      </c>
      <c r="B69" s="1">
        <v>42468</v>
      </c>
      <c r="C69">
        <v>519</v>
      </c>
      <c r="D69">
        <v>0.36000001430511502</v>
      </c>
      <c r="E69">
        <v>0.36000001430511502</v>
      </c>
      <c r="F69">
        <v>0</v>
      </c>
      <c r="G69">
        <v>0</v>
      </c>
      <c r="H69">
        <v>0</v>
      </c>
      <c r="I69">
        <v>0.36000001430511502</v>
      </c>
      <c r="J69">
        <v>0</v>
      </c>
      <c r="K69">
        <v>0</v>
      </c>
      <c r="L69">
        <v>0</v>
      </c>
      <c r="M69">
        <v>34</v>
      </c>
      <c r="N69">
        <v>1406</v>
      </c>
      <c r="O69">
        <v>2088</v>
      </c>
      <c r="P69" t="str">
        <f t="shared" si="1"/>
        <v>1927972279 42468</v>
      </c>
    </row>
    <row r="70" spans="1:16" x14ac:dyDescent="0.2">
      <c r="A70">
        <v>1927972279</v>
      </c>
      <c r="B70" s="1">
        <v>42469</v>
      </c>
      <c r="C70">
        <v>2523</v>
      </c>
      <c r="D70">
        <v>1.75</v>
      </c>
      <c r="E70">
        <v>1.75</v>
      </c>
      <c r="F70">
        <v>0</v>
      </c>
      <c r="G70">
        <v>0</v>
      </c>
      <c r="H70">
        <v>0.37000000476837203</v>
      </c>
      <c r="I70">
        <v>1.37999999523163</v>
      </c>
      <c r="J70">
        <v>0</v>
      </c>
      <c r="K70">
        <v>0</v>
      </c>
      <c r="L70">
        <v>9</v>
      </c>
      <c r="M70">
        <v>134</v>
      </c>
      <c r="N70">
        <v>1250</v>
      </c>
      <c r="O70">
        <v>2443</v>
      </c>
      <c r="P70" t="str">
        <f t="shared" si="1"/>
        <v>1927972279 42469</v>
      </c>
    </row>
    <row r="71" spans="1:16" x14ac:dyDescent="0.2">
      <c r="A71">
        <v>1927972279</v>
      </c>
      <c r="B71" s="1">
        <v>42470</v>
      </c>
      <c r="C71">
        <v>2105</v>
      </c>
      <c r="D71">
        <v>1.46000003814697</v>
      </c>
      <c r="E71">
        <v>1.46000003814697</v>
      </c>
      <c r="F71">
        <v>0</v>
      </c>
      <c r="G71">
        <v>0</v>
      </c>
      <c r="H71">
        <v>0</v>
      </c>
      <c r="I71">
        <v>1.46000003814697</v>
      </c>
      <c r="J71">
        <v>0</v>
      </c>
      <c r="K71">
        <v>0</v>
      </c>
      <c r="L71">
        <v>0</v>
      </c>
      <c r="M71">
        <v>139</v>
      </c>
      <c r="N71">
        <v>805</v>
      </c>
      <c r="O71">
        <v>2442</v>
      </c>
      <c r="P71" t="str">
        <f t="shared" si="1"/>
        <v>1927972279 42470</v>
      </c>
    </row>
    <row r="72" spans="1:16" x14ac:dyDescent="0.2">
      <c r="A72">
        <v>1927972279</v>
      </c>
      <c r="B72" s="1">
        <v>42471</v>
      </c>
      <c r="C72">
        <v>1209</v>
      </c>
      <c r="D72">
        <v>0.83999997377395597</v>
      </c>
      <c r="E72">
        <v>0.83999997377395597</v>
      </c>
      <c r="F72">
        <v>0</v>
      </c>
      <c r="G72">
        <v>0</v>
      </c>
      <c r="H72">
        <v>0</v>
      </c>
      <c r="I72">
        <v>0.83999997377395597</v>
      </c>
      <c r="J72">
        <v>0</v>
      </c>
      <c r="K72">
        <v>0</v>
      </c>
      <c r="L72">
        <v>0</v>
      </c>
      <c r="M72">
        <v>73</v>
      </c>
      <c r="N72">
        <v>842</v>
      </c>
      <c r="O72">
        <v>2255</v>
      </c>
      <c r="P72" t="str">
        <f t="shared" si="1"/>
        <v>1927972279 42471</v>
      </c>
    </row>
    <row r="73" spans="1:16" x14ac:dyDescent="0.2">
      <c r="A73">
        <v>1927972279</v>
      </c>
      <c r="B73" s="1">
        <v>42472</v>
      </c>
      <c r="C73">
        <v>24</v>
      </c>
      <c r="D73">
        <v>1.9999999552965199E-2</v>
      </c>
      <c r="E73">
        <v>1.9999999552965199E-2</v>
      </c>
      <c r="F73">
        <v>0</v>
      </c>
      <c r="G73">
        <v>0</v>
      </c>
      <c r="H73">
        <v>0</v>
      </c>
      <c r="I73">
        <v>1.9999999552965199E-2</v>
      </c>
      <c r="J73">
        <v>0</v>
      </c>
      <c r="K73">
        <v>0</v>
      </c>
      <c r="L73">
        <v>0</v>
      </c>
      <c r="M73">
        <v>3</v>
      </c>
      <c r="N73">
        <v>161</v>
      </c>
      <c r="O73">
        <v>942</v>
      </c>
      <c r="P73" t="str">
        <f t="shared" si="1"/>
        <v>1927972279 42472</v>
      </c>
    </row>
    <row r="74" spans="1:16" x14ac:dyDescent="0.2">
      <c r="A74">
        <v>2022484408</v>
      </c>
      <c r="B74" s="1">
        <v>42461</v>
      </c>
      <c r="C74">
        <v>13603</v>
      </c>
      <c r="D74">
        <v>9.6000003814697301</v>
      </c>
      <c r="E74">
        <v>9.6000003814697301</v>
      </c>
      <c r="F74">
        <v>0</v>
      </c>
      <c r="G74">
        <v>5.46000003814697</v>
      </c>
      <c r="H74">
        <v>0.62999999523162797</v>
      </c>
      <c r="I74">
        <v>3.5099999904632599</v>
      </c>
      <c r="J74">
        <v>0</v>
      </c>
      <c r="K74">
        <v>72</v>
      </c>
      <c r="L74">
        <v>16</v>
      </c>
      <c r="M74">
        <v>213</v>
      </c>
      <c r="N74">
        <v>1139</v>
      </c>
      <c r="O74">
        <v>2645</v>
      </c>
      <c r="P74" t="str">
        <f t="shared" si="1"/>
        <v>2022484408 42461</v>
      </c>
    </row>
    <row r="75" spans="1:16" x14ac:dyDescent="0.2">
      <c r="A75">
        <v>2022484408</v>
      </c>
      <c r="B75" s="1">
        <v>42462</v>
      </c>
      <c r="C75">
        <v>5477</v>
      </c>
      <c r="D75">
        <v>3.8399999141693102</v>
      </c>
      <c r="E75">
        <v>3.8399999141693102</v>
      </c>
      <c r="F75">
        <v>0</v>
      </c>
      <c r="G75">
        <v>0</v>
      </c>
      <c r="H75">
        <v>0</v>
      </c>
      <c r="I75">
        <v>3.8399999141693102</v>
      </c>
      <c r="J75">
        <v>0</v>
      </c>
      <c r="K75">
        <v>0</v>
      </c>
      <c r="L75">
        <v>0</v>
      </c>
      <c r="M75">
        <v>237</v>
      </c>
      <c r="N75">
        <v>1203</v>
      </c>
      <c r="O75">
        <v>2040</v>
      </c>
      <c r="P75" t="str">
        <f t="shared" si="1"/>
        <v>2022484408 42462</v>
      </c>
    </row>
    <row r="76" spans="1:16" x14ac:dyDescent="0.2">
      <c r="A76">
        <v>2022484408</v>
      </c>
      <c r="B76" s="1">
        <v>42463</v>
      </c>
      <c r="C76">
        <v>11144</v>
      </c>
      <c r="D76">
        <v>7.8200001716613796</v>
      </c>
      <c r="E76">
        <v>7.8200001716613796</v>
      </c>
      <c r="F76">
        <v>0</v>
      </c>
      <c r="G76">
        <v>1.78999996185303</v>
      </c>
      <c r="H76">
        <v>0.88999998569488503</v>
      </c>
      <c r="I76">
        <v>5.1399998664856001</v>
      </c>
      <c r="J76">
        <v>0</v>
      </c>
      <c r="K76">
        <v>25</v>
      </c>
      <c r="L76">
        <v>22</v>
      </c>
      <c r="M76">
        <v>279</v>
      </c>
      <c r="N76">
        <v>1114</v>
      </c>
      <c r="O76">
        <v>2395</v>
      </c>
      <c r="P76" t="str">
        <f t="shared" si="1"/>
        <v>2022484408 42463</v>
      </c>
    </row>
    <row r="77" spans="1:16" x14ac:dyDescent="0.2">
      <c r="A77">
        <v>2022484408</v>
      </c>
      <c r="B77" s="1">
        <v>42464</v>
      </c>
      <c r="C77">
        <v>15313</v>
      </c>
      <c r="D77">
        <v>11</v>
      </c>
      <c r="E77">
        <v>11</v>
      </c>
      <c r="F77">
        <v>0</v>
      </c>
      <c r="G77">
        <v>5.0199999809265101</v>
      </c>
      <c r="H77">
        <v>1.28999996185303</v>
      </c>
      <c r="I77">
        <v>4.6900000572204599</v>
      </c>
      <c r="J77">
        <v>0</v>
      </c>
      <c r="K77">
        <v>62</v>
      </c>
      <c r="L77">
        <v>19</v>
      </c>
      <c r="M77">
        <v>233</v>
      </c>
      <c r="N77">
        <v>1126</v>
      </c>
      <c r="O77">
        <v>2581</v>
      </c>
      <c r="P77" t="str">
        <f t="shared" si="1"/>
        <v>2022484408 42464</v>
      </c>
    </row>
    <row r="78" spans="1:16" x14ac:dyDescent="0.2">
      <c r="A78">
        <v>2022484408</v>
      </c>
      <c r="B78" s="1">
        <v>42465</v>
      </c>
      <c r="C78">
        <v>10805</v>
      </c>
      <c r="D78">
        <v>7.5900001525878897</v>
      </c>
      <c r="E78">
        <v>7.5900001525878897</v>
      </c>
      <c r="F78">
        <v>0</v>
      </c>
      <c r="G78">
        <v>0.72000002861022905</v>
      </c>
      <c r="H78">
        <v>0.980000019073486</v>
      </c>
      <c r="I78">
        <v>5.8899998664856001</v>
      </c>
      <c r="J78">
        <v>0</v>
      </c>
      <c r="K78">
        <v>36</v>
      </c>
      <c r="L78">
        <v>37</v>
      </c>
      <c r="M78">
        <v>298</v>
      </c>
      <c r="N78">
        <v>1069</v>
      </c>
      <c r="O78">
        <v>2735</v>
      </c>
      <c r="P78" t="str">
        <f t="shared" si="1"/>
        <v>2022484408 42465</v>
      </c>
    </row>
    <row r="79" spans="1:16" x14ac:dyDescent="0.2">
      <c r="A79">
        <v>2022484408</v>
      </c>
      <c r="B79" s="1">
        <v>42466</v>
      </c>
      <c r="C79">
        <v>15392</v>
      </c>
      <c r="D79">
        <v>10.930000305175801</v>
      </c>
      <c r="E79">
        <v>10.930000305175801</v>
      </c>
      <c r="F79">
        <v>0</v>
      </c>
      <c r="G79">
        <v>3.4300000667571999</v>
      </c>
      <c r="H79">
        <v>1.75</v>
      </c>
      <c r="I79">
        <v>5.75</v>
      </c>
      <c r="J79">
        <v>0</v>
      </c>
      <c r="K79">
        <v>47</v>
      </c>
      <c r="L79">
        <v>42</v>
      </c>
      <c r="M79">
        <v>258</v>
      </c>
      <c r="N79">
        <v>1093</v>
      </c>
      <c r="O79">
        <v>2733</v>
      </c>
      <c r="P79" t="str">
        <f t="shared" si="1"/>
        <v>2022484408 42466</v>
      </c>
    </row>
    <row r="80" spans="1:16" x14ac:dyDescent="0.2">
      <c r="A80">
        <v>2022484408</v>
      </c>
      <c r="B80" s="1">
        <v>42467</v>
      </c>
      <c r="C80">
        <v>18247</v>
      </c>
      <c r="D80">
        <v>13.829999923706101</v>
      </c>
      <c r="E80">
        <v>13.829999923706101</v>
      </c>
      <c r="F80">
        <v>0</v>
      </c>
      <c r="G80">
        <v>7.1100001335143999</v>
      </c>
      <c r="H80">
        <v>2.21000003814697</v>
      </c>
      <c r="I80">
        <v>4.5100002288818404</v>
      </c>
      <c r="J80">
        <v>0</v>
      </c>
      <c r="K80">
        <v>72</v>
      </c>
      <c r="L80">
        <v>62</v>
      </c>
      <c r="M80">
        <v>252</v>
      </c>
      <c r="N80">
        <v>1054</v>
      </c>
      <c r="O80">
        <v>3021</v>
      </c>
      <c r="P80" t="str">
        <f t="shared" si="1"/>
        <v>2022484408 42467</v>
      </c>
    </row>
    <row r="81" spans="1:16" x14ac:dyDescent="0.2">
      <c r="A81">
        <v>2022484408</v>
      </c>
      <c r="B81" s="1">
        <v>42468</v>
      </c>
      <c r="C81">
        <v>13023</v>
      </c>
      <c r="D81">
        <v>9.2600002288818395</v>
      </c>
      <c r="E81">
        <v>9.2600002288818395</v>
      </c>
      <c r="F81">
        <v>0</v>
      </c>
      <c r="G81">
        <v>3.2300000190734899</v>
      </c>
      <c r="H81">
        <v>0.56000000238418601</v>
      </c>
      <c r="I81">
        <v>5.4699997901916504</v>
      </c>
      <c r="J81">
        <v>0</v>
      </c>
      <c r="K81">
        <v>40</v>
      </c>
      <c r="L81">
        <v>12</v>
      </c>
      <c r="M81">
        <v>296</v>
      </c>
      <c r="N81">
        <v>1092</v>
      </c>
      <c r="O81">
        <v>2577</v>
      </c>
      <c r="P81" t="str">
        <f t="shared" si="1"/>
        <v>2022484408 42468</v>
      </c>
    </row>
    <row r="82" spans="1:16" x14ac:dyDescent="0.2">
      <c r="A82">
        <v>2022484408</v>
      </c>
      <c r="B82" s="1">
        <v>42469</v>
      </c>
      <c r="C82">
        <v>16267</v>
      </c>
      <c r="D82">
        <v>12.5900001525879</v>
      </c>
      <c r="E82">
        <v>12.5900001525879</v>
      </c>
      <c r="F82">
        <v>0</v>
      </c>
      <c r="G82">
        <v>5.75</v>
      </c>
      <c r="H82">
        <v>0.46999999880790699</v>
      </c>
      <c r="I82">
        <v>6.3699998855590803</v>
      </c>
      <c r="J82">
        <v>0</v>
      </c>
      <c r="K82">
        <v>44</v>
      </c>
      <c r="L82">
        <v>16</v>
      </c>
      <c r="M82">
        <v>302</v>
      </c>
      <c r="N82">
        <v>1078</v>
      </c>
      <c r="O82">
        <v>2811</v>
      </c>
      <c r="P82" t="str">
        <f t="shared" si="1"/>
        <v>2022484408 42469</v>
      </c>
    </row>
    <row r="83" spans="1:16" x14ac:dyDescent="0.2">
      <c r="A83">
        <v>2022484408</v>
      </c>
      <c r="B83" s="1">
        <v>42470</v>
      </c>
      <c r="C83">
        <v>10005</v>
      </c>
      <c r="D83">
        <v>7.0199999809265101</v>
      </c>
      <c r="E83">
        <v>7.0199999809265101</v>
      </c>
      <c r="F83">
        <v>0</v>
      </c>
      <c r="G83">
        <v>7.9999998211860698E-2</v>
      </c>
      <c r="H83">
        <v>1.04999995231628</v>
      </c>
      <c r="I83">
        <v>5.9000000953674299</v>
      </c>
      <c r="J83">
        <v>0</v>
      </c>
      <c r="K83">
        <v>1</v>
      </c>
      <c r="L83">
        <v>23</v>
      </c>
      <c r="M83">
        <v>339</v>
      </c>
      <c r="N83">
        <v>1077</v>
      </c>
      <c r="O83">
        <v>2458</v>
      </c>
      <c r="P83" t="str">
        <f t="shared" si="1"/>
        <v>2022484408 42470</v>
      </c>
    </row>
    <row r="84" spans="1:16" x14ac:dyDescent="0.2">
      <c r="A84">
        <v>2022484408</v>
      </c>
      <c r="B84" s="1">
        <v>42471</v>
      </c>
      <c r="C84">
        <v>10106</v>
      </c>
      <c r="D84">
        <v>7.0900001525878897</v>
      </c>
      <c r="E84">
        <v>7.0900001525878897</v>
      </c>
      <c r="F84">
        <v>0</v>
      </c>
      <c r="G84">
        <v>1.21000003814697</v>
      </c>
      <c r="H84">
        <v>0.56000000238418601</v>
      </c>
      <c r="I84">
        <v>5.3299999237060502</v>
      </c>
      <c r="J84">
        <v>0</v>
      </c>
      <c r="K84">
        <v>41</v>
      </c>
      <c r="L84">
        <v>16</v>
      </c>
      <c r="M84">
        <v>272</v>
      </c>
      <c r="N84">
        <v>1111</v>
      </c>
      <c r="O84">
        <v>2568</v>
      </c>
      <c r="P84" t="str">
        <f t="shared" si="1"/>
        <v>2022484408 42471</v>
      </c>
    </row>
    <row r="85" spans="1:16" x14ac:dyDescent="0.2">
      <c r="A85">
        <v>2022484408</v>
      </c>
      <c r="B85" s="1">
        <v>42472</v>
      </c>
      <c r="C85">
        <v>6717</v>
      </c>
      <c r="D85">
        <v>4.7199997901916504</v>
      </c>
      <c r="E85">
        <v>4.7199997901916504</v>
      </c>
      <c r="F85">
        <v>0</v>
      </c>
      <c r="G85">
        <v>3.2300000190734899</v>
      </c>
      <c r="H85">
        <v>0.21999999880790699</v>
      </c>
      <c r="I85">
        <v>1.2699999809265099</v>
      </c>
      <c r="J85">
        <v>0</v>
      </c>
      <c r="K85">
        <v>41</v>
      </c>
      <c r="L85">
        <v>5</v>
      </c>
      <c r="M85">
        <v>67</v>
      </c>
      <c r="N85">
        <v>551</v>
      </c>
      <c r="O85">
        <v>1140</v>
      </c>
      <c r="P85" t="str">
        <f t="shared" si="1"/>
        <v>2022484408 42472</v>
      </c>
    </row>
    <row r="86" spans="1:16" x14ac:dyDescent="0.2">
      <c r="A86">
        <v>2026352035</v>
      </c>
      <c r="B86" s="1">
        <v>42461</v>
      </c>
      <c r="C86">
        <v>2605</v>
      </c>
      <c r="D86">
        <v>1.62000000476837</v>
      </c>
      <c r="E86">
        <v>1.62000000476837</v>
      </c>
      <c r="F86">
        <v>0</v>
      </c>
      <c r="G86">
        <v>0</v>
      </c>
      <c r="H86">
        <v>0</v>
      </c>
      <c r="I86">
        <v>1.62000000476837</v>
      </c>
      <c r="J86">
        <v>0</v>
      </c>
      <c r="K86">
        <v>0</v>
      </c>
      <c r="L86">
        <v>0</v>
      </c>
      <c r="M86">
        <v>166</v>
      </c>
      <c r="N86">
        <v>729</v>
      </c>
      <c r="O86">
        <v>1407</v>
      </c>
      <c r="P86" t="str">
        <f t="shared" si="1"/>
        <v>2026352035 42461</v>
      </c>
    </row>
    <row r="87" spans="1:16" x14ac:dyDescent="0.2">
      <c r="A87">
        <v>2026352035</v>
      </c>
      <c r="B87" s="1">
        <v>42462</v>
      </c>
      <c r="C87">
        <v>1229</v>
      </c>
      <c r="D87">
        <v>0.75999999046325695</v>
      </c>
      <c r="E87">
        <v>0.75999999046325695</v>
      </c>
      <c r="F87">
        <v>0</v>
      </c>
      <c r="G87">
        <v>0</v>
      </c>
      <c r="H87">
        <v>0</v>
      </c>
      <c r="I87">
        <v>0.75999999046325695</v>
      </c>
      <c r="J87">
        <v>0</v>
      </c>
      <c r="K87">
        <v>0</v>
      </c>
      <c r="L87">
        <v>0</v>
      </c>
      <c r="M87">
        <v>69</v>
      </c>
      <c r="N87">
        <v>795</v>
      </c>
      <c r="O87">
        <v>1237</v>
      </c>
      <c r="P87" t="str">
        <f t="shared" si="1"/>
        <v>2026352035 42462</v>
      </c>
    </row>
    <row r="88" spans="1:16" x14ac:dyDescent="0.2">
      <c r="A88">
        <v>2026352035</v>
      </c>
      <c r="B88" s="1">
        <v>42463</v>
      </c>
      <c r="C88">
        <v>2308</v>
      </c>
      <c r="D88">
        <v>1.4299999475479099</v>
      </c>
      <c r="E88">
        <v>1.4299999475479099</v>
      </c>
      <c r="F88">
        <v>0</v>
      </c>
      <c r="G88">
        <v>0</v>
      </c>
      <c r="H88">
        <v>0</v>
      </c>
      <c r="I88">
        <v>1.4299999475479099</v>
      </c>
      <c r="J88">
        <v>0</v>
      </c>
      <c r="K88">
        <v>0</v>
      </c>
      <c r="L88">
        <v>0</v>
      </c>
      <c r="M88">
        <v>115</v>
      </c>
      <c r="N88">
        <v>720</v>
      </c>
      <c r="O88">
        <v>1330</v>
      </c>
      <c r="P88" t="str">
        <f t="shared" si="1"/>
        <v>2026352035 42463</v>
      </c>
    </row>
    <row r="89" spans="1:16" x14ac:dyDescent="0.2">
      <c r="A89">
        <v>2026352035</v>
      </c>
      <c r="B89" s="1">
        <v>42464</v>
      </c>
      <c r="C89">
        <v>6679</v>
      </c>
      <c r="D89">
        <v>4.1399998664856001</v>
      </c>
      <c r="E89">
        <v>4.1399998664856001</v>
      </c>
      <c r="F89">
        <v>0</v>
      </c>
      <c r="G89">
        <v>0</v>
      </c>
      <c r="H89">
        <v>0</v>
      </c>
      <c r="I89">
        <v>4.1399998664856001</v>
      </c>
      <c r="J89">
        <v>0</v>
      </c>
      <c r="K89">
        <v>0</v>
      </c>
      <c r="L89">
        <v>0</v>
      </c>
      <c r="M89">
        <v>263</v>
      </c>
      <c r="N89">
        <v>644</v>
      </c>
      <c r="O89">
        <v>1583</v>
      </c>
      <c r="P89" t="str">
        <f t="shared" si="1"/>
        <v>2026352035 42464</v>
      </c>
    </row>
    <row r="90" spans="1:16" x14ac:dyDescent="0.2">
      <c r="A90">
        <v>2026352035</v>
      </c>
      <c r="B90" s="1">
        <v>42465</v>
      </c>
      <c r="C90">
        <v>5645</v>
      </c>
      <c r="D90">
        <v>3.5</v>
      </c>
      <c r="E90">
        <v>3.5</v>
      </c>
      <c r="F90">
        <v>0</v>
      </c>
      <c r="G90">
        <v>0</v>
      </c>
      <c r="H90">
        <v>0</v>
      </c>
      <c r="I90">
        <v>3.5</v>
      </c>
      <c r="J90">
        <v>0</v>
      </c>
      <c r="K90">
        <v>0</v>
      </c>
      <c r="L90">
        <v>0</v>
      </c>
      <c r="M90">
        <v>248</v>
      </c>
      <c r="N90">
        <v>621</v>
      </c>
      <c r="O90">
        <v>1538</v>
      </c>
      <c r="P90" t="str">
        <f t="shared" si="1"/>
        <v>2026352035 42465</v>
      </c>
    </row>
    <row r="91" spans="1:16" x14ac:dyDescent="0.2">
      <c r="A91">
        <v>2026352035</v>
      </c>
      <c r="B91" s="1">
        <v>42466</v>
      </c>
      <c r="C91">
        <v>3180</v>
      </c>
      <c r="D91">
        <v>1.9700000286102299</v>
      </c>
      <c r="E91">
        <v>1.9700000286102299</v>
      </c>
      <c r="F91">
        <v>0</v>
      </c>
      <c r="G91">
        <v>0</v>
      </c>
      <c r="H91">
        <v>0</v>
      </c>
      <c r="I91">
        <v>1.9700000286102299</v>
      </c>
      <c r="J91">
        <v>0</v>
      </c>
      <c r="K91">
        <v>0</v>
      </c>
      <c r="L91">
        <v>0</v>
      </c>
      <c r="M91">
        <v>185</v>
      </c>
      <c r="N91">
        <v>738</v>
      </c>
      <c r="O91">
        <v>1421</v>
      </c>
      <c r="P91" t="str">
        <f t="shared" si="1"/>
        <v>2026352035 42466</v>
      </c>
    </row>
    <row r="92" spans="1:16" x14ac:dyDescent="0.2">
      <c r="A92">
        <v>2026352035</v>
      </c>
      <c r="B92" s="1">
        <v>42467</v>
      </c>
      <c r="C92">
        <v>2767</v>
      </c>
      <c r="D92">
        <v>1.7200000286102299</v>
      </c>
      <c r="E92">
        <v>1.7200000286102299</v>
      </c>
      <c r="F92">
        <v>0</v>
      </c>
      <c r="G92">
        <v>0</v>
      </c>
      <c r="H92">
        <v>0</v>
      </c>
      <c r="I92">
        <v>1.7200000286102299</v>
      </c>
      <c r="J92">
        <v>0</v>
      </c>
      <c r="K92">
        <v>0</v>
      </c>
      <c r="L92">
        <v>0</v>
      </c>
      <c r="M92">
        <v>170</v>
      </c>
      <c r="N92">
        <v>673</v>
      </c>
      <c r="O92">
        <v>1392</v>
      </c>
      <c r="P92" t="str">
        <f t="shared" si="1"/>
        <v>2026352035 42467</v>
      </c>
    </row>
    <row r="93" spans="1:16" x14ac:dyDescent="0.2">
      <c r="A93">
        <v>2026352035</v>
      </c>
      <c r="B93" s="1">
        <v>42468</v>
      </c>
      <c r="C93">
        <v>3762</v>
      </c>
      <c r="D93">
        <v>2.3299999237060498</v>
      </c>
      <c r="E93">
        <v>2.3299999237060498</v>
      </c>
      <c r="F93">
        <v>0</v>
      </c>
      <c r="G93">
        <v>0</v>
      </c>
      <c r="H93">
        <v>0</v>
      </c>
      <c r="I93">
        <v>2.3299999237060498</v>
      </c>
      <c r="J93">
        <v>0</v>
      </c>
      <c r="K93">
        <v>0</v>
      </c>
      <c r="L93">
        <v>0</v>
      </c>
      <c r="M93">
        <v>173</v>
      </c>
      <c r="N93">
        <v>719</v>
      </c>
      <c r="O93">
        <v>1425</v>
      </c>
      <c r="P93" t="str">
        <f t="shared" si="1"/>
        <v>2026352035 42468</v>
      </c>
    </row>
    <row r="94" spans="1:16" x14ac:dyDescent="0.2">
      <c r="A94">
        <v>2026352035</v>
      </c>
      <c r="B94" s="1">
        <v>42469</v>
      </c>
      <c r="C94">
        <v>3098</v>
      </c>
      <c r="D94">
        <v>1.91999995708466</v>
      </c>
      <c r="E94">
        <v>1.91999995708466</v>
      </c>
      <c r="F94">
        <v>0</v>
      </c>
      <c r="G94">
        <v>0</v>
      </c>
      <c r="H94">
        <v>0</v>
      </c>
      <c r="I94">
        <v>1.91999995708466</v>
      </c>
      <c r="J94">
        <v>0</v>
      </c>
      <c r="K94">
        <v>0</v>
      </c>
      <c r="L94">
        <v>0</v>
      </c>
      <c r="M94">
        <v>185</v>
      </c>
      <c r="N94">
        <v>700</v>
      </c>
      <c r="O94">
        <v>1413</v>
      </c>
      <c r="P94" t="str">
        <f t="shared" si="1"/>
        <v>2026352035 42469</v>
      </c>
    </row>
    <row r="95" spans="1:16" x14ac:dyDescent="0.2">
      <c r="A95">
        <v>2026352035</v>
      </c>
      <c r="B95" s="1">
        <v>42470</v>
      </c>
      <c r="C95">
        <v>5142</v>
      </c>
      <c r="D95">
        <v>3.1900000572204599</v>
      </c>
      <c r="E95">
        <v>3.1900000572204599</v>
      </c>
      <c r="F95">
        <v>0</v>
      </c>
      <c r="G95">
        <v>0</v>
      </c>
      <c r="H95">
        <v>0</v>
      </c>
      <c r="I95">
        <v>3.1900000572204599</v>
      </c>
      <c r="J95">
        <v>0</v>
      </c>
      <c r="K95">
        <v>0</v>
      </c>
      <c r="L95">
        <v>0</v>
      </c>
      <c r="M95">
        <v>230</v>
      </c>
      <c r="N95">
        <v>654</v>
      </c>
      <c r="O95">
        <v>1515</v>
      </c>
      <c r="P95" t="str">
        <f t="shared" si="1"/>
        <v>2026352035 42470</v>
      </c>
    </row>
    <row r="96" spans="1:16" x14ac:dyDescent="0.2">
      <c r="A96">
        <v>2026352035</v>
      </c>
      <c r="B96" s="1">
        <v>42471</v>
      </c>
      <c r="C96">
        <v>3279</v>
      </c>
      <c r="D96">
        <v>2.0299999713897701</v>
      </c>
      <c r="E96">
        <v>2.0299999713897701</v>
      </c>
      <c r="F96">
        <v>0</v>
      </c>
      <c r="G96">
        <v>0</v>
      </c>
      <c r="H96">
        <v>0</v>
      </c>
      <c r="I96">
        <v>2.0299999713897701</v>
      </c>
      <c r="J96">
        <v>0</v>
      </c>
      <c r="K96">
        <v>0</v>
      </c>
      <c r="L96">
        <v>0</v>
      </c>
      <c r="M96">
        <v>164</v>
      </c>
      <c r="N96">
        <v>694</v>
      </c>
      <c r="O96">
        <v>1405</v>
      </c>
      <c r="P96" t="str">
        <f t="shared" si="1"/>
        <v>2026352035 42471</v>
      </c>
    </row>
    <row r="97" spans="1:16" x14ac:dyDescent="0.2">
      <c r="A97">
        <v>2026352035</v>
      </c>
      <c r="B97" s="1">
        <v>42472</v>
      </c>
      <c r="C97">
        <v>1019</v>
      </c>
      <c r="D97">
        <v>0.62999999523162797</v>
      </c>
      <c r="E97">
        <v>0.62999999523162797</v>
      </c>
      <c r="F97">
        <v>0</v>
      </c>
      <c r="G97">
        <v>0</v>
      </c>
      <c r="H97">
        <v>0</v>
      </c>
      <c r="I97">
        <v>0.62999999523162797</v>
      </c>
      <c r="J97">
        <v>0</v>
      </c>
      <c r="K97">
        <v>0</v>
      </c>
      <c r="L97">
        <v>0</v>
      </c>
      <c r="M97">
        <v>64</v>
      </c>
      <c r="N97">
        <v>223</v>
      </c>
      <c r="O97">
        <v>600</v>
      </c>
      <c r="P97" t="str">
        <f t="shared" si="1"/>
        <v>2026352035 42472</v>
      </c>
    </row>
    <row r="98" spans="1:16" x14ac:dyDescent="0.2">
      <c r="A98">
        <v>2320127002</v>
      </c>
      <c r="B98" s="1">
        <v>42461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1440</v>
      </c>
      <c r="O98">
        <v>1324</v>
      </c>
      <c r="P98" t="str">
        <f t="shared" si="1"/>
        <v>2320127002 42461</v>
      </c>
    </row>
    <row r="99" spans="1:16" x14ac:dyDescent="0.2">
      <c r="A99">
        <v>2320127002</v>
      </c>
      <c r="B99" s="1">
        <v>42462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1440</v>
      </c>
      <c r="O99">
        <v>1324</v>
      </c>
      <c r="P99" t="str">
        <f t="shared" si="1"/>
        <v>2320127002 42462</v>
      </c>
    </row>
    <row r="100" spans="1:16" x14ac:dyDescent="0.2">
      <c r="A100">
        <v>2320127002</v>
      </c>
      <c r="B100" s="1">
        <v>42463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1440</v>
      </c>
      <c r="O100">
        <v>1324</v>
      </c>
      <c r="P100" t="str">
        <f t="shared" si="1"/>
        <v>2320127002 42463</v>
      </c>
    </row>
    <row r="101" spans="1:16" x14ac:dyDescent="0.2">
      <c r="A101">
        <v>2320127002</v>
      </c>
      <c r="B101" s="1">
        <v>42464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1440</v>
      </c>
      <c r="O101">
        <v>1324</v>
      </c>
      <c r="P101" t="str">
        <f t="shared" si="1"/>
        <v>2320127002 42464</v>
      </c>
    </row>
    <row r="102" spans="1:16" x14ac:dyDescent="0.2">
      <c r="A102">
        <v>2320127002</v>
      </c>
      <c r="B102" s="1">
        <v>42465</v>
      </c>
      <c r="C102">
        <v>4931</v>
      </c>
      <c r="D102">
        <v>3.3199999332428001</v>
      </c>
      <c r="E102">
        <v>3.3199999332428001</v>
      </c>
      <c r="F102">
        <v>0</v>
      </c>
      <c r="G102">
        <v>0</v>
      </c>
      <c r="H102">
        <v>0</v>
      </c>
      <c r="I102">
        <v>3.3199999332428001</v>
      </c>
      <c r="J102">
        <v>0</v>
      </c>
      <c r="K102">
        <v>0</v>
      </c>
      <c r="L102">
        <v>0</v>
      </c>
      <c r="M102">
        <v>175</v>
      </c>
      <c r="N102">
        <v>1265</v>
      </c>
      <c r="O102">
        <v>1708</v>
      </c>
      <c r="P102" t="str">
        <f t="shared" si="1"/>
        <v>2320127002 42465</v>
      </c>
    </row>
    <row r="103" spans="1:16" x14ac:dyDescent="0.2">
      <c r="A103">
        <v>2320127002</v>
      </c>
      <c r="B103" s="1">
        <v>42466</v>
      </c>
      <c r="C103">
        <v>6999</v>
      </c>
      <c r="D103">
        <v>4.7199997901916504</v>
      </c>
      <c r="E103">
        <v>4.7199997901916504</v>
      </c>
      <c r="F103">
        <v>0</v>
      </c>
      <c r="G103">
        <v>0</v>
      </c>
      <c r="H103">
        <v>0</v>
      </c>
      <c r="I103">
        <v>4.7199997901916504</v>
      </c>
      <c r="J103">
        <v>0</v>
      </c>
      <c r="K103">
        <v>0</v>
      </c>
      <c r="L103">
        <v>0</v>
      </c>
      <c r="M103">
        <v>320</v>
      </c>
      <c r="N103">
        <v>1120</v>
      </c>
      <c r="O103">
        <v>1950</v>
      </c>
      <c r="P103" t="str">
        <f t="shared" si="1"/>
        <v>2320127002 42466</v>
      </c>
    </row>
    <row r="104" spans="1:16" x14ac:dyDescent="0.2">
      <c r="A104">
        <v>2320127002</v>
      </c>
      <c r="B104" s="1">
        <v>42467</v>
      </c>
      <c r="C104">
        <v>1846</v>
      </c>
      <c r="D104">
        <v>1.2400000095367401</v>
      </c>
      <c r="E104">
        <v>1.2400000095367401</v>
      </c>
      <c r="F104">
        <v>0</v>
      </c>
      <c r="G104">
        <v>0</v>
      </c>
      <c r="H104">
        <v>0</v>
      </c>
      <c r="I104">
        <v>1.2400000095367401</v>
      </c>
      <c r="J104">
        <v>0</v>
      </c>
      <c r="K104">
        <v>0</v>
      </c>
      <c r="L104">
        <v>0</v>
      </c>
      <c r="M104">
        <v>93</v>
      </c>
      <c r="N104">
        <v>1347</v>
      </c>
      <c r="O104">
        <v>1508</v>
      </c>
      <c r="P104" t="str">
        <f t="shared" si="1"/>
        <v>2320127002 42467</v>
      </c>
    </row>
    <row r="105" spans="1:16" x14ac:dyDescent="0.2">
      <c r="A105">
        <v>2320127002</v>
      </c>
      <c r="B105" s="1">
        <v>42468</v>
      </c>
      <c r="C105">
        <v>3417</v>
      </c>
      <c r="D105">
        <v>2.2999999523162802</v>
      </c>
      <c r="E105">
        <v>2.2999999523162802</v>
      </c>
      <c r="F105">
        <v>0</v>
      </c>
      <c r="G105">
        <v>0</v>
      </c>
      <c r="H105">
        <v>0</v>
      </c>
      <c r="I105">
        <v>2.2999999523162802</v>
      </c>
      <c r="J105">
        <v>0</v>
      </c>
      <c r="K105">
        <v>0</v>
      </c>
      <c r="L105">
        <v>0</v>
      </c>
      <c r="M105">
        <v>153</v>
      </c>
      <c r="N105">
        <v>1287</v>
      </c>
      <c r="O105">
        <v>1625</v>
      </c>
      <c r="P105" t="str">
        <f t="shared" si="1"/>
        <v>2320127002 42468</v>
      </c>
    </row>
    <row r="106" spans="1:16" x14ac:dyDescent="0.2">
      <c r="A106">
        <v>2320127002</v>
      </c>
      <c r="B106" s="1">
        <v>42469</v>
      </c>
      <c r="C106">
        <v>4863</v>
      </c>
      <c r="D106">
        <v>3.2799999713897701</v>
      </c>
      <c r="E106">
        <v>3.2799999713897701</v>
      </c>
      <c r="F106">
        <v>0</v>
      </c>
      <c r="G106">
        <v>5.9999998658895499E-2</v>
      </c>
      <c r="H106">
        <v>0.41999998688697798</v>
      </c>
      <c r="I106">
        <v>2.7999999523162802</v>
      </c>
      <c r="J106">
        <v>0</v>
      </c>
      <c r="K106">
        <v>1</v>
      </c>
      <c r="L106">
        <v>11</v>
      </c>
      <c r="M106">
        <v>208</v>
      </c>
      <c r="N106">
        <v>1220</v>
      </c>
      <c r="O106">
        <v>1772</v>
      </c>
      <c r="P106" t="str">
        <f t="shared" si="1"/>
        <v>2320127002 42469</v>
      </c>
    </row>
    <row r="107" spans="1:16" x14ac:dyDescent="0.2">
      <c r="A107">
        <v>2320127002</v>
      </c>
      <c r="B107" s="1">
        <v>42470</v>
      </c>
      <c r="C107">
        <v>2277</v>
      </c>
      <c r="D107">
        <v>1.5299999713897701</v>
      </c>
      <c r="E107">
        <v>1.5299999713897701</v>
      </c>
      <c r="F107">
        <v>0</v>
      </c>
      <c r="G107">
        <v>0</v>
      </c>
      <c r="H107">
        <v>0</v>
      </c>
      <c r="I107">
        <v>1.5299999713897701</v>
      </c>
      <c r="J107">
        <v>0</v>
      </c>
      <c r="K107">
        <v>0</v>
      </c>
      <c r="L107">
        <v>0</v>
      </c>
      <c r="M107">
        <v>103</v>
      </c>
      <c r="N107">
        <v>1337</v>
      </c>
      <c r="O107">
        <v>1530</v>
      </c>
      <c r="P107" t="str">
        <f t="shared" si="1"/>
        <v>2320127002 42470</v>
      </c>
    </row>
    <row r="108" spans="1:16" x14ac:dyDescent="0.2">
      <c r="A108">
        <v>2320127002</v>
      </c>
      <c r="B108" s="1">
        <v>42471</v>
      </c>
      <c r="C108">
        <v>11230</v>
      </c>
      <c r="D108">
        <v>7.6700000762939498</v>
      </c>
      <c r="E108">
        <v>7.6700000762939498</v>
      </c>
      <c r="F108">
        <v>0</v>
      </c>
      <c r="G108">
        <v>0.88999998569488503</v>
      </c>
      <c r="H108">
        <v>0.119999997317791</v>
      </c>
      <c r="I108">
        <v>6.6599998474121103</v>
      </c>
      <c r="J108">
        <v>0</v>
      </c>
      <c r="K108">
        <v>10</v>
      </c>
      <c r="L108">
        <v>2</v>
      </c>
      <c r="M108">
        <v>390</v>
      </c>
      <c r="N108">
        <v>1038</v>
      </c>
      <c r="O108">
        <v>2206</v>
      </c>
      <c r="P108" t="str">
        <f t="shared" si="1"/>
        <v>2320127002 42471</v>
      </c>
    </row>
    <row r="109" spans="1:16" x14ac:dyDescent="0.2">
      <c r="A109">
        <v>2320127002</v>
      </c>
      <c r="B109" s="1">
        <v>42472</v>
      </c>
      <c r="C109">
        <v>2098</v>
      </c>
      <c r="D109">
        <v>1.4099999666214</v>
      </c>
      <c r="E109">
        <v>1.4099999666214</v>
      </c>
      <c r="F109">
        <v>0</v>
      </c>
      <c r="G109">
        <v>0</v>
      </c>
      <c r="H109">
        <v>0</v>
      </c>
      <c r="I109">
        <v>1.4099999666214</v>
      </c>
      <c r="J109">
        <v>0</v>
      </c>
      <c r="K109">
        <v>0</v>
      </c>
      <c r="L109">
        <v>0</v>
      </c>
      <c r="M109">
        <v>69</v>
      </c>
      <c r="N109">
        <v>617</v>
      </c>
      <c r="O109">
        <v>790</v>
      </c>
      <c r="P109" t="str">
        <f t="shared" si="1"/>
        <v>2320127002 42472</v>
      </c>
    </row>
    <row r="110" spans="1:16" x14ac:dyDescent="0.2">
      <c r="A110">
        <v>2347167796</v>
      </c>
      <c r="B110" s="1">
        <v>42458</v>
      </c>
      <c r="C110">
        <v>10272</v>
      </c>
      <c r="D110">
        <v>6.78999996185303</v>
      </c>
      <c r="E110">
        <v>6.78999996185303</v>
      </c>
      <c r="F110">
        <v>0</v>
      </c>
      <c r="G110">
        <v>0.15999999642372101</v>
      </c>
      <c r="H110">
        <v>3.1199998855590798</v>
      </c>
      <c r="I110">
        <v>3.5</v>
      </c>
      <c r="J110">
        <v>0</v>
      </c>
      <c r="K110">
        <v>2</v>
      </c>
      <c r="L110">
        <v>58</v>
      </c>
      <c r="M110">
        <v>208</v>
      </c>
      <c r="N110">
        <v>700</v>
      </c>
      <c r="O110">
        <v>2041</v>
      </c>
      <c r="P110" t="str">
        <f t="shared" si="1"/>
        <v>2347167796 42458</v>
      </c>
    </row>
    <row r="111" spans="1:16" x14ac:dyDescent="0.2">
      <c r="A111">
        <v>2347167796</v>
      </c>
      <c r="B111" s="1">
        <v>42459</v>
      </c>
      <c r="C111">
        <v>10533</v>
      </c>
      <c r="D111">
        <v>7.0999999046325701</v>
      </c>
      <c r="E111">
        <v>7.0999999046325701</v>
      </c>
      <c r="F111">
        <v>0</v>
      </c>
      <c r="G111">
        <v>1.7699999809265099</v>
      </c>
      <c r="H111">
        <v>2.0599999427795401</v>
      </c>
      <c r="I111">
        <v>3.2699999809265101</v>
      </c>
      <c r="J111">
        <v>0</v>
      </c>
      <c r="K111">
        <v>21</v>
      </c>
      <c r="L111">
        <v>35</v>
      </c>
      <c r="M111">
        <v>255</v>
      </c>
      <c r="N111">
        <v>615</v>
      </c>
      <c r="O111">
        <v>2187</v>
      </c>
      <c r="P111" t="str">
        <f t="shared" si="1"/>
        <v>2347167796 42459</v>
      </c>
    </row>
    <row r="112" spans="1:16" x14ac:dyDescent="0.2">
      <c r="A112">
        <v>2347167796</v>
      </c>
      <c r="B112" s="1">
        <v>42460</v>
      </c>
      <c r="C112">
        <v>6760</v>
      </c>
      <c r="D112">
        <v>4.4699997901916504</v>
      </c>
      <c r="E112">
        <v>4.4699997901916504</v>
      </c>
      <c r="F112">
        <v>0</v>
      </c>
      <c r="G112">
        <v>0</v>
      </c>
      <c r="H112">
        <v>0</v>
      </c>
      <c r="I112">
        <v>4.4699997901916504</v>
      </c>
      <c r="J112">
        <v>0</v>
      </c>
      <c r="K112">
        <v>0</v>
      </c>
      <c r="L112">
        <v>0</v>
      </c>
      <c r="M112">
        <v>250</v>
      </c>
      <c r="N112">
        <v>613</v>
      </c>
      <c r="O112">
        <v>1929</v>
      </c>
      <c r="P112" t="str">
        <f t="shared" si="1"/>
        <v>2347167796 42460</v>
      </c>
    </row>
    <row r="113" spans="1:16" x14ac:dyDescent="0.2">
      <c r="A113">
        <v>2347167796</v>
      </c>
      <c r="B113" s="1">
        <v>42461</v>
      </c>
      <c r="C113">
        <v>8328</v>
      </c>
      <c r="D113">
        <v>5.5100002288818404</v>
      </c>
      <c r="E113">
        <v>5.5100002288818404</v>
      </c>
      <c r="F113">
        <v>0</v>
      </c>
      <c r="G113">
        <v>0</v>
      </c>
      <c r="H113">
        <v>2</v>
      </c>
      <c r="I113">
        <v>3.5</v>
      </c>
      <c r="J113">
        <v>0</v>
      </c>
      <c r="K113">
        <v>0</v>
      </c>
      <c r="L113">
        <v>33</v>
      </c>
      <c r="M113">
        <v>212</v>
      </c>
      <c r="N113">
        <v>804</v>
      </c>
      <c r="O113">
        <v>1935</v>
      </c>
      <c r="P113" t="str">
        <f t="shared" si="1"/>
        <v>2347167796 42461</v>
      </c>
    </row>
    <row r="114" spans="1:16" x14ac:dyDescent="0.2">
      <c r="A114">
        <v>2347167796</v>
      </c>
      <c r="B114" s="1">
        <v>42462</v>
      </c>
      <c r="C114">
        <v>15459</v>
      </c>
      <c r="D114">
        <v>10.2200002670288</v>
      </c>
      <c r="E114">
        <v>10.2200002670288</v>
      </c>
      <c r="F114">
        <v>0</v>
      </c>
      <c r="G114">
        <v>3.5899999141693102</v>
      </c>
      <c r="H114">
        <v>0.81000000238418601</v>
      </c>
      <c r="I114">
        <v>5.8200001716613796</v>
      </c>
      <c r="J114">
        <v>0</v>
      </c>
      <c r="K114">
        <v>51</v>
      </c>
      <c r="L114">
        <v>16</v>
      </c>
      <c r="M114">
        <v>327</v>
      </c>
      <c r="N114">
        <v>583</v>
      </c>
      <c r="O114">
        <v>2438</v>
      </c>
      <c r="P114" t="str">
        <f t="shared" si="1"/>
        <v>2347167796 42462</v>
      </c>
    </row>
    <row r="115" spans="1:16" x14ac:dyDescent="0.2">
      <c r="A115">
        <v>2347167796</v>
      </c>
      <c r="B115" s="1">
        <v>42463</v>
      </c>
      <c r="C115">
        <v>7485</v>
      </c>
      <c r="D115">
        <v>4.9499998092651403</v>
      </c>
      <c r="E115">
        <v>4.9499998092651403</v>
      </c>
      <c r="F115">
        <v>0</v>
      </c>
      <c r="G115">
        <v>0</v>
      </c>
      <c r="H115">
        <v>0</v>
      </c>
      <c r="I115">
        <v>4.9499998092651403</v>
      </c>
      <c r="J115">
        <v>0</v>
      </c>
      <c r="K115">
        <v>0</v>
      </c>
      <c r="L115">
        <v>0</v>
      </c>
      <c r="M115">
        <v>324</v>
      </c>
      <c r="N115">
        <v>491</v>
      </c>
      <c r="O115">
        <v>2035</v>
      </c>
      <c r="P115" t="str">
        <f t="shared" si="1"/>
        <v>2347167796 42463</v>
      </c>
    </row>
    <row r="116" spans="1:16" x14ac:dyDescent="0.2">
      <c r="A116">
        <v>2347167796</v>
      </c>
      <c r="B116" s="1">
        <v>42464</v>
      </c>
      <c r="C116">
        <v>10254</v>
      </c>
      <c r="D116">
        <v>6.8000001907348597</v>
      </c>
      <c r="E116">
        <v>6.8000001907348597</v>
      </c>
      <c r="F116">
        <v>0</v>
      </c>
      <c r="G116">
        <v>1.41999995708466</v>
      </c>
      <c r="H116">
        <v>1.2300000190734901</v>
      </c>
      <c r="I116">
        <v>4.1599998474121103</v>
      </c>
      <c r="J116">
        <v>0</v>
      </c>
      <c r="K116">
        <v>21</v>
      </c>
      <c r="L116">
        <v>25</v>
      </c>
      <c r="M116">
        <v>231</v>
      </c>
      <c r="N116">
        <v>638</v>
      </c>
      <c r="O116">
        <v>2099</v>
      </c>
      <c r="P116" t="str">
        <f t="shared" si="1"/>
        <v>2347167796 42464</v>
      </c>
    </row>
    <row r="117" spans="1:16" x14ac:dyDescent="0.2">
      <c r="A117">
        <v>2347167796</v>
      </c>
      <c r="B117" s="1">
        <v>42465</v>
      </c>
      <c r="C117">
        <v>10114</v>
      </c>
      <c r="D117">
        <v>6.8200001716613796</v>
      </c>
      <c r="E117">
        <v>6.8200001716613796</v>
      </c>
      <c r="F117">
        <v>0</v>
      </c>
      <c r="G117">
        <v>1.6399999856948899</v>
      </c>
      <c r="H117">
        <v>0.479999989271164</v>
      </c>
      <c r="I117">
        <v>4.6799998283386204</v>
      </c>
      <c r="J117">
        <v>0</v>
      </c>
      <c r="K117">
        <v>18</v>
      </c>
      <c r="L117">
        <v>9</v>
      </c>
      <c r="M117">
        <v>269</v>
      </c>
      <c r="N117">
        <v>696</v>
      </c>
      <c r="O117">
        <v>2096</v>
      </c>
      <c r="P117" t="str">
        <f t="shared" si="1"/>
        <v>2347167796 42465</v>
      </c>
    </row>
    <row r="118" spans="1:16" x14ac:dyDescent="0.2">
      <c r="A118">
        <v>2347167796</v>
      </c>
      <c r="B118" s="1">
        <v>42466</v>
      </c>
      <c r="C118">
        <v>11107</v>
      </c>
      <c r="D118">
        <v>7.3400001525878897</v>
      </c>
      <c r="E118">
        <v>7.3400001525878897</v>
      </c>
      <c r="F118">
        <v>0</v>
      </c>
      <c r="G118">
        <v>0.89999997615814198</v>
      </c>
      <c r="H118">
        <v>2.7599999904632599</v>
      </c>
      <c r="I118">
        <v>3.6800000667571999</v>
      </c>
      <c r="J118">
        <v>0</v>
      </c>
      <c r="K118">
        <v>14</v>
      </c>
      <c r="L118">
        <v>46</v>
      </c>
      <c r="M118">
        <v>196</v>
      </c>
      <c r="N118">
        <v>759</v>
      </c>
      <c r="O118">
        <v>2058</v>
      </c>
      <c r="P118" t="str">
        <f t="shared" si="1"/>
        <v>2347167796 42466</v>
      </c>
    </row>
    <row r="119" spans="1:16" x14ac:dyDescent="0.2">
      <c r="A119">
        <v>2347167796</v>
      </c>
      <c r="B119" s="1">
        <v>42467</v>
      </c>
      <c r="C119">
        <v>10320</v>
      </c>
      <c r="D119">
        <v>6.8499999046325701</v>
      </c>
      <c r="E119">
        <v>6.8499999046325701</v>
      </c>
      <c r="F119">
        <v>0</v>
      </c>
      <c r="G119">
        <v>0.68000000715255704</v>
      </c>
      <c r="H119">
        <v>1.2300000190734901</v>
      </c>
      <c r="I119">
        <v>4.9400000572204599</v>
      </c>
      <c r="J119">
        <v>0</v>
      </c>
      <c r="K119">
        <v>15</v>
      </c>
      <c r="L119">
        <v>32</v>
      </c>
      <c r="M119">
        <v>315</v>
      </c>
      <c r="N119">
        <v>1002</v>
      </c>
      <c r="O119">
        <v>2338</v>
      </c>
      <c r="P119" t="str">
        <f t="shared" si="1"/>
        <v>2347167796 42467</v>
      </c>
    </row>
    <row r="120" spans="1:16" x14ac:dyDescent="0.2">
      <c r="A120">
        <v>2347167796</v>
      </c>
      <c r="B120" s="1">
        <v>42468</v>
      </c>
      <c r="C120">
        <v>10209</v>
      </c>
      <c r="D120">
        <v>6.75</v>
      </c>
      <c r="E120">
        <v>6.75</v>
      </c>
      <c r="F120">
        <v>0</v>
      </c>
      <c r="G120">
        <v>0.15999999642372101</v>
      </c>
      <c r="H120">
        <v>0.34999999403953602</v>
      </c>
      <c r="I120">
        <v>6.2300000190734899</v>
      </c>
      <c r="J120">
        <v>0</v>
      </c>
      <c r="K120">
        <v>2</v>
      </c>
      <c r="L120">
        <v>6</v>
      </c>
      <c r="M120">
        <v>316</v>
      </c>
      <c r="N120">
        <v>711</v>
      </c>
      <c r="O120">
        <v>2104</v>
      </c>
      <c r="P120" t="str">
        <f t="shared" si="1"/>
        <v>2347167796 42468</v>
      </c>
    </row>
    <row r="121" spans="1:16" x14ac:dyDescent="0.2">
      <c r="A121">
        <v>2347167796</v>
      </c>
      <c r="B121" s="1">
        <v>42469</v>
      </c>
      <c r="C121">
        <v>16081</v>
      </c>
      <c r="D121">
        <v>10.6300001144409</v>
      </c>
      <c r="E121">
        <v>10.6300001144409</v>
      </c>
      <c r="F121">
        <v>0</v>
      </c>
      <c r="G121">
        <v>1.25</v>
      </c>
      <c r="H121">
        <v>1.8200000524520901</v>
      </c>
      <c r="I121">
        <v>7.5599999427795401</v>
      </c>
      <c r="J121">
        <v>0</v>
      </c>
      <c r="K121">
        <v>16</v>
      </c>
      <c r="L121">
        <v>32</v>
      </c>
      <c r="M121">
        <v>401</v>
      </c>
      <c r="N121">
        <v>970</v>
      </c>
      <c r="O121">
        <v>2488</v>
      </c>
      <c r="P121" t="str">
        <f t="shared" si="1"/>
        <v>2347167796 42469</v>
      </c>
    </row>
    <row r="122" spans="1:16" x14ac:dyDescent="0.2">
      <c r="A122">
        <v>2347167796</v>
      </c>
      <c r="B122" s="1">
        <v>42470</v>
      </c>
      <c r="C122">
        <v>10078</v>
      </c>
      <c r="D122">
        <v>6.8299999237060502</v>
      </c>
      <c r="E122">
        <v>6.8299999237060502</v>
      </c>
      <c r="F122">
        <v>0</v>
      </c>
      <c r="G122">
        <v>1.0199999809265099</v>
      </c>
      <c r="H122">
        <v>0.119999997317791</v>
      </c>
      <c r="I122">
        <v>5.6900000572204599</v>
      </c>
      <c r="J122">
        <v>0</v>
      </c>
      <c r="K122">
        <v>12</v>
      </c>
      <c r="L122">
        <v>3</v>
      </c>
      <c r="M122">
        <v>303</v>
      </c>
      <c r="N122">
        <v>463</v>
      </c>
      <c r="O122">
        <v>2164</v>
      </c>
      <c r="P122" t="str">
        <f t="shared" si="1"/>
        <v>2347167796 42470</v>
      </c>
    </row>
    <row r="123" spans="1:16" x14ac:dyDescent="0.2">
      <c r="A123">
        <v>2347167796</v>
      </c>
      <c r="B123" s="1">
        <v>42471</v>
      </c>
      <c r="C123">
        <v>10001</v>
      </c>
      <c r="D123">
        <v>6.6100001335143999</v>
      </c>
      <c r="E123">
        <v>6.6100001335143999</v>
      </c>
      <c r="F123">
        <v>0</v>
      </c>
      <c r="G123">
        <v>0.33000001311302202</v>
      </c>
      <c r="H123">
        <v>2.9300000667571999</v>
      </c>
      <c r="I123">
        <v>3.3599998950958301</v>
      </c>
      <c r="J123">
        <v>0</v>
      </c>
      <c r="K123">
        <v>5</v>
      </c>
      <c r="L123">
        <v>52</v>
      </c>
      <c r="M123">
        <v>196</v>
      </c>
      <c r="N123">
        <v>788</v>
      </c>
      <c r="O123">
        <v>2009</v>
      </c>
      <c r="P123" t="str">
        <f t="shared" si="1"/>
        <v>2347167796 42471</v>
      </c>
    </row>
    <row r="124" spans="1:16" x14ac:dyDescent="0.2">
      <c r="A124">
        <v>2347167796</v>
      </c>
      <c r="B124" s="1">
        <v>42472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425</v>
      </c>
      <c r="O124">
        <v>399</v>
      </c>
      <c r="P124" t="str">
        <f t="shared" si="1"/>
        <v>2347167796 42472</v>
      </c>
    </row>
    <row r="125" spans="1:16" x14ac:dyDescent="0.2">
      <c r="A125">
        <v>2873212765</v>
      </c>
      <c r="B125" s="1">
        <v>42461</v>
      </c>
      <c r="C125">
        <v>890</v>
      </c>
      <c r="D125">
        <v>0.60000002384185802</v>
      </c>
      <c r="E125">
        <v>0.60000002384185802</v>
      </c>
      <c r="F125">
        <v>0</v>
      </c>
      <c r="G125">
        <v>0</v>
      </c>
      <c r="H125">
        <v>0</v>
      </c>
      <c r="I125">
        <v>0.60000002384185802</v>
      </c>
      <c r="J125">
        <v>0</v>
      </c>
      <c r="K125">
        <v>0</v>
      </c>
      <c r="L125">
        <v>0</v>
      </c>
      <c r="M125">
        <v>41</v>
      </c>
      <c r="N125">
        <v>1399</v>
      </c>
      <c r="O125">
        <v>1335</v>
      </c>
      <c r="P125" t="str">
        <f t="shared" si="1"/>
        <v>2873212765 42461</v>
      </c>
    </row>
    <row r="126" spans="1:16" x14ac:dyDescent="0.2">
      <c r="A126">
        <v>2873212765</v>
      </c>
      <c r="B126" s="1">
        <v>42462</v>
      </c>
      <c r="C126">
        <v>2214</v>
      </c>
      <c r="D126">
        <v>1.4900000095367401</v>
      </c>
      <c r="E126">
        <v>1.4900000095367401</v>
      </c>
      <c r="F126">
        <v>0</v>
      </c>
      <c r="G126">
        <v>0</v>
      </c>
      <c r="H126">
        <v>0</v>
      </c>
      <c r="I126">
        <v>1.4900000095367401</v>
      </c>
      <c r="J126">
        <v>0</v>
      </c>
      <c r="K126">
        <v>0</v>
      </c>
      <c r="L126">
        <v>0</v>
      </c>
      <c r="M126">
        <v>197</v>
      </c>
      <c r="N126">
        <v>1243</v>
      </c>
      <c r="O126">
        <v>1559</v>
      </c>
      <c r="P126" t="str">
        <f t="shared" si="1"/>
        <v>2873212765 42462</v>
      </c>
    </row>
    <row r="127" spans="1:16" x14ac:dyDescent="0.2">
      <c r="A127">
        <v>2873212765</v>
      </c>
      <c r="B127" s="1">
        <v>42463</v>
      </c>
      <c r="C127">
        <v>7640</v>
      </c>
      <c r="D127">
        <v>5.1300001144409197</v>
      </c>
      <c r="E127">
        <v>5.1300001144409197</v>
      </c>
      <c r="F127">
        <v>0</v>
      </c>
      <c r="G127">
        <v>0.18999999761581399</v>
      </c>
      <c r="H127">
        <v>0.80000001192092896</v>
      </c>
      <c r="I127">
        <v>4.1500000953674299</v>
      </c>
      <c r="J127">
        <v>0</v>
      </c>
      <c r="K127">
        <v>3</v>
      </c>
      <c r="L127">
        <v>15</v>
      </c>
      <c r="M127">
        <v>315</v>
      </c>
      <c r="N127">
        <v>1107</v>
      </c>
      <c r="O127">
        <v>1845</v>
      </c>
      <c r="P127" t="str">
        <f t="shared" si="1"/>
        <v>2873212765 42463</v>
      </c>
    </row>
    <row r="128" spans="1:16" x14ac:dyDescent="0.2">
      <c r="A128">
        <v>2873212765</v>
      </c>
      <c r="B128" s="1">
        <v>42464</v>
      </c>
      <c r="C128">
        <v>9713</v>
      </c>
      <c r="D128">
        <v>6.5300002098083496</v>
      </c>
      <c r="E128">
        <v>6.5300002098083496</v>
      </c>
      <c r="F128">
        <v>0</v>
      </c>
      <c r="G128">
        <v>0.34000000357627902</v>
      </c>
      <c r="H128">
        <v>0.88999998569488503</v>
      </c>
      <c r="I128">
        <v>5.28999996185303</v>
      </c>
      <c r="J128">
        <v>0</v>
      </c>
      <c r="K128">
        <v>6</v>
      </c>
      <c r="L128">
        <v>24</v>
      </c>
      <c r="M128">
        <v>355</v>
      </c>
      <c r="N128">
        <v>1055</v>
      </c>
      <c r="O128">
        <v>2046</v>
      </c>
      <c r="P128" t="str">
        <f t="shared" si="1"/>
        <v>2873212765 42464</v>
      </c>
    </row>
    <row r="129" spans="1:16" x14ac:dyDescent="0.2">
      <c r="A129">
        <v>2873212765</v>
      </c>
      <c r="B129" s="1">
        <v>42465</v>
      </c>
      <c r="C129">
        <v>8432</v>
      </c>
      <c r="D129">
        <v>5.6700000762939498</v>
      </c>
      <c r="E129">
        <v>5.6700000762939498</v>
      </c>
      <c r="F129">
        <v>0</v>
      </c>
      <c r="G129">
        <v>0</v>
      </c>
      <c r="H129">
        <v>0</v>
      </c>
      <c r="I129">
        <v>5.6500000953674299</v>
      </c>
      <c r="J129">
        <v>9.9999997764825804E-3</v>
      </c>
      <c r="K129">
        <v>0</v>
      </c>
      <c r="L129">
        <v>0</v>
      </c>
      <c r="M129">
        <v>374</v>
      </c>
      <c r="N129">
        <v>1066</v>
      </c>
      <c r="O129">
        <v>1953</v>
      </c>
      <c r="P129" t="str">
        <f t="shared" si="1"/>
        <v>2873212765 42465</v>
      </c>
    </row>
    <row r="130" spans="1:16" x14ac:dyDescent="0.2">
      <c r="A130">
        <v>2873212765</v>
      </c>
      <c r="B130" s="1">
        <v>42466</v>
      </c>
      <c r="C130">
        <v>7350</v>
      </c>
      <c r="D130">
        <v>4.9400000572204599</v>
      </c>
      <c r="E130">
        <v>4.9400000572204599</v>
      </c>
      <c r="F130">
        <v>0</v>
      </c>
      <c r="G130">
        <v>0</v>
      </c>
      <c r="H130">
        <v>0</v>
      </c>
      <c r="I130">
        <v>4.9400000572204599</v>
      </c>
      <c r="J130">
        <v>0</v>
      </c>
      <c r="K130">
        <v>0</v>
      </c>
      <c r="L130">
        <v>0</v>
      </c>
      <c r="M130">
        <v>382</v>
      </c>
      <c r="N130">
        <v>1058</v>
      </c>
      <c r="O130">
        <v>1910</v>
      </c>
      <c r="P130" t="str">
        <f t="shared" ref="P130:P193" si="2">_xlfn.CONCAT(A130, " ",B130)</f>
        <v>2873212765 42466</v>
      </c>
    </row>
    <row r="131" spans="1:16" x14ac:dyDescent="0.2">
      <c r="A131">
        <v>2873212765</v>
      </c>
      <c r="B131" s="1">
        <v>42467</v>
      </c>
      <c r="C131">
        <v>9353</v>
      </c>
      <c r="D131">
        <v>6.3099999427795401</v>
      </c>
      <c r="E131">
        <v>6.3099999427795401</v>
      </c>
      <c r="F131">
        <v>0</v>
      </c>
      <c r="G131">
        <v>0.37000000476837203</v>
      </c>
      <c r="H131">
        <v>0.68999999761581399</v>
      </c>
      <c r="I131">
        <v>5.2399997711181596</v>
      </c>
      <c r="J131">
        <v>0</v>
      </c>
      <c r="K131">
        <v>5</v>
      </c>
      <c r="L131">
        <v>17</v>
      </c>
      <c r="M131">
        <v>363</v>
      </c>
      <c r="N131">
        <v>1055</v>
      </c>
      <c r="O131">
        <v>2035</v>
      </c>
      <c r="P131" t="str">
        <f t="shared" si="2"/>
        <v>2873212765 42467</v>
      </c>
    </row>
    <row r="132" spans="1:16" x14ac:dyDescent="0.2">
      <c r="A132">
        <v>2873212765</v>
      </c>
      <c r="B132" s="1">
        <v>42468</v>
      </c>
      <c r="C132">
        <v>7157</v>
      </c>
      <c r="D132">
        <v>4.8099999427795401</v>
      </c>
      <c r="E132">
        <v>4.8099999427795401</v>
      </c>
      <c r="F132">
        <v>0</v>
      </c>
      <c r="G132">
        <v>0</v>
      </c>
      <c r="H132">
        <v>0</v>
      </c>
      <c r="I132">
        <v>4.8099999427795401</v>
      </c>
      <c r="J132">
        <v>0</v>
      </c>
      <c r="K132">
        <v>0</v>
      </c>
      <c r="L132">
        <v>0</v>
      </c>
      <c r="M132">
        <v>380</v>
      </c>
      <c r="N132">
        <v>1060</v>
      </c>
      <c r="O132">
        <v>1944</v>
      </c>
      <c r="P132" t="str">
        <f t="shared" si="2"/>
        <v>2873212765 42468</v>
      </c>
    </row>
    <row r="133" spans="1:16" x14ac:dyDescent="0.2">
      <c r="A133">
        <v>2873212765</v>
      </c>
      <c r="B133" s="1">
        <v>42469</v>
      </c>
      <c r="C133">
        <v>14103</v>
      </c>
      <c r="D133">
        <v>9.5600004196166992</v>
      </c>
      <c r="E133">
        <v>9.5600004196166992</v>
      </c>
      <c r="F133">
        <v>0</v>
      </c>
      <c r="G133">
        <v>3.0199999809265101</v>
      </c>
      <c r="H133">
        <v>0.40999999642372098</v>
      </c>
      <c r="I133">
        <v>6.1399998664856001</v>
      </c>
      <c r="J133">
        <v>9.9999997764825804E-3</v>
      </c>
      <c r="K133">
        <v>46</v>
      </c>
      <c r="L133">
        <v>8</v>
      </c>
      <c r="M133">
        <v>288</v>
      </c>
      <c r="N133">
        <v>1098</v>
      </c>
      <c r="O133">
        <v>2257</v>
      </c>
      <c r="P133" t="str">
        <f t="shared" si="2"/>
        <v>2873212765 42469</v>
      </c>
    </row>
    <row r="134" spans="1:16" x14ac:dyDescent="0.2">
      <c r="A134">
        <v>2873212765</v>
      </c>
      <c r="B134" s="1">
        <v>42470</v>
      </c>
      <c r="C134">
        <v>5290</v>
      </c>
      <c r="D134">
        <v>3.5499999523162802</v>
      </c>
      <c r="E134">
        <v>3.5499999523162802</v>
      </c>
      <c r="F134">
        <v>0</v>
      </c>
      <c r="G134">
        <v>3.9999999105930301E-2</v>
      </c>
      <c r="H134">
        <v>0.34000000357627902</v>
      </c>
      <c r="I134">
        <v>3.1700000762939502</v>
      </c>
      <c r="J134">
        <v>0</v>
      </c>
      <c r="K134">
        <v>1</v>
      </c>
      <c r="L134">
        <v>8</v>
      </c>
      <c r="M134">
        <v>251</v>
      </c>
      <c r="N134">
        <v>1180</v>
      </c>
      <c r="O134">
        <v>1724</v>
      </c>
      <c r="P134" t="str">
        <f t="shared" si="2"/>
        <v>2873212765 42470</v>
      </c>
    </row>
    <row r="135" spans="1:16" x14ac:dyDescent="0.2">
      <c r="A135">
        <v>2873212765</v>
      </c>
      <c r="B135" s="1">
        <v>42471</v>
      </c>
      <c r="C135">
        <v>7497</v>
      </c>
      <c r="D135">
        <v>5.03999996185303</v>
      </c>
      <c r="E135">
        <v>5.03999996185303</v>
      </c>
      <c r="F135">
        <v>0</v>
      </c>
      <c r="G135">
        <v>0</v>
      </c>
      <c r="H135">
        <v>0</v>
      </c>
      <c r="I135">
        <v>5.03999996185303</v>
      </c>
      <c r="J135">
        <v>0</v>
      </c>
      <c r="K135">
        <v>0</v>
      </c>
      <c r="L135">
        <v>0</v>
      </c>
      <c r="M135">
        <v>357</v>
      </c>
      <c r="N135">
        <v>882</v>
      </c>
      <c r="O135">
        <v>1741</v>
      </c>
      <c r="P135" t="str">
        <f t="shared" si="2"/>
        <v>2873212765 42471</v>
      </c>
    </row>
    <row r="136" spans="1:16" x14ac:dyDescent="0.2">
      <c r="A136">
        <v>2873212765</v>
      </c>
      <c r="B136" s="1">
        <v>42472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1440</v>
      </c>
      <c r="O136">
        <v>0</v>
      </c>
      <c r="P136" t="str">
        <f t="shared" si="2"/>
        <v>2873212765 42472</v>
      </c>
    </row>
    <row r="137" spans="1:16" x14ac:dyDescent="0.2">
      <c r="A137">
        <v>2891001357</v>
      </c>
      <c r="B137" s="1">
        <v>42458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1440</v>
      </c>
      <c r="O137">
        <v>1920</v>
      </c>
      <c r="P137" t="str">
        <f t="shared" si="2"/>
        <v>2891001357 42458</v>
      </c>
    </row>
    <row r="138" spans="1:16" x14ac:dyDescent="0.2">
      <c r="A138">
        <v>2891001357</v>
      </c>
      <c r="B138" s="1">
        <v>42459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1440</v>
      </c>
      <c r="O138">
        <v>1920</v>
      </c>
      <c r="P138" t="str">
        <f t="shared" si="2"/>
        <v>2891001357 42459</v>
      </c>
    </row>
    <row r="139" spans="1:16" x14ac:dyDescent="0.2">
      <c r="A139">
        <v>2891001357</v>
      </c>
      <c r="B139" s="1">
        <v>42460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1440</v>
      </c>
      <c r="O139">
        <v>1920</v>
      </c>
      <c r="P139" t="str">
        <f t="shared" si="2"/>
        <v>2891001357 42460</v>
      </c>
    </row>
    <row r="140" spans="1:16" x14ac:dyDescent="0.2">
      <c r="A140">
        <v>2891001357</v>
      </c>
      <c r="B140" s="1">
        <v>42461</v>
      </c>
      <c r="C140">
        <v>0</v>
      </c>
      <c r="D140">
        <v>0</v>
      </c>
      <c r="E140">
        <v>0</v>
      </c>
      <c r="F140">
        <v>4.8280320167541504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660</v>
      </c>
      <c r="M140">
        <v>0</v>
      </c>
      <c r="N140">
        <v>780</v>
      </c>
      <c r="O140">
        <v>4562</v>
      </c>
      <c r="P140" t="str">
        <f t="shared" si="2"/>
        <v>2891001357 42461</v>
      </c>
    </row>
    <row r="141" spans="1:16" x14ac:dyDescent="0.2">
      <c r="A141">
        <v>2891001357</v>
      </c>
      <c r="B141" s="1">
        <v>42462</v>
      </c>
      <c r="C141">
        <v>4126</v>
      </c>
      <c r="D141">
        <v>3.2200000286102299</v>
      </c>
      <c r="E141">
        <v>0</v>
      </c>
      <c r="F141">
        <v>3.21868801116943</v>
      </c>
      <c r="G141">
        <v>0</v>
      </c>
      <c r="H141">
        <v>0</v>
      </c>
      <c r="I141">
        <v>3.2200000286102299</v>
      </c>
      <c r="J141">
        <v>0</v>
      </c>
      <c r="K141">
        <v>0</v>
      </c>
      <c r="L141">
        <v>0</v>
      </c>
      <c r="M141">
        <v>720</v>
      </c>
      <c r="N141">
        <v>720</v>
      </c>
      <c r="O141">
        <v>2881</v>
      </c>
      <c r="P141" t="str">
        <f t="shared" si="2"/>
        <v>2891001357 42462</v>
      </c>
    </row>
    <row r="142" spans="1:16" x14ac:dyDescent="0.2">
      <c r="A142">
        <v>2891001357</v>
      </c>
      <c r="B142" s="1">
        <v>42463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1920</v>
      </c>
      <c r="P142" t="str">
        <f t="shared" si="2"/>
        <v>2891001357 42463</v>
      </c>
    </row>
    <row r="143" spans="1:16" x14ac:dyDescent="0.2">
      <c r="A143">
        <v>2891001357</v>
      </c>
      <c r="B143" s="1">
        <v>42464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1920</v>
      </c>
      <c r="P143" t="str">
        <f t="shared" si="2"/>
        <v>2891001357 42464</v>
      </c>
    </row>
    <row r="144" spans="1:16" x14ac:dyDescent="0.2">
      <c r="A144">
        <v>2891001357</v>
      </c>
      <c r="B144" s="1">
        <v>42465</v>
      </c>
      <c r="C144">
        <v>2063</v>
      </c>
      <c r="D144">
        <v>1.6100000143051101</v>
      </c>
      <c r="E144">
        <v>0</v>
      </c>
      <c r="F144">
        <v>1.6093440055847199</v>
      </c>
      <c r="G144">
        <v>0</v>
      </c>
      <c r="H144">
        <v>0</v>
      </c>
      <c r="I144">
        <v>1.6100000143051101</v>
      </c>
      <c r="J144">
        <v>0</v>
      </c>
      <c r="K144">
        <v>0</v>
      </c>
      <c r="L144">
        <v>0</v>
      </c>
      <c r="M144">
        <v>630</v>
      </c>
      <c r="N144">
        <v>99</v>
      </c>
      <c r="O144">
        <v>1144</v>
      </c>
      <c r="P144" t="str">
        <f t="shared" si="2"/>
        <v>2891001357 42465</v>
      </c>
    </row>
    <row r="145" spans="1:16" x14ac:dyDescent="0.2">
      <c r="A145">
        <v>3372868164</v>
      </c>
      <c r="B145" s="1">
        <v>42461</v>
      </c>
      <c r="C145">
        <v>5785</v>
      </c>
      <c r="D145">
        <v>3.9500000476837198</v>
      </c>
      <c r="E145">
        <v>3.9500000476837198</v>
      </c>
      <c r="F145">
        <v>0</v>
      </c>
      <c r="G145">
        <v>0</v>
      </c>
      <c r="H145">
        <v>0</v>
      </c>
      <c r="I145">
        <v>3.9100000858306898</v>
      </c>
      <c r="J145">
        <v>3.9999999105930301E-2</v>
      </c>
      <c r="K145">
        <v>0</v>
      </c>
      <c r="L145">
        <v>0</v>
      </c>
      <c r="M145">
        <v>311</v>
      </c>
      <c r="N145">
        <v>1129</v>
      </c>
      <c r="O145">
        <v>1852</v>
      </c>
      <c r="P145" t="str">
        <f t="shared" si="2"/>
        <v>3372868164 42461</v>
      </c>
    </row>
    <row r="146" spans="1:16" x14ac:dyDescent="0.2">
      <c r="A146">
        <v>3372868164</v>
      </c>
      <c r="B146" s="1">
        <v>42462</v>
      </c>
      <c r="C146">
        <v>7625</v>
      </c>
      <c r="D146">
        <v>5.2300000190734899</v>
      </c>
      <c r="E146">
        <v>5.2300000190734899</v>
      </c>
      <c r="F146">
        <v>0</v>
      </c>
      <c r="G146">
        <v>1.6799999475479099</v>
      </c>
      <c r="H146">
        <v>3.9999999105930301E-2</v>
      </c>
      <c r="I146">
        <v>3.5</v>
      </c>
      <c r="J146">
        <v>9.9999997764825804E-3</v>
      </c>
      <c r="K146">
        <v>24</v>
      </c>
      <c r="L146">
        <v>1</v>
      </c>
      <c r="M146">
        <v>341</v>
      </c>
      <c r="N146">
        <v>1074</v>
      </c>
      <c r="O146">
        <v>2069</v>
      </c>
      <c r="P146" t="str">
        <f t="shared" si="2"/>
        <v>3372868164 42462</v>
      </c>
    </row>
    <row r="147" spans="1:16" x14ac:dyDescent="0.2">
      <c r="A147">
        <v>3372868164</v>
      </c>
      <c r="B147" s="1">
        <v>42463</v>
      </c>
      <c r="C147">
        <v>4706</v>
      </c>
      <c r="D147">
        <v>3.21000003814697</v>
      </c>
      <c r="E147">
        <v>3.21000003814697</v>
      </c>
      <c r="F147">
        <v>0</v>
      </c>
      <c r="G147">
        <v>0</v>
      </c>
      <c r="H147">
        <v>0</v>
      </c>
      <c r="I147">
        <v>3.21000003814697</v>
      </c>
      <c r="J147">
        <v>0</v>
      </c>
      <c r="K147">
        <v>0</v>
      </c>
      <c r="L147">
        <v>0</v>
      </c>
      <c r="M147">
        <v>299</v>
      </c>
      <c r="N147">
        <v>1141</v>
      </c>
      <c r="O147">
        <v>1816</v>
      </c>
      <c r="P147" t="str">
        <f t="shared" si="2"/>
        <v>3372868164 42463</v>
      </c>
    </row>
    <row r="148" spans="1:16" x14ac:dyDescent="0.2">
      <c r="A148">
        <v>3372868164</v>
      </c>
      <c r="B148" s="1">
        <v>42464</v>
      </c>
      <c r="C148">
        <v>5861</v>
      </c>
      <c r="D148">
        <v>4.0199999809265101</v>
      </c>
      <c r="E148">
        <v>4.0199999809265101</v>
      </c>
      <c r="F148">
        <v>0</v>
      </c>
      <c r="G148">
        <v>1.29999995231628</v>
      </c>
      <c r="H148">
        <v>0.21999999880790699</v>
      </c>
      <c r="I148">
        <v>2.4900000095367401</v>
      </c>
      <c r="J148">
        <v>9.9999997764825804E-3</v>
      </c>
      <c r="K148">
        <v>20</v>
      </c>
      <c r="L148">
        <v>7</v>
      </c>
      <c r="M148">
        <v>233</v>
      </c>
      <c r="N148">
        <v>1180</v>
      </c>
      <c r="O148">
        <v>1878</v>
      </c>
      <c r="P148" t="str">
        <f t="shared" si="2"/>
        <v>3372868164 42464</v>
      </c>
    </row>
    <row r="149" spans="1:16" x14ac:dyDescent="0.2">
      <c r="A149">
        <v>3372868164</v>
      </c>
      <c r="B149" s="1">
        <v>42465</v>
      </c>
      <c r="C149">
        <v>4460</v>
      </c>
      <c r="D149">
        <v>3.03999996185303</v>
      </c>
      <c r="E149">
        <v>3.03999996185303</v>
      </c>
      <c r="F149">
        <v>0</v>
      </c>
      <c r="G149">
        <v>0</v>
      </c>
      <c r="H149">
        <v>0</v>
      </c>
      <c r="I149">
        <v>3.0199999809265101</v>
      </c>
      <c r="J149">
        <v>2.9999999329447701E-2</v>
      </c>
      <c r="K149">
        <v>0</v>
      </c>
      <c r="L149">
        <v>0</v>
      </c>
      <c r="M149">
        <v>248</v>
      </c>
      <c r="N149">
        <v>1192</v>
      </c>
      <c r="O149">
        <v>1787</v>
      </c>
      <c r="P149" t="str">
        <f t="shared" si="2"/>
        <v>3372868164 42465</v>
      </c>
    </row>
    <row r="150" spans="1:16" x14ac:dyDescent="0.2">
      <c r="A150">
        <v>3372868164</v>
      </c>
      <c r="B150" s="1">
        <v>42466</v>
      </c>
      <c r="C150">
        <v>6406</v>
      </c>
      <c r="D150">
        <v>4.3899998664856001</v>
      </c>
      <c r="E150">
        <v>4.3899998664856001</v>
      </c>
      <c r="F150">
        <v>0</v>
      </c>
      <c r="G150">
        <v>0.77999997138977095</v>
      </c>
      <c r="H150">
        <v>9.00000035762787E-2</v>
      </c>
      <c r="I150">
        <v>3.5199999809265101</v>
      </c>
      <c r="J150">
        <v>9.9999997764825804E-3</v>
      </c>
      <c r="K150">
        <v>17</v>
      </c>
      <c r="L150">
        <v>4</v>
      </c>
      <c r="M150">
        <v>325</v>
      </c>
      <c r="N150">
        <v>1094</v>
      </c>
      <c r="O150">
        <v>2010</v>
      </c>
      <c r="P150" t="str">
        <f t="shared" si="2"/>
        <v>3372868164 42466</v>
      </c>
    </row>
    <row r="151" spans="1:16" x14ac:dyDescent="0.2">
      <c r="A151">
        <v>3372868164</v>
      </c>
      <c r="B151" s="1">
        <v>42467</v>
      </c>
      <c r="C151">
        <v>7392</v>
      </c>
      <c r="D151">
        <v>5.0999999046325701</v>
      </c>
      <c r="E151">
        <v>5.0999999046325701</v>
      </c>
      <c r="F151">
        <v>0</v>
      </c>
      <c r="G151">
        <v>0.87000000476837203</v>
      </c>
      <c r="H151">
        <v>0.15999999642372101</v>
      </c>
      <c r="I151">
        <v>4.0500001907348597</v>
      </c>
      <c r="J151">
        <v>1.9999999552965199E-2</v>
      </c>
      <c r="K151">
        <v>14</v>
      </c>
      <c r="L151">
        <v>9</v>
      </c>
      <c r="M151">
        <v>332</v>
      </c>
      <c r="N151">
        <v>1085</v>
      </c>
      <c r="O151">
        <v>2038</v>
      </c>
      <c r="P151" t="str">
        <f t="shared" si="2"/>
        <v>3372868164 42467</v>
      </c>
    </row>
    <row r="152" spans="1:16" x14ac:dyDescent="0.2">
      <c r="A152">
        <v>3372868164</v>
      </c>
      <c r="B152" s="1">
        <v>42468</v>
      </c>
      <c r="C152">
        <v>5551</v>
      </c>
      <c r="D152">
        <v>3.78999996185303</v>
      </c>
      <c r="E152">
        <v>3.78999996185303</v>
      </c>
      <c r="F152">
        <v>0</v>
      </c>
      <c r="G152">
        <v>0</v>
      </c>
      <c r="H152">
        <v>0</v>
      </c>
      <c r="I152">
        <v>3.7699999809265101</v>
      </c>
      <c r="J152">
        <v>9.9999997764825804E-3</v>
      </c>
      <c r="K152">
        <v>0</v>
      </c>
      <c r="L152">
        <v>0</v>
      </c>
      <c r="M152">
        <v>282</v>
      </c>
      <c r="N152">
        <v>1158</v>
      </c>
      <c r="O152">
        <v>1815</v>
      </c>
      <c r="P152" t="str">
        <f t="shared" si="2"/>
        <v>3372868164 42468</v>
      </c>
    </row>
    <row r="153" spans="1:16" x14ac:dyDescent="0.2">
      <c r="A153">
        <v>3372868164</v>
      </c>
      <c r="B153" s="1">
        <v>42469</v>
      </c>
      <c r="C153">
        <v>8827</v>
      </c>
      <c r="D153">
        <v>6.25</v>
      </c>
      <c r="E153">
        <v>6.25</v>
      </c>
      <c r="F153">
        <v>0</v>
      </c>
      <c r="G153">
        <v>1.7699999809265099</v>
      </c>
      <c r="H153">
        <v>0.479999989271164</v>
      </c>
      <c r="I153">
        <v>4</v>
      </c>
      <c r="J153">
        <v>9.9999997764825804E-3</v>
      </c>
      <c r="K153">
        <v>21</v>
      </c>
      <c r="L153">
        <v>10</v>
      </c>
      <c r="M153">
        <v>346</v>
      </c>
      <c r="N153">
        <v>1063</v>
      </c>
      <c r="O153">
        <v>2062</v>
      </c>
      <c r="P153" t="str">
        <f t="shared" si="2"/>
        <v>3372868164 42469</v>
      </c>
    </row>
    <row r="154" spans="1:16" x14ac:dyDescent="0.2">
      <c r="A154">
        <v>3372868164</v>
      </c>
      <c r="B154" s="1">
        <v>42470</v>
      </c>
      <c r="C154">
        <v>4662</v>
      </c>
      <c r="D154">
        <v>3.1800000667571999</v>
      </c>
      <c r="E154">
        <v>3.1800000667571999</v>
      </c>
      <c r="F154">
        <v>0</v>
      </c>
      <c r="G154">
        <v>1.03999996185303</v>
      </c>
      <c r="H154">
        <v>0.15000000596046401</v>
      </c>
      <c r="I154">
        <v>1.9900000095367401</v>
      </c>
      <c r="J154">
        <v>0</v>
      </c>
      <c r="K154">
        <v>22</v>
      </c>
      <c r="L154">
        <v>4</v>
      </c>
      <c r="M154">
        <v>152</v>
      </c>
      <c r="N154">
        <v>735</v>
      </c>
      <c r="O154">
        <v>1276</v>
      </c>
      <c r="P154" t="str">
        <f t="shared" si="2"/>
        <v>3372868164 42470</v>
      </c>
    </row>
    <row r="155" spans="1:16" x14ac:dyDescent="0.2">
      <c r="A155">
        <v>3977333714</v>
      </c>
      <c r="B155" s="1">
        <v>42461</v>
      </c>
      <c r="C155">
        <v>4499</v>
      </c>
      <c r="D155">
        <v>3.0099999904632599</v>
      </c>
      <c r="E155">
        <v>3.0099999904632599</v>
      </c>
      <c r="F155">
        <v>0</v>
      </c>
      <c r="G155">
        <v>0</v>
      </c>
      <c r="H155">
        <v>0</v>
      </c>
      <c r="I155">
        <v>3.0099999904632599</v>
      </c>
      <c r="J155">
        <v>0</v>
      </c>
      <c r="K155">
        <v>0</v>
      </c>
      <c r="L155">
        <v>0</v>
      </c>
      <c r="M155">
        <v>168</v>
      </c>
      <c r="N155">
        <v>842</v>
      </c>
      <c r="O155">
        <v>1288</v>
      </c>
      <c r="P155" t="str">
        <f t="shared" si="2"/>
        <v>3977333714 42461</v>
      </c>
    </row>
    <row r="156" spans="1:16" x14ac:dyDescent="0.2">
      <c r="A156">
        <v>3977333714</v>
      </c>
      <c r="B156" s="1">
        <v>42462</v>
      </c>
      <c r="C156">
        <v>7618</v>
      </c>
      <c r="D156">
        <v>5.0999999046325701</v>
      </c>
      <c r="E156">
        <v>5.0999999046325701</v>
      </c>
      <c r="F156">
        <v>0</v>
      </c>
      <c r="G156">
        <v>0</v>
      </c>
      <c r="H156">
        <v>0.18000000715255701</v>
      </c>
      <c r="I156">
        <v>4.9099998474121103</v>
      </c>
      <c r="J156">
        <v>0</v>
      </c>
      <c r="K156">
        <v>0</v>
      </c>
      <c r="L156">
        <v>6</v>
      </c>
      <c r="M156">
        <v>302</v>
      </c>
      <c r="N156">
        <v>842</v>
      </c>
      <c r="O156">
        <v>1490</v>
      </c>
      <c r="P156" t="str">
        <f t="shared" si="2"/>
        <v>3977333714 42462</v>
      </c>
    </row>
    <row r="157" spans="1:16" x14ac:dyDescent="0.2">
      <c r="A157">
        <v>3977333714</v>
      </c>
      <c r="B157" s="1">
        <v>42463</v>
      </c>
      <c r="C157">
        <v>11508</v>
      </c>
      <c r="D157">
        <v>7.6999998092651403</v>
      </c>
      <c r="E157">
        <v>7.6999998092651403</v>
      </c>
      <c r="F157">
        <v>0</v>
      </c>
      <c r="G157">
        <v>2.1700000762939502</v>
      </c>
      <c r="H157">
        <v>0.83999997377395597</v>
      </c>
      <c r="I157">
        <v>4.6900000572204599</v>
      </c>
      <c r="J157">
        <v>0</v>
      </c>
      <c r="K157">
        <v>29</v>
      </c>
      <c r="L157">
        <v>22</v>
      </c>
      <c r="M157">
        <v>282</v>
      </c>
      <c r="N157">
        <v>748</v>
      </c>
      <c r="O157">
        <v>1630</v>
      </c>
      <c r="P157" t="str">
        <f t="shared" si="2"/>
        <v>3977333714 42463</v>
      </c>
    </row>
    <row r="158" spans="1:16" x14ac:dyDescent="0.2">
      <c r="A158">
        <v>3977333714</v>
      </c>
      <c r="B158" s="1">
        <v>42464</v>
      </c>
      <c r="C158">
        <v>11943</v>
      </c>
      <c r="D158">
        <v>7.9899997711181596</v>
      </c>
      <c r="E158">
        <v>7.9899997711181596</v>
      </c>
      <c r="F158">
        <v>0</v>
      </c>
      <c r="G158">
        <v>1.0299999713897701</v>
      </c>
      <c r="H158">
        <v>2.0099999904632599</v>
      </c>
      <c r="I158">
        <v>4.9499998092651403</v>
      </c>
      <c r="J158">
        <v>0</v>
      </c>
      <c r="K158">
        <v>16</v>
      </c>
      <c r="L158">
        <v>43</v>
      </c>
      <c r="M158">
        <v>297</v>
      </c>
      <c r="N158">
        <v>710</v>
      </c>
      <c r="O158">
        <v>1648</v>
      </c>
      <c r="P158" t="str">
        <f t="shared" si="2"/>
        <v>3977333714 42464</v>
      </c>
    </row>
    <row r="159" spans="1:16" x14ac:dyDescent="0.2">
      <c r="A159">
        <v>3977333714</v>
      </c>
      <c r="B159" s="1">
        <v>42465</v>
      </c>
      <c r="C159">
        <v>12303</v>
      </c>
      <c r="D159">
        <v>8.2299995422363299</v>
      </c>
      <c r="E159">
        <v>8.2299995422363299</v>
      </c>
      <c r="F159">
        <v>0</v>
      </c>
      <c r="G159">
        <v>1.71000003814697</v>
      </c>
      <c r="H159">
        <v>1.3500000238418599</v>
      </c>
      <c r="I159">
        <v>5.1700000762939498</v>
      </c>
      <c r="J159">
        <v>0</v>
      </c>
      <c r="K159">
        <v>26</v>
      </c>
      <c r="L159">
        <v>32</v>
      </c>
      <c r="M159">
        <v>291</v>
      </c>
      <c r="N159">
        <v>605</v>
      </c>
      <c r="O159">
        <v>1649</v>
      </c>
      <c r="P159" t="str">
        <f t="shared" si="2"/>
        <v>3977333714 42465</v>
      </c>
    </row>
    <row r="160" spans="1:16" x14ac:dyDescent="0.2">
      <c r="A160">
        <v>3977333714</v>
      </c>
      <c r="B160" s="1">
        <v>42466</v>
      </c>
      <c r="C160">
        <v>15425</v>
      </c>
      <c r="D160">
        <v>10.319999694824199</v>
      </c>
      <c r="E160">
        <v>10.319999694824199</v>
      </c>
      <c r="F160">
        <v>0</v>
      </c>
      <c r="G160">
        <v>1.62000000476837</v>
      </c>
      <c r="H160">
        <v>1.8200000524520901</v>
      </c>
      <c r="I160">
        <v>6.8699998855590803</v>
      </c>
      <c r="J160">
        <v>0</v>
      </c>
      <c r="K160">
        <v>24</v>
      </c>
      <c r="L160">
        <v>45</v>
      </c>
      <c r="M160">
        <v>331</v>
      </c>
      <c r="N160">
        <v>614</v>
      </c>
      <c r="O160">
        <v>1783</v>
      </c>
      <c r="P160" t="str">
        <f t="shared" si="2"/>
        <v>3977333714 42466</v>
      </c>
    </row>
    <row r="161" spans="1:16" x14ac:dyDescent="0.2">
      <c r="A161">
        <v>3977333714</v>
      </c>
      <c r="B161" s="1">
        <v>42467</v>
      </c>
      <c r="C161">
        <v>8422</v>
      </c>
      <c r="D161">
        <v>5.6300001144409197</v>
      </c>
      <c r="E161">
        <v>5.6300001144409197</v>
      </c>
      <c r="F161">
        <v>0</v>
      </c>
      <c r="G161">
        <v>0</v>
      </c>
      <c r="H161">
        <v>3.5999999046325701</v>
      </c>
      <c r="I161">
        <v>2.03999996185303</v>
      </c>
      <c r="J161">
        <v>0</v>
      </c>
      <c r="K161">
        <v>0</v>
      </c>
      <c r="L161">
        <v>81</v>
      </c>
      <c r="M161">
        <v>139</v>
      </c>
      <c r="N161">
        <v>815</v>
      </c>
      <c r="O161">
        <v>1431</v>
      </c>
      <c r="P161" t="str">
        <f t="shared" si="2"/>
        <v>3977333714 42467</v>
      </c>
    </row>
    <row r="162" spans="1:16" x14ac:dyDescent="0.2">
      <c r="A162">
        <v>3977333714</v>
      </c>
      <c r="B162" s="1">
        <v>42468</v>
      </c>
      <c r="C162">
        <v>10226</v>
      </c>
      <c r="D162">
        <v>6.8400001525878897</v>
      </c>
      <c r="E162">
        <v>6.8400001525878897</v>
      </c>
      <c r="F162">
        <v>0</v>
      </c>
      <c r="G162">
        <v>0</v>
      </c>
      <c r="H162">
        <v>4.4400000572204599</v>
      </c>
      <c r="I162">
        <v>2.4000000953674299</v>
      </c>
      <c r="J162">
        <v>0</v>
      </c>
      <c r="K162">
        <v>0</v>
      </c>
      <c r="L162">
        <v>101</v>
      </c>
      <c r="M162">
        <v>174</v>
      </c>
      <c r="N162">
        <v>685</v>
      </c>
      <c r="O162">
        <v>1524</v>
      </c>
      <c r="P162" t="str">
        <f t="shared" si="2"/>
        <v>3977333714 42468</v>
      </c>
    </row>
    <row r="163" spans="1:16" x14ac:dyDescent="0.2">
      <c r="A163">
        <v>3977333714</v>
      </c>
      <c r="B163" s="1">
        <v>42469</v>
      </c>
      <c r="C163">
        <v>14583</v>
      </c>
      <c r="D163">
        <v>9.7600002288818395</v>
      </c>
      <c r="E163">
        <v>9.7600002288818395</v>
      </c>
      <c r="F163">
        <v>0</v>
      </c>
      <c r="G163">
        <v>2.4800000190734899</v>
      </c>
      <c r="H163">
        <v>1.7400000095367401</v>
      </c>
      <c r="I163">
        <v>5.5300002098083496</v>
      </c>
      <c r="J163">
        <v>0</v>
      </c>
      <c r="K163">
        <v>35</v>
      </c>
      <c r="L163">
        <v>36</v>
      </c>
      <c r="M163">
        <v>254</v>
      </c>
      <c r="N163">
        <v>697</v>
      </c>
      <c r="O163">
        <v>1697</v>
      </c>
      <c r="P163" t="str">
        <f t="shared" si="2"/>
        <v>3977333714 42469</v>
      </c>
    </row>
    <row r="164" spans="1:16" x14ac:dyDescent="0.2">
      <c r="A164">
        <v>3977333714</v>
      </c>
      <c r="B164" s="1">
        <v>42470</v>
      </c>
      <c r="C164">
        <v>3573</v>
      </c>
      <c r="D164">
        <v>2.3900001049041699</v>
      </c>
      <c r="E164">
        <v>2.3900001049041699</v>
      </c>
      <c r="F164">
        <v>0</v>
      </c>
      <c r="G164">
        <v>0.93999999761581399</v>
      </c>
      <c r="H164">
        <v>0.40999999642372098</v>
      </c>
      <c r="I164">
        <v>0.97000002861022905</v>
      </c>
      <c r="J164">
        <v>0</v>
      </c>
      <c r="K164">
        <v>15</v>
      </c>
      <c r="L164">
        <v>8</v>
      </c>
      <c r="M164">
        <v>99</v>
      </c>
      <c r="N164">
        <v>866</v>
      </c>
      <c r="O164">
        <v>1232</v>
      </c>
      <c r="P164" t="str">
        <f t="shared" si="2"/>
        <v>3977333714 42470</v>
      </c>
    </row>
    <row r="165" spans="1:16" x14ac:dyDescent="0.2">
      <c r="A165">
        <v>3977333714</v>
      </c>
      <c r="B165" s="1">
        <v>42471</v>
      </c>
      <c r="C165">
        <v>3108</v>
      </c>
      <c r="D165">
        <v>2.1400001049041699</v>
      </c>
      <c r="E165">
        <v>2.1400001049041699</v>
      </c>
      <c r="F165">
        <v>0</v>
      </c>
      <c r="G165">
        <v>7.0000000298023196E-2</v>
      </c>
      <c r="H165">
        <v>3.9999999105930301E-2</v>
      </c>
      <c r="I165">
        <v>1.96000003814697</v>
      </c>
      <c r="J165">
        <v>0</v>
      </c>
      <c r="K165">
        <v>1</v>
      </c>
      <c r="L165">
        <v>1</v>
      </c>
      <c r="M165">
        <v>129</v>
      </c>
      <c r="N165">
        <v>894</v>
      </c>
      <c r="O165">
        <v>1223</v>
      </c>
      <c r="P165" t="str">
        <f t="shared" si="2"/>
        <v>3977333714 42471</v>
      </c>
    </row>
    <row r="166" spans="1:16" x14ac:dyDescent="0.2">
      <c r="A166">
        <v>3977333714</v>
      </c>
      <c r="B166" s="1">
        <v>42472</v>
      </c>
      <c r="C166">
        <v>759</v>
      </c>
      <c r="D166">
        <v>0.56999999284744296</v>
      </c>
      <c r="E166">
        <v>0.56999999284744296</v>
      </c>
      <c r="F166">
        <v>0</v>
      </c>
      <c r="G166">
        <v>0</v>
      </c>
      <c r="H166">
        <v>0</v>
      </c>
      <c r="I166">
        <v>0.56999999284744296</v>
      </c>
      <c r="J166">
        <v>0</v>
      </c>
      <c r="K166">
        <v>0</v>
      </c>
      <c r="L166">
        <v>0</v>
      </c>
      <c r="M166">
        <v>17</v>
      </c>
      <c r="N166">
        <v>187</v>
      </c>
      <c r="O166">
        <v>182</v>
      </c>
      <c r="P166" t="str">
        <f t="shared" si="2"/>
        <v>3977333714 42472</v>
      </c>
    </row>
    <row r="167" spans="1:16" x14ac:dyDescent="0.2">
      <c r="A167">
        <v>4020332650</v>
      </c>
      <c r="B167" s="1">
        <v>42441</v>
      </c>
      <c r="C167">
        <v>5543</v>
      </c>
      <c r="D167">
        <v>3.9700000286102299</v>
      </c>
      <c r="E167">
        <v>3.9700000286102299</v>
      </c>
      <c r="F167">
        <v>0</v>
      </c>
      <c r="G167">
        <v>0</v>
      </c>
      <c r="H167">
        <v>0</v>
      </c>
      <c r="I167">
        <v>3.96000003814697</v>
      </c>
      <c r="J167">
        <v>9.9999997764825804E-3</v>
      </c>
      <c r="K167">
        <v>0</v>
      </c>
      <c r="L167">
        <v>0</v>
      </c>
      <c r="M167">
        <v>254</v>
      </c>
      <c r="N167">
        <v>757</v>
      </c>
      <c r="O167">
        <v>2990</v>
      </c>
      <c r="P167" t="str">
        <f t="shared" si="2"/>
        <v>4020332650 42441</v>
      </c>
    </row>
    <row r="168" spans="1:16" x14ac:dyDescent="0.2">
      <c r="A168">
        <v>4020332650</v>
      </c>
      <c r="B168" s="1">
        <v>42442</v>
      </c>
      <c r="C168">
        <v>3226</v>
      </c>
      <c r="D168">
        <v>2.3099999427795401</v>
      </c>
      <c r="E168">
        <v>2.3099999427795401</v>
      </c>
      <c r="F168">
        <v>0</v>
      </c>
      <c r="G168">
        <v>0</v>
      </c>
      <c r="H168">
        <v>0</v>
      </c>
      <c r="I168">
        <v>2.2799999713897701</v>
      </c>
      <c r="J168">
        <v>0</v>
      </c>
      <c r="K168">
        <v>0</v>
      </c>
      <c r="L168">
        <v>0</v>
      </c>
      <c r="M168">
        <v>136</v>
      </c>
      <c r="N168">
        <v>771</v>
      </c>
      <c r="O168">
        <v>2480</v>
      </c>
      <c r="P168" t="str">
        <f t="shared" si="2"/>
        <v>4020332650 42442</v>
      </c>
    </row>
    <row r="169" spans="1:16" x14ac:dyDescent="0.2">
      <c r="A169">
        <v>4020332650</v>
      </c>
      <c r="B169" s="1">
        <v>42443</v>
      </c>
      <c r="C169">
        <v>3023</v>
      </c>
      <c r="D169">
        <v>2.1700000762939502</v>
      </c>
      <c r="E169">
        <v>2.1700000762939502</v>
      </c>
      <c r="F169">
        <v>0</v>
      </c>
      <c r="G169">
        <v>0</v>
      </c>
      <c r="H169">
        <v>0</v>
      </c>
      <c r="I169">
        <v>2.1400001049041699</v>
      </c>
      <c r="J169">
        <v>0</v>
      </c>
      <c r="K169">
        <v>0</v>
      </c>
      <c r="L169">
        <v>0</v>
      </c>
      <c r="M169">
        <v>145</v>
      </c>
      <c r="N169">
        <v>1005</v>
      </c>
      <c r="O169">
        <v>2570</v>
      </c>
      <c r="P169" t="str">
        <f t="shared" si="2"/>
        <v>4020332650 42443</v>
      </c>
    </row>
    <row r="170" spans="1:16" x14ac:dyDescent="0.2">
      <c r="A170">
        <v>4020332650</v>
      </c>
      <c r="B170" s="1">
        <v>42444</v>
      </c>
      <c r="C170">
        <v>5906</v>
      </c>
      <c r="D170">
        <v>4.2300000190734899</v>
      </c>
      <c r="E170">
        <v>4.2300000190734899</v>
      </c>
      <c r="F170">
        <v>0</v>
      </c>
      <c r="G170">
        <v>0</v>
      </c>
      <c r="H170">
        <v>0.15999999642372101</v>
      </c>
      <c r="I170">
        <v>4.03999996185303</v>
      </c>
      <c r="J170">
        <v>0</v>
      </c>
      <c r="K170">
        <v>0</v>
      </c>
      <c r="L170">
        <v>10</v>
      </c>
      <c r="M170">
        <v>215</v>
      </c>
      <c r="N170">
        <v>874</v>
      </c>
      <c r="O170">
        <v>3016</v>
      </c>
      <c r="P170" t="str">
        <f t="shared" si="2"/>
        <v>4020332650 42444</v>
      </c>
    </row>
    <row r="171" spans="1:16" x14ac:dyDescent="0.2">
      <c r="A171">
        <v>4020332650</v>
      </c>
      <c r="B171" s="1">
        <v>42445</v>
      </c>
      <c r="C171">
        <v>12483</v>
      </c>
      <c r="D171">
        <v>8.9899997711181605</v>
      </c>
      <c r="E171">
        <v>8.9899997711181605</v>
      </c>
      <c r="F171">
        <v>0</v>
      </c>
      <c r="G171">
        <v>1.45000004768372</v>
      </c>
      <c r="H171">
        <v>0.56999999284744296</v>
      </c>
      <c r="I171">
        <v>6.9000000953674299</v>
      </c>
      <c r="J171">
        <v>0</v>
      </c>
      <c r="K171">
        <v>25</v>
      </c>
      <c r="L171">
        <v>14</v>
      </c>
      <c r="M171">
        <v>309</v>
      </c>
      <c r="N171">
        <v>599</v>
      </c>
      <c r="O171">
        <v>3830</v>
      </c>
      <c r="P171" t="str">
        <f t="shared" si="2"/>
        <v>4020332650 42445</v>
      </c>
    </row>
    <row r="172" spans="1:16" x14ac:dyDescent="0.2">
      <c r="A172">
        <v>4020332650</v>
      </c>
      <c r="B172" s="1">
        <v>42446</v>
      </c>
      <c r="C172">
        <v>8940</v>
      </c>
      <c r="D172">
        <v>6.4099998474121103</v>
      </c>
      <c r="E172">
        <v>6.4099998474121103</v>
      </c>
      <c r="F172">
        <v>0</v>
      </c>
      <c r="G172">
        <v>0</v>
      </c>
      <c r="H172">
        <v>0</v>
      </c>
      <c r="I172">
        <v>0.61000001430511497</v>
      </c>
      <c r="J172">
        <v>3.9999999105930301E-2</v>
      </c>
      <c r="K172">
        <v>0</v>
      </c>
      <c r="L172">
        <v>0</v>
      </c>
      <c r="M172">
        <v>47</v>
      </c>
      <c r="N172">
        <v>986</v>
      </c>
      <c r="O172">
        <v>3706</v>
      </c>
      <c r="P172" t="str">
        <f t="shared" si="2"/>
        <v>4020332650 42446</v>
      </c>
    </row>
    <row r="173" spans="1:16" x14ac:dyDescent="0.2">
      <c r="A173">
        <v>4020332650</v>
      </c>
      <c r="B173" s="1">
        <v>42447</v>
      </c>
      <c r="C173">
        <v>368</v>
      </c>
      <c r="D173">
        <v>0.259999990463257</v>
      </c>
      <c r="E173">
        <v>0.259999990463257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1440</v>
      </c>
      <c r="O173">
        <v>2024</v>
      </c>
      <c r="P173" t="str">
        <f t="shared" si="2"/>
        <v>4020332650 42447</v>
      </c>
    </row>
    <row r="174" spans="1:16" x14ac:dyDescent="0.2">
      <c r="A174">
        <v>4020332650</v>
      </c>
      <c r="B174" s="1">
        <v>42448</v>
      </c>
      <c r="C174">
        <v>5702</v>
      </c>
      <c r="D174">
        <v>4.0900001525878897</v>
      </c>
      <c r="E174">
        <v>4.0900001525878897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1440</v>
      </c>
      <c r="O174">
        <v>2980</v>
      </c>
      <c r="P174" t="str">
        <f t="shared" si="2"/>
        <v>4020332650 42448</v>
      </c>
    </row>
    <row r="175" spans="1:16" x14ac:dyDescent="0.2">
      <c r="A175">
        <v>4020332650</v>
      </c>
      <c r="B175" s="1">
        <v>42449</v>
      </c>
      <c r="C175">
        <v>10330</v>
      </c>
      <c r="D175">
        <v>7.4099998474121103</v>
      </c>
      <c r="E175">
        <v>7.4099998474121103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1440</v>
      </c>
      <c r="O175">
        <v>3728</v>
      </c>
      <c r="P175" t="str">
        <f t="shared" si="2"/>
        <v>4020332650 42449</v>
      </c>
    </row>
    <row r="176" spans="1:16" x14ac:dyDescent="0.2">
      <c r="A176">
        <v>4020332650</v>
      </c>
      <c r="B176" s="1">
        <v>42450</v>
      </c>
      <c r="C176">
        <v>8778</v>
      </c>
      <c r="D176">
        <v>6.28999996185303</v>
      </c>
      <c r="E176">
        <v>6.28999996185303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1440</v>
      </c>
      <c r="O176">
        <v>3348</v>
      </c>
      <c r="P176" t="str">
        <f t="shared" si="2"/>
        <v>4020332650 42450</v>
      </c>
    </row>
    <row r="177" spans="1:16" x14ac:dyDescent="0.2">
      <c r="A177">
        <v>4020332650</v>
      </c>
      <c r="B177" s="1">
        <v>42451</v>
      </c>
      <c r="C177">
        <v>6662</v>
      </c>
      <c r="D177">
        <v>4.7800002098083496</v>
      </c>
      <c r="E177">
        <v>4.7800002098083496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1440</v>
      </c>
      <c r="O177">
        <v>3162</v>
      </c>
      <c r="P177" t="str">
        <f t="shared" si="2"/>
        <v>4020332650 42451</v>
      </c>
    </row>
    <row r="178" spans="1:16" x14ac:dyDescent="0.2">
      <c r="A178">
        <v>4020332650</v>
      </c>
      <c r="B178" s="1">
        <v>42452</v>
      </c>
      <c r="C178">
        <v>6309</v>
      </c>
      <c r="D178">
        <v>4.5199999809265101</v>
      </c>
      <c r="E178">
        <v>4.5199999809265101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1440</v>
      </c>
      <c r="O178">
        <v>3140</v>
      </c>
      <c r="P178" t="str">
        <f t="shared" si="2"/>
        <v>4020332650 42452</v>
      </c>
    </row>
    <row r="179" spans="1:16" x14ac:dyDescent="0.2">
      <c r="A179">
        <v>4020332650</v>
      </c>
      <c r="B179" s="1">
        <v>42453</v>
      </c>
      <c r="C179">
        <v>1951</v>
      </c>
      <c r="D179">
        <v>1.4099999666214</v>
      </c>
      <c r="E179">
        <v>1.4099999666214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1440</v>
      </c>
      <c r="O179">
        <v>1980</v>
      </c>
      <c r="P179" t="str">
        <f t="shared" si="2"/>
        <v>4020332650 42453</v>
      </c>
    </row>
    <row r="180" spans="1:16" x14ac:dyDescent="0.2">
      <c r="A180">
        <v>4020332650</v>
      </c>
      <c r="B180" s="1">
        <v>42454</v>
      </c>
      <c r="C180">
        <v>5563</v>
      </c>
      <c r="D180">
        <v>3.9900000095367401</v>
      </c>
      <c r="E180">
        <v>3.9900000095367401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1440</v>
      </c>
      <c r="O180">
        <v>3681</v>
      </c>
      <c r="P180" t="str">
        <f t="shared" si="2"/>
        <v>4020332650 42454</v>
      </c>
    </row>
    <row r="181" spans="1:16" x14ac:dyDescent="0.2">
      <c r="A181">
        <v>4020332650</v>
      </c>
      <c r="B181" s="1">
        <v>42455</v>
      </c>
      <c r="C181">
        <v>4370</v>
      </c>
      <c r="D181">
        <v>3.1300001144409202</v>
      </c>
      <c r="E181">
        <v>3.1300001144409202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1440</v>
      </c>
      <c r="O181">
        <v>3444</v>
      </c>
      <c r="P181" t="str">
        <f t="shared" si="2"/>
        <v>4020332650 42455</v>
      </c>
    </row>
    <row r="182" spans="1:16" x14ac:dyDescent="0.2">
      <c r="A182">
        <v>4020332650</v>
      </c>
      <c r="B182" s="1">
        <v>42456</v>
      </c>
      <c r="C182">
        <v>7144</v>
      </c>
      <c r="D182">
        <v>5.1199998855590803</v>
      </c>
      <c r="E182">
        <v>5.1199998855590803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1440</v>
      </c>
      <c r="O182">
        <v>3510</v>
      </c>
      <c r="P182" t="str">
        <f t="shared" si="2"/>
        <v>4020332650 42456</v>
      </c>
    </row>
    <row r="183" spans="1:16" x14ac:dyDescent="0.2">
      <c r="A183">
        <v>4020332650</v>
      </c>
      <c r="B183" s="1">
        <v>42457</v>
      </c>
      <c r="C183">
        <v>2106</v>
      </c>
      <c r="D183">
        <v>1.5099999904632599</v>
      </c>
      <c r="E183">
        <v>1.5099999904632599</v>
      </c>
      <c r="F183">
        <v>0</v>
      </c>
      <c r="G183">
        <v>1.9999999552965199E-2</v>
      </c>
      <c r="H183">
        <v>5.0000000745058101E-2</v>
      </c>
      <c r="I183">
        <v>0.20999999344348899</v>
      </c>
      <c r="J183">
        <v>0</v>
      </c>
      <c r="K183">
        <v>31</v>
      </c>
      <c r="L183">
        <v>45</v>
      </c>
      <c r="M183">
        <v>75</v>
      </c>
      <c r="N183">
        <v>1289</v>
      </c>
      <c r="O183">
        <v>4010</v>
      </c>
      <c r="P183" t="str">
        <f t="shared" si="2"/>
        <v>4020332650 42457</v>
      </c>
    </row>
    <row r="184" spans="1:16" x14ac:dyDescent="0.2">
      <c r="A184">
        <v>4020332650</v>
      </c>
      <c r="B184" s="1">
        <v>42458</v>
      </c>
      <c r="C184">
        <v>4152</v>
      </c>
      <c r="D184">
        <v>2.9800000190734899</v>
      </c>
      <c r="E184">
        <v>2.9800000190734899</v>
      </c>
      <c r="F184">
        <v>0</v>
      </c>
      <c r="G184">
        <v>0</v>
      </c>
      <c r="H184">
        <v>0</v>
      </c>
      <c r="I184">
        <v>2.96000003814697</v>
      </c>
      <c r="J184">
        <v>0</v>
      </c>
      <c r="K184">
        <v>0</v>
      </c>
      <c r="L184">
        <v>0</v>
      </c>
      <c r="M184">
        <v>187</v>
      </c>
      <c r="N184">
        <v>1253</v>
      </c>
      <c r="O184">
        <v>2976</v>
      </c>
      <c r="P184" t="str">
        <f t="shared" si="2"/>
        <v>4020332650 42458</v>
      </c>
    </row>
    <row r="185" spans="1:16" x14ac:dyDescent="0.2">
      <c r="A185">
        <v>4020332650</v>
      </c>
      <c r="B185" s="1">
        <v>42459</v>
      </c>
      <c r="C185">
        <v>5400</v>
      </c>
      <c r="D185">
        <v>3.8699998855590798</v>
      </c>
      <c r="E185">
        <v>3.8699998855590798</v>
      </c>
      <c r="F185">
        <v>0</v>
      </c>
      <c r="G185">
        <v>0</v>
      </c>
      <c r="H185">
        <v>0</v>
      </c>
      <c r="I185">
        <v>3.8499999046325701</v>
      </c>
      <c r="J185">
        <v>0</v>
      </c>
      <c r="K185">
        <v>0</v>
      </c>
      <c r="L185">
        <v>0</v>
      </c>
      <c r="M185">
        <v>258</v>
      </c>
      <c r="N185">
        <v>795</v>
      </c>
      <c r="O185">
        <v>3418</v>
      </c>
      <c r="P185" t="str">
        <f t="shared" si="2"/>
        <v>4020332650 42459</v>
      </c>
    </row>
    <row r="186" spans="1:16" x14ac:dyDescent="0.2">
      <c r="A186">
        <v>4020332650</v>
      </c>
      <c r="B186" s="1">
        <v>42460</v>
      </c>
      <c r="C186">
        <v>7428</v>
      </c>
      <c r="D186">
        <v>5.3299999237060502</v>
      </c>
      <c r="E186">
        <v>5.3299999237060502</v>
      </c>
      <c r="F186">
        <v>0</v>
      </c>
      <c r="G186">
        <v>0.87000000476837203</v>
      </c>
      <c r="H186">
        <v>0.92000001668930098</v>
      </c>
      <c r="I186">
        <v>3.5099999904632599</v>
      </c>
      <c r="J186">
        <v>0</v>
      </c>
      <c r="K186">
        <v>18</v>
      </c>
      <c r="L186">
        <v>33</v>
      </c>
      <c r="M186">
        <v>261</v>
      </c>
      <c r="N186">
        <v>860</v>
      </c>
      <c r="O186">
        <v>3439</v>
      </c>
      <c r="P186" t="str">
        <f t="shared" si="2"/>
        <v>4020332650 42460</v>
      </c>
    </row>
    <row r="187" spans="1:16" x14ac:dyDescent="0.2">
      <c r="A187">
        <v>4020332650</v>
      </c>
      <c r="B187" s="1">
        <v>42461</v>
      </c>
      <c r="C187">
        <v>5351</v>
      </c>
      <c r="D187">
        <v>3.8399999141693102</v>
      </c>
      <c r="E187">
        <v>3.8399999141693102</v>
      </c>
      <c r="F187">
        <v>0</v>
      </c>
      <c r="G187">
        <v>0.62000000476837203</v>
      </c>
      <c r="H187">
        <v>0.18000000715255701</v>
      </c>
      <c r="I187">
        <v>3.0099999904632599</v>
      </c>
      <c r="J187">
        <v>0</v>
      </c>
      <c r="K187">
        <v>15</v>
      </c>
      <c r="L187">
        <v>17</v>
      </c>
      <c r="M187">
        <v>210</v>
      </c>
      <c r="N187">
        <v>748</v>
      </c>
      <c r="O187">
        <v>3338</v>
      </c>
      <c r="P187" t="str">
        <f t="shared" si="2"/>
        <v>4020332650 42461</v>
      </c>
    </row>
    <row r="188" spans="1:16" x14ac:dyDescent="0.2">
      <c r="A188">
        <v>4020332650</v>
      </c>
      <c r="B188" s="1">
        <v>42462</v>
      </c>
      <c r="C188">
        <v>4299</v>
      </c>
      <c r="D188">
        <v>3.0999999046325701</v>
      </c>
      <c r="E188">
        <v>3.0999999046325701</v>
      </c>
      <c r="F188">
        <v>0</v>
      </c>
      <c r="G188">
        <v>9.00000035762787E-2</v>
      </c>
      <c r="H188">
        <v>0.20999999344348899</v>
      </c>
      <c r="I188">
        <v>2.7400000095367401</v>
      </c>
      <c r="J188">
        <v>3.9999999105930301E-2</v>
      </c>
      <c r="K188">
        <v>3</v>
      </c>
      <c r="L188">
        <v>15</v>
      </c>
      <c r="M188">
        <v>162</v>
      </c>
      <c r="N188">
        <v>752</v>
      </c>
      <c r="O188">
        <v>2892</v>
      </c>
      <c r="P188" t="str">
        <f t="shared" si="2"/>
        <v>4020332650 42462</v>
      </c>
    </row>
    <row r="189" spans="1:16" x14ac:dyDescent="0.2">
      <c r="A189">
        <v>4020332650</v>
      </c>
      <c r="B189" s="1">
        <v>42463</v>
      </c>
      <c r="C189">
        <v>6107</v>
      </c>
      <c r="D189">
        <v>4.3800001144409197</v>
      </c>
      <c r="E189">
        <v>4.3800001144409197</v>
      </c>
      <c r="F189">
        <v>0</v>
      </c>
      <c r="G189">
        <v>0</v>
      </c>
      <c r="H189">
        <v>0</v>
      </c>
      <c r="I189">
        <v>4.3600001335143999</v>
      </c>
      <c r="J189">
        <v>0</v>
      </c>
      <c r="K189">
        <v>0</v>
      </c>
      <c r="L189">
        <v>0</v>
      </c>
      <c r="M189">
        <v>265</v>
      </c>
      <c r="N189">
        <v>776</v>
      </c>
      <c r="O189">
        <v>3313</v>
      </c>
      <c r="P189" t="str">
        <f t="shared" si="2"/>
        <v>4020332650 42463</v>
      </c>
    </row>
    <row r="190" spans="1:16" x14ac:dyDescent="0.2">
      <c r="A190">
        <v>4020332650</v>
      </c>
      <c r="B190" s="1">
        <v>42464</v>
      </c>
      <c r="C190">
        <v>6429</v>
      </c>
      <c r="D190">
        <v>4.5999999046325701</v>
      </c>
      <c r="E190">
        <v>4.5999999046325701</v>
      </c>
      <c r="F190">
        <v>0</v>
      </c>
      <c r="G190">
        <v>0</v>
      </c>
      <c r="H190">
        <v>0.94999998807907104</v>
      </c>
      <c r="I190">
        <v>3.6500000953674299</v>
      </c>
      <c r="J190">
        <v>0</v>
      </c>
      <c r="K190">
        <v>0</v>
      </c>
      <c r="L190">
        <v>28</v>
      </c>
      <c r="M190">
        <v>193</v>
      </c>
      <c r="N190">
        <v>741</v>
      </c>
      <c r="O190">
        <v>3118</v>
      </c>
      <c r="P190" t="str">
        <f t="shared" si="2"/>
        <v>4020332650 42464</v>
      </c>
    </row>
    <row r="191" spans="1:16" x14ac:dyDescent="0.2">
      <c r="A191">
        <v>4020332650</v>
      </c>
      <c r="B191" s="1">
        <v>42465</v>
      </c>
      <c r="C191">
        <v>6880</v>
      </c>
      <c r="D191">
        <v>4.9299998283386204</v>
      </c>
      <c r="E191">
        <v>4.9299998283386204</v>
      </c>
      <c r="F191">
        <v>0</v>
      </c>
      <c r="G191">
        <v>0.5</v>
      </c>
      <c r="H191">
        <v>0.75999999046325695</v>
      </c>
      <c r="I191">
        <v>3.6500000953674299</v>
      </c>
      <c r="J191">
        <v>0</v>
      </c>
      <c r="K191">
        <v>7</v>
      </c>
      <c r="L191">
        <v>19</v>
      </c>
      <c r="M191">
        <v>165</v>
      </c>
      <c r="N191">
        <v>1249</v>
      </c>
      <c r="O191">
        <v>2966</v>
      </c>
      <c r="P191" t="str">
        <f t="shared" si="2"/>
        <v>4020332650 42465</v>
      </c>
    </row>
    <row r="192" spans="1:16" x14ac:dyDescent="0.2">
      <c r="A192">
        <v>4020332650</v>
      </c>
      <c r="B192" s="1">
        <v>42466</v>
      </c>
      <c r="C192">
        <v>7476</v>
      </c>
      <c r="D192">
        <v>5.3600001335143999</v>
      </c>
      <c r="E192">
        <v>5.3600001335143999</v>
      </c>
      <c r="F192">
        <v>0</v>
      </c>
      <c r="G192">
        <v>0</v>
      </c>
      <c r="H192">
        <v>0</v>
      </c>
      <c r="I192">
        <v>5.3099999427795401</v>
      </c>
      <c r="J192">
        <v>0</v>
      </c>
      <c r="K192">
        <v>0</v>
      </c>
      <c r="L192">
        <v>0</v>
      </c>
      <c r="M192">
        <v>263</v>
      </c>
      <c r="N192">
        <v>920</v>
      </c>
      <c r="O192">
        <v>3253</v>
      </c>
      <c r="P192" t="str">
        <f t="shared" si="2"/>
        <v>4020332650 42466</v>
      </c>
    </row>
    <row r="193" spans="1:16" x14ac:dyDescent="0.2">
      <c r="A193">
        <v>4020332650</v>
      </c>
      <c r="B193" s="1">
        <v>42467</v>
      </c>
      <c r="C193">
        <v>6581</v>
      </c>
      <c r="D193">
        <v>4.7199997901916504</v>
      </c>
      <c r="E193">
        <v>4.7199997901916504</v>
      </c>
      <c r="F193">
        <v>0</v>
      </c>
      <c r="G193">
        <v>0</v>
      </c>
      <c r="H193">
        <v>0.28999999165535001</v>
      </c>
      <c r="I193">
        <v>4.3899998664856001</v>
      </c>
      <c r="J193">
        <v>0</v>
      </c>
      <c r="K193">
        <v>0</v>
      </c>
      <c r="L193">
        <v>8</v>
      </c>
      <c r="M193">
        <v>241</v>
      </c>
      <c r="N193">
        <v>1191</v>
      </c>
      <c r="O193">
        <v>3032</v>
      </c>
      <c r="P193" t="str">
        <f t="shared" si="2"/>
        <v>4020332650 42467</v>
      </c>
    </row>
    <row r="194" spans="1:16" x14ac:dyDescent="0.2">
      <c r="A194">
        <v>4020332650</v>
      </c>
      <c r="B194" s="1">
        <v>42468</v>
      </c>
      <c r="C194">
        <v>10480</v>
      </c>
      <c r="D194">
        <v>7.5100002288818404</v>
      </c>
      <c r="E194">
        <v>7.5100002288818404</v>
      </c>
      <c r="F194">
        <v>0</v>
      </c>
      <c r="G194">
        <v>0.40999999642372098</v>
      </c>
      <c r="H194">
        <v>1.4700000286102299</v>
      </c>
      <c r="I194">
        <v>5.0100002288818404</v>
      </c>
      <c r="J194">
        <v>3.9999999105930301E-2</v>
      </c>
      <c r="K194">
        <v>6</v>
      </c>
      <c r="L194">
        <v>37</v>
      </c>
      <c r="M194">
        <v>272</v>
      </c>
      <c r="N194">
        <v>1125</v>
      </c>
      <c r="O194">
        <v>4034</v>
      </c>
      <c r="P194" t="str">
        <f t="shared" ref="P194:P257" si="3">_xlfn.CONCAT(A194, " ",B194)</f>
        <v>4020332650 42468</v>
      </c>
    </row>
    <row r="195" spans="1:16" x14ac:dyDescent="0.2">
      <c r="A195">
        <v>4020332650</v>
      </c>
      <c r="B195" s="1">
        <v>42469</v>
      </c>
      <c r="C195">
        <v>7734</v>
      </c>
      <c r="D195">
        <v>5.5500001907348597</v>
      </c>
      <c r="E195">
        <v>5.5500001907348597</v>
      </c>
      <c r="F195">
        <v>0</v>
      </c>
      <c r="G195">
        <v>1.1599999666214</v>
      </c>
      <c r="H195">
        <v>0.490000009536743</v>
      </c>
      <c r="I195">
        <v>3.8199999332428001</v>
      </c>
      <c r="J195">
        <v>5.9999998658895499E-2</v>
      </c>
      <c r="K195">
        <v>20</v>
      </c>
      <c r="L195">
        <v>12</v>
      </c>
      <c r="M195">
        <v>223</v>
      </c>
      <c r="N195">
        <v>1185</v>
      </c>
      <c r="O195">
        <v>3264</v>
      </c>
      <c r="P195" t="str">
        <f t="shared" si="3"/>
        <v>4020332650 42469</v>
      </c>
    </row>
    <row r="196" spans="1:16" x14ac:dyDescent="0.2">
      <c r="A196">
        <v>4020332650</v>
      </c>
      <c r="B196" s="1">
        <v>42470</v>
      </c>
      <c r="C196">
        <v>5129</v>
      </c>
      <c r="D196">
        <v>3.6800000667571999</v>
      </c>
      <c r="E196">
        <v>3.6800000667571999</v>
      </c>
      <c r="F196">
        <v>0</v>
      </c>
      <c r="G196">
        <v>0.18000000715255701</v>
      </c>
      <c r="H196">
        <v>0.239999994635582</v>
      </c>
      <c r="I196">
        <v>3.21000003814697</v>
      </c>
      <c r="J196">
        <v>9.9999997764825804E-3</v>
      </c>
      <c r="K196">
        <v>5</v>
      </c>
      <c r="L196">
        <v>7</v>
      </c>
      <c r="M196">
        <v>176</v>
      </c>
      <c r="N196">
        <v>1178</v>
      </c>
      <c r="O196">
        <v>2817</v>
      </c>
      <c r="P196" t="str">
        <f t="shared" si="3"/>
        <v>4020332650 42470</v>
      </c>
    </row>
    <row r="197" spans="1:16" x14ac:dyDescent="0.2">
      <c r="A197">
        <v>4020332650</v>
      </c>
      <c r="B197" s="1">
        <v>42471</v>
      </c>
      <c r="C197">
        <v>2993</v>
      </c>
      <c r="D197">
        <v>2.1500000953674299</v>
      </c>
      <c r="E197">
        <v>2.1500000953674299</v>
      </c>
      <c r="F197">
        <v>0</v>
      </c>
      <c r="G197">
        <v>0</v>
      </c>
      <c r="H197">
        <v>0</v>
      </c>
      <c r="I197">
        <v>2.0899999141693102</v>
      </c>
      <c r="J197">
        <v>0</v>
      </c>
      <c r="K197">
        <v>0</v>
      </c>
      <c r="L197">
        <v>0</v>
      </c>
      <c r="M197">
        <v>114</v>
      </c>
      <c r="N197">
        <v>888</v>
      </c>
      <c r="O197">
        <v>2507</v>
      </c>
      <c r="P197" t="str">
        <f t="shared" si="3"/>
        <v>4020332650 42471</v>
      </c>
    </row>
    <row r="198" spans="1:16" x14ac:dyDescent="0.2">
      <c r="A198">
        <v>4020332650</v>
      </c>
      <c r="B198" s="1">
        <v>42472</v>
      </c>
      <c r="C198">
        <v>8</v>
      </c>
      <c r="D198">
        <v>9.9999997764825804E-3</v>
      </c>
      <c r="E198">
        <v>9.9999997764825804E-3</v>
      </c>
      <c r="F198">
        <v>0</v>
      </c>
      <c r="G198">
        <v>0</v>
      </c>
      <c r="H198">
        <v>0</v>
      </c>
      <c r="I198">
        <v>9.9999997764825804E-3</v>
      </c>
      <c r="J198">
        <v>0</v>
      </c>
      <c r="K198">
        <v>0</v>
      </c>
      <c r="L198">
        <v>0</v>
      </c>
      <c r="M198">
        <v>1</v>
      </c>
      <c r="N198">
        <v>321</v>
      </c>
      <c r="O198">
        <v>446</v>
      </c>
      <c r="P198" t="str">
        <f t="shared" si="3"/>
        <v>4020332650 42472</v>
      </c>
    </row>
    <row r="199" spans="1:16" x14ac:dyDescent="0.2">
      <c r="A199">
        <v>4057192912</v>
      </c>
      <c r="B199" s="1">
        <v>42441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1440</v>
      </c>
      <c r="O199">
        <v>1777</v>
      </c>
      <c r="P199" t="str">
        <f t="shared" si="3"/>
        <v>4057192912 42441</v>
      </c>
    </row>
    <row r="200" spans="1:16" x14ac:dyDescent="0.2">
      <c r="A200">
        <v>4057192912</v>
      </c>
      <c r="B200" s="1">
        <v>42442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1440</v>
      </c>
      <c r="O200">
        <v>1777</v>
      </c>
      <c r="P200" t="str">
        <f t="shared" si="3"/>
        <v>4057192912 42442</v>
      </c>
    </row>
    <row r="201" spans="1:16" x14ac:dyDescent="0.2">
      <c r="A201">
        <v>4057192912</v>
      </c>
      <c r="B201" s="1">
        <v>42443</v>
      </c>
      <c r="C201">
        <v>8433</v>
      </c>
      <c r="D201">
        <v>6.2300000190734899</v>
      </c>
      <c r="E201">
        <v>6.2300000190734899</v>
      </c>
      <c r="F201">
        <v>0</v>
      </c>
      <c r="G201">
        <v>2.4500000476837198</v>
      </c>
      <c r="H201">
        <v>0.33000001311302202</v>
      </c>
      <c r="I201">
        <v>3.4400000572204599</v>
      </c>
      <c r="J201">
        <v>0</v>
      </c>
      <c r="K201">
        <v>30</v>
      </c>
      <c r="L201">
        <v>7</v>
      </c>
      <c r="M201">
        <v>135</v>
      </c>
      <c r="N201">
        <v>1268</v>
      </c>
      <c r="O201">
        <v>2453</v>
      </c>
      <c r="P201" t="str">
        <f t="shared" si="3"/>
        <v>4057192912 42443</v>
      </c>
    </row>
    <row r="202" spans="1:16" x14ac:dyDescent="0.2">
      <c r="A202">
        <v>4057192912</v>
      </c>
      <c r="B202" s="1">
        <v>42444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1440</v>
      </c>
      <c r="O202">
        <v>1776</v>
      </c>
      <c r="P202" t="str">
        <f t="shared" si="3"/>
        <v>4057192912 42444</v>
      </c>
    </row>
    <row r="203" spans="1:16" x14ac:dyDescent="0.2">
      <c r="A203">
        <v>4057192912</v>
      </c>
      <c r="B203" s="1">
        <v>42445</v>
      </c>
      <c r="C203">
        <v>2139</v>
      </c>
      <c r="D203">
        <v>1.5599999427795399</v>
      </c>
      <c r="E203">
        <v>1.5599999427795399</v>
      </c>
      <c r="F203">
        <v>0</v>
      </c>
      <c r="G203">
        <v>0</v>
      </c>
      <c r="H203">
        <v>1.29999995231628</v>
      </c>
      <c r="I203">
        <v>0.259999990463257</v>
      </c>
      <c r="J203">
        <v>0</v>
      </c>
      <c r="K203">
        <v>0</v>
      </c>
      <c r="L203">
        <v>28</v>
      </c>
      <c r="M203">
        <v>15</v>
      </c>
      <c r="N203">
        <v>1397</v>
      </c>
      <c r="O203">
        <v>1935</v>
      </c>
      <c r="P203" t="str">
        <f t="shared" si="3"/>
        <v>4057192912 42445</v>
      </c>
    </row>
    <row r="204" spans="1:16" x14ac:dyDescent="0.2">
      <c r="A204">
        <v>4057192912</v>
      </c>
      <c r="B204" s="1">
        <v>42446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1440</v>
      </c>
      <c r="O204">
        <v>1776</v>
      </c>
      <c r="P204" t="str">
        <f t="shared" si="3"/>
        <v>4057192912 42446</v>
      </c>
    </row>
    <row r="205" spans="1:16" x14ac:dyDescent="0.2">
      <c r="A205">
        <v>4057192912</v>
      </c>
      <c r="B205" s="1">
        <v>42447</v>
      </c>
      <c r="C205">
        <v>949</v>
      </c>
      <c r="D205">
        <v>0.68999999761581399</v>
      </c>
      <c r="E205">
        <v>0.68999999761581399</v>
      </c>
      <c r="F205">
        <v>0</v>
      </c>
      <c r="G205">
        <v>0</v>
      </c>
      <c r="H205">
        <v>0</v>
      </c>
      <c r="I205">
        <v>0.68999999761581399</v>
      </c>
      <c r="J205">
        <v>0</v>
      </c>
      <c r="K205">
        <v>0</v>
      </c>
      <c r="L205">
        <v>0</v>
      </c>
      <c r="M205">
        <v>34</v>
      </c>
      <c r="N205">
        <v>1406</v>
      </c>
      <c r="O205">
        <v>1870</v>
      </c>
      <c r="P205" t="str">
        <f t="shared" si="3"/>
        <v>4057192912 42447</v>
      </c>
    </row>
    <row r="206" spans="1:16" x14ac:dyDescent="0.2">
      <c r="A206">
        <v>4057192912</v>
      </c>
      <c r="B206" s="1">
        <v>42448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1440</v>
      </c>
      <c r="O206">
        <v>1777</v>
      </c>
      <c r="P206" t="str">
        <f t="shared" si="3"/>
        <v>4057192912 42448</v>
      </c>
    </row>
    <row r="207" spans="1:16" x14ac:dyDescent="0.2">
      <c r="A207">
        <v>4057192912</v>
      </c>
      <c r="B207" s="1">
        <v>42449</v>
      </c>
      <c r="C207">
        <v>44</v>
      </c>
      <c r="D207">
        <v>2.9999999329447701E-2</v>
      </c>
      <c r="E207">
        <v>2.9999999329447701E-2</v>
      </c>
      <c r="F207">
        <v>0</v>
      </c>
      <c r="G207">
        <v>0</v>
      </c>
      <c r="H207">
        <v>0</v>
      </c>
      <c r="I207">
        <v>2.9999999329447701E-2</v>
      </c>
      <c r="J207">
        <v>0</v>
      </c>
      <c r="K207">
        <v>0</v>
      </c>
      <c r="L207">
        <v>0</v>
      </c>
      <c r="M207">
        <v>2</v>
      </c>
      <c r="N207">
        <v>1438</v>
      </c>
      <c r="O207">
        <v>1782</v>
      </c>
      <c r="P207" t="str">
        <f t="shared" si="3"/>
        <v>4057192912 42449</v>
      </c>
    </row>
    <row r="208" spans="1:16" x14ac:dyDescent="0.2">
      <c r="A208">
        <v>4057192912</v>
      </c>
      <c r="B208" s="1">
        <v>42450</v>
      </c>
      <c r="C208">
        <v>2660</v>
      </c>
      <c r="D208">
        <v>1.9400000572204601</v>
      </c>
      <c r="E208">
        <v>1.9400000572204601</v>
      </c>
      <c r="F208">
        <v>0</v>
      </c>
      <c r="G208">
        <v>0</v>
      </c>
      <c r="H208">
        <v>0</v>
      </c>
      <c r="I208">
        <v>1.9400000572204601</v>
      </c>
      <c r="J208">
        <v>0</v>
      </c>
      <c r="K208">
        <v>0</v>
      </c>
      <c r="L208">
        <v>0</v>
      </c>
      <c r="M208">
        <v>46</v>
      </c>
      <c r="N208">
        <v>1394</v>
      </c>
      <c r="O208">
        <v>1978</v>
      </c>
      <c r="P208" t="str">
        <f t="shared" si="3"/>
        <v>4057192912 42450</v>
      </c>
    </row>
    <row r="209" spans="1:16" x14ac:dyDescent="0.2">
      <c r="A209">
        <v>4057192912</v>
      </c>
      <c r="B209" s="1">
        <v>42451</v>
      </c>
      <c r="C209">
        <v>5561</v>
      </c>
      <c r="D209">
        <v>4.1900000572204599</v>
      </c>
      <c r="E209">
        <v>4.1900000572204599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169</v>
      </c>
      <c r="N209">
        <v>1271</v>
      </c>
      <c r="O209">
        <v>2296</v>
      </c>
      <c r="P209" t="str">
        <f t="shared" si="3"/>
        <v>4057192912 42451</v>
      </c>
    </row>
    <row r="210" spans="1:16" x14ac:dyDescent="0.2">
      <c r="A210">
        <v>4057192912</v>
      </c>
      <c r="B210" s="1">
        <v>42452</v>
      </c>
      <c r="C210">
        <v>7239</v>
      </c>
      <c r="D210">
        <v>5.3400001525878897</v>
      </c>
      <c r="E210">
        <v>5.3400001525878897</v>
      </c>
      <c r="F210">
        <v>0</v>
      </c>
      <c r="G210">
        <v>0.55000001192092896</v>
      </c>
      <c r="H210">
        <v>0.36000001430511502</v>
      </c>
      <c r="I210">
        <v>4.3800001144409197</v>
      </c>
      <c r="J210">
        <v>0</v>
      </c>
      <c r="K210">
        <v>7</v>
      </c>
      <c r="L210">
        <v>7</v>
      </c>
      <c r="M210">
        <v>190</v>
      </c>
      <c r="N210">
        <v>1236</v>
      </c>
      <c r="O210">
        <v>2484</v>
      </c>
      <c r="P210" t="str">
        <f t="shared" si="3"/>
        <v>4057192912 42452</v>
      </c>
    </row>
    <row r="211" spans="1:16" x14ac:dyDescent="0.2">
      <c r="A211">
        <v>4057192912</v>
      </c>
      <c r="B211" s="1">
        <v>42453</v>
      </c>
      <c r="C211">
        <v>7</v>
      </c>
      <c r="D211">
        <v>9.9999997764825804E-3</v>
      </c>
      <c r="E211">
        <v>9.9999997764825804E-3</v>
      </c>
      <c r="F211">
        <v>0</v>
      </c>
      <c r="G211">
        <v>0</v>
      </c>
      <c r="H211">
        <v>0</v>
      </c>
      <c r="I211">
        <v>9.9999997764825804E-3</v>
      </c>
      <c r="J211">
        <v>0</v>
      </c>
      <c r="K211">
        <v>0</v>
      </c>
      <c r="L211">
        <v>0</v>
      </c>
      <c r="M211">
        <v>1</v>
      </c>
      <c r="N211">
        <v>1439</v>
      </c>
      <c r="O211">
        <v>1787</v>
      </c>
      <c r="P211" t="str">
        <f t="shared" si="3"/>
        <v>4057192912 42453</v>
      </c>
    </row>
    <row r="212" spans="1:16" x14ac:dyDescent="0.2">
      <c r="A212">
        <v>4057192912</v>
      </c>
      <c r="B212" s="1">
        <v>42454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1440</v>
      </c>
      <c r="O212">
        <v>1776</v>
      </c>
      <c r="P212" t="str">
        <f t="shared" si="3"/>
        <v>4057192912 42454</v>
      </c>
    </row>
    <row r="213" spans="1:16" x14ac:dyDescent="0.2">
      <c r="A213">
        <v>4057192912</v>
      </c>
      <c r="B213" s="1">
        <v>42455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1440</v>
      </c>
      <c r="O213">
        <v>1776</v>
      </c>
      <c r="P213" t="str">
        <f t="shared" si="3"/>
        <v>4057192912 42455</v>
      </c>
    </row>
    <row r="214" spans="1:16" x14ac:dyDescent="0.2">
      <c r="A214">
        <v>4057192912</v>
      </c>
      <c r="B214" s="1">
        <v>42456</v>
      </c>
      <c r="C214">
        <v>2275</v>
      </c>
      <c r="D214">
        <v>1.6799999475479099</v>
      </c>
      <c r="E214">
        <v>1.6799999475479099</v>
      </c>
      <c r="F214">
        <v>0</v>
      </c>
      <c r="G214">
        <v>0</v>
      </c>
      <c r="H214">
        <v>0</v>
      </c>
      <c r="I214">
        <v>1.6599999666214</v>
      </c>
      <c r="J214">
        <v>0</v>
      </c>
      <c r="K214">
        <v>0</v>
      </c>
      <c r="L214">
        <v>0</v>
      </c>
      <c r="M214">
        <v>86</v>
      </c>
      <c r="N214">
        <v>1354</v>
      </c>
      <c r="O214">
        <v>2005</v>
      </c>
      <c r="P214" t="str">
        <f t="shared" si="3"/>
        <v>4057192912 42456</v>
      </c>
    </row>
    <row r="215" spans="1:16" x14ac:dyDescent="0.2">
      <c r="A215">
        <v>4057192912</v>
      </c>
      <c r="B215" s="1">
        <v>42457</v>
      </c>
      <c r="C215">
        <v>8</v>
      </c>
      <c r="D215">
        <v>9.9999997764825804E-3</v>
      </c>
      <c r="E215">
        <v>9.9999997764825804E-3</v>
      </c>
      <c r="F215">
        <v>0</v>
      </c>
      <c r="G215">
        <v>0</v>
      </c>
      <c r="H215">
        <v>0</v>
      </c>
      <c r="I215">
        <v>9.9999997764825804E-3</v>
      </c>
      <c r="J215">
        <v>0</v>
      </c>
      <c r="K215">
        <v>0</v>
      </c>
      <c r="L215">
        <v>0</v>
      </c>
      <c r="M215">
        <v>1</v>
      </c>
      <c r="N215">
        <v>1439</v>
      </c>
      <c r="O215">
        <v>1778</v>
      </c>
      <c r="P215" t="str">
        <f t="shared" si="3"/>
        <v>4057192912 42457</v>
      </c>
    </row>
    <row r="216" spans="1:16" x14ac:dyDescent="0.2">
      <c r="A216">
        <v>4057192912</v>
      </c>
      <c r="B216" s="1">
        <v>42458</v>
      </c>
      <c r="C216">
        <v>5137</v>
      </c>
      <c r="D216">
        <v>3.7599999904632599</v>
      </c>
      <c r="E216">
        <v>3.7599999904632599</v>
      </c>
      <c r="F216">
        <v>0</v>
      </c>
      <c r="G216">
        <v>0</v>
      </c>
      <c r="H216">
        <v>0</v>
      </c>
      <c r="I216">
        <v>3.7599999904632599</v>
      </c>
      <c r="J216">
        <v>0</v>
      </c>
      <c r="K216">
        <v>0</v>
      </c>
      <c r="L216">
        <v>0</v>
      </c>
      <c r="M216">
        <v>160</v>
      </c>
      <c r="N216">
        <v>1280</v>
      </c>
      <c r="O216">
        <v>2293</v>
      </c>
      <c r="P216" t="str">
        <f t="shared" si="3"/>
        <v>4057192912 42458</v>
      </c>
    </row>
    <row r="217" spans="1:16" x14ac:dyDescent="0.2">
      <c r="A217">
        <v>4057192912</v>
      </c>
      <c r="B217" s="1">
        <v>42459</v>
      </c>
      <c r="C217">
        <v>5419</v>
      </c>
      <c r="D217">
        <v>4</v>
      </c>
      <c r="E217">
        <v>4.5700001716613796</v>
      </c>
      <c r="F217">
        <v>5.5842999368906E-2</v>
      </c>
      <c r="G217">
        <v>0</v>
      </c>
      <c r="H217">
        <v>0</v>
      </c>
      <c r="I217">
        <v>3.9100000858306898</v>
      </c>
      <c r="J217">
        <v>5.9999998658895499E-2</v>
      </c>
      <c r="K217">
        <v>0</v>
      </c>
      <c r="L217">
        <v>0</v>
      </c>
      <c r="M217">
        <v>145</v>
      </c>
      <c r="N217">
        <v>1295</v>
      </c>
      <c r="O217">
        <v>2259</v>
      </c>
      <c r="P217" t="str">
        <f t="shared" si="3"/>
        <v>4057192912 42459</v>
      </c>
    </row>
    <row r="218" spans="1:16" x14ac:dyDescent="0.2">
      <c r="A218">
        <v>4057192912</v>
      </c>
      <c r="B218" s="1">
        <v>42460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1440</v>
      </c>
      <c r="O218">
        <v>1776</v>
      </c>
      <c r="P218" t="str">
        <f t="shared" si="3"/>
        <v>4057192912 42460</v>
      </c>
    </row>
    <row r="219" spans="1:16" x14ac:dyDescent="0.2">
      <c r="A219">
        <v>4057192912</v>
      </c>
      <c r="B219" s="1">
        <v>42461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1440</v>
      </c>
      <c r="O219">
        <v>1776</v>
      </c>
      <c r="P219" t="str">
        <f t="shared" si="3"/>
        <v>4057192912 42461</v>
      </c>
    </row>
    <row r="220" spans="1:16" x14ac:dyDescent="0.2">
      <c r="A220">
        <v>4057192912</v>
      </c>
      <c r="B220" s="1">
        <v>42462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1440</v>
      </c>
      <c r="O220">
        <v>1776</v>
      </c>
      <c r="P220" t="str">
        <f t="shared" si="3"/>
        <v>4057192912 42462</v>
      </c>
    </row>
    <row r="221" spans="1:16" x14ac:dyDescent="0.2">
      <c r="A221">
        <v>4057192912</v>
      </c>
      <c r="B221" s="1">
        <v>42463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1440</v>
      </c>
      <c r="O221">
        <v>1776</v>
      </c>
      <c r="P221" t="str">
        <f t="shared" si="3"/>
        <v>4057192912 42463</v>
      </c>
    </row>
    <row r="222" spans="1:16" x14ac:dyDescent="0.2">
      <c r="A222">
        <v>4057192912</v>
      </c>
      <c r="B222" s="1">
        <v>42464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1440</v>
      </c>
      <c r="O222">
        <v>1776</v>
      </c>
      <c r="P222" t="str">
        <f t="shared" si="3"/>
        <v>4057192912 42464</v>
      </c>
    </row>
    <row r="223" spans="1:16" x14ac:dyDescent="0.2">
      <c r="A223">
        <v>4057192912</v>
      </c>
      <c r="B223" s="1">
        <v>42465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1440</v>
      </c>
      <c r="O223">
        <v>1776</v>
      </c>
      <c r="P223" t="str">
        <f t="shared" si="3"/>
        <v>4057192912 42465</v>
      </c>
    </row>
    <row r="224" spans="1:16" x14ac:dyDescent="0.2">
      <c r="A224">
        <v>4057192912</v>
      </c>
      <c r="B224" s="1">
        <v>42466</v>
      </c>
      <c r="C224">
        <v>18</v>
      </c>
      <c r="D224">
        <v>9.9999997764825804E-3</v>
      </c>
      <c r="E224">
        <v>9.9999997764825804E-3</v>
      </c>
      <c r="F224">
        <v>0</v>
      </c>
      <c r="G224">
        <v>0</v>
      </c>
      <c r="H224">
        <v>0</v>
      </c>
      <c r="I224">
        <v>9.9999997764825804E-3</v>
      </c>
      <c r="J224">
        <v>0</v>
      </c>
      <c r="K224">
        <v>0</v>
      </c>
      <c r="L224">
        <v>0</v>
      </c>
      <c r="M224">
        <v>2</v>
      </c>
      <c r="N224">
        <v>1438</v>
      </c>
      <c r="O224">
        <v>1780</v>
      </c>
      <c r="P224" t="str">
        <f t="shared" si="3"/>
        <v>4057192912 42466</v>
      </c>
    </row>
    <row r="225" spans="1:16" x14ac:dyDescent="0.2">
      <c r="A225">
        <v>4057192912</v>
      </c>
      <c r="B225" s="1">
        <v>42467</v>
      </c>
      <c r="C225">
        <v>4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1439</v>
      </c>
      <c r="O225">
        <v>1778</v>
      </c>
      <c r="P225" t="str">
        <f t="shared" si="3"/>
        <v>4057192912 42467</v>
      </c>
    </row>
    <row r="226" spans="1:16" x14ac:dyDescent="0.2">
      <c r="A226">
        <v>4057192912</v>
      </c>
      <c r="B226" s="1">
        <v>42468</v>
      </c>
      <c r="C226">
        <v>8426</v>
      </c>
      <c r="D226">
        <v>6.1599998474121103</v>
      </c>
      <c r="E226">
        <v>6.1599998474121103</v>
      </c>
      <c r="F226">
        <v>0</v>
      </c>
      <c r="G226">
        <v>0.129999995231628</v>
      </c>
      <c r="H226">
        <v>5.4899997711181596</v>
      </c>
      <c r="I226">
        <v>0.54000002145767201</v>
      </c>
      <c r="J226">
        <v>0</v>
      </c>
      <c r="K226">
        <v>2</v>
      </c>
      <c r="L226">
        <v>120</v>
      </c>
      <c r="M226">
        <v>25</v>
      </c>
      <c r="N226">
        <v>1293</v>
      </c>
      <c r="O226">
        <v>2360</v>
      </c>
      <c r="P226" t="str">
        <f t="shared" si="3"/>
        <v>4057192912 42468</v>
      </c>
    </row>
    <row r="227" spans="1:16" x14ac:dyDescent="0.2">
      <c r="A227">
        <v>4057192912</v>
      </c>
      <c r="B227" s="1">
        <v>42469</v>
      </c>
      <c r="C227">
        <v>1650</v>
      </c>
      <c r="D227">
        <v>1.21000003814697</v>
      </c>
      <c r="E227">
        <v>1.21000003814697</v>
      </c>
      <c r="F227">
        <v>0</v>
      </c>
      <c r="G227">
        <v>0</v>
      </c>
      <c r="H227">
        <v>0</v>
      </c>
      <c r="I227">
        <v>1.21000003814697</v>
      </c>
      <c r="J227">
        <v>0</v>
      </c>
      <c r="K227">
        <v>0</v>
      </c>
      <c r="L227">
        <v>0</v>
      </c>
      <c r="M227">
        <v>60</v>
      </c>
      <c r="N227">
        <v>1380</v>
      </c>
      <c r="O227">
        <v>1952</v>
      </c>
      <c r="P227" t="str">
        <f t="shared" si="3"/>
        <v>4057192912 42469</v>
      </c>
    </row>
    <row r="228" spans="1:16" x14ac:dyDescent="0.2">
      <c r="A228">
        <v>4057192912</v>
      </c>
      <c r="B228" s="1">
        <v>42470</v>
      </c>
      <c r="C228">
        <v>3434</v>
      </c>
      <c r="D228">
        <v>2.5099999904632599</v>
      </c>
      <c r="E228">
        <v>2.5099999904632599</v>
      </c>
      <c r="F228">
        <v>0</v>
      </c>
      <c r="G228">
        <v>7.0000000298023196E-2</v>
      </c>
      <c r="H228">
        <v>0.30000001192092901</v>
      </c>
      <c r="I228">
        <v>2.1400001049041699</v>
      </c>
      <c r="J228">
        <v>0</v>
      </c>
      <c r="K228">
        <v>1</v>
      </c>
      <c r="L228">
        <v>7</v>
      </c>
      <c r="M228">
        <v>108</v>
      </c>
      <c r="N228">
        <v>1324</v>
      </c>
      <c r="O228">
        <v>2101</v>
      </c>
      <c r="P228" t="str">
        <f t="shared" si="3"/>
        <v>4057192912 42470</v>
      </c>
    </row>
    <row r="229" spans="1:16" x14ac:dyDescent="0.2">
      <c r="A229">
        <v>4057192912</v>
      </c>
      <c r="B229" s="1">
        <v>42471</v>
      </c>
      <c r="C229">
        <v>6801</v>
      </c>
      <c r="D229">
        <v>4.9800000190734899</v>
      </c>
      <c r="E229">
        <v>4.9800000190734899</v>
      </c>
      <c r="F229">
        <v>0</v>
      </c>
      <c r="G229">
        <v>0</v>
      </c>
      <c r="H229">
        <v>0</v>
      </c>
      <c r="I229">
        <v>4.9699997901916504</v>
      </c>
      <c r="J229">
        <v>0</v>
      </c>
      <c r="K229">
        <v>0</v>
      </c>
      <c r="L229">
        <v>0</v>
      </c>
      <c r="M229">
        <v>193</v>
      </c>
      <c r="N229">
        <v>1247</v>
      </c>
      <c r="O229">
        <v>2393</v>
      </c>
      <c r="P229" t="str">
        <f t="shared" si="3"/>
        <v>4057192912 42471</v>
      </c>
    </row>
    <row r="230" spans="1:16" x14ac:dyDescent="0.2">
      <c r="A230">
        <v>4057192912</v>
      </c>
      <c r="B230" s="1">
        <v>42472</v>
      </c>
      <c r="C230">
        <v>187</v>
      </c>
      <c r="D230">
        <v>0.140000000596046</v>
      </c>
      <c r="E230">
        <v>0.140000000596046</v>
      </c>
      <c r="F230">
        <v>0</v>
      </c>
      <c r="G230">
        <v>0</v>
      </c>
      <c r="H230">
        <v>0</v>
      </c>
      <c r="I230">
        <v>0.140000000596046</v>
      </c>
      <c r="J230">
        <v>0</v>
      </c>
      <c r="K230">
        <v>0</v>
      </c>
      <c r="L230">
        <v>0</v>
      </c>
      <c r="M230">
        <v>11</v>
      </c>
      <c r="N230">
        <v>400</v>
      </c>
      <c r="O230">
        <v>538</v>
      </c>
      <c r="P230" t="str">
        <f t="shared" si="3"/>
        <v>4057192912 42472</v>
      </c>
    </row>
    <row r="231" spans="1:16" x14ac:dyDescent="0.2">
      <c r="A231">
        <v>4319703577</v>
      </c>
      <c r="B231" s="1">
        <v>42458</v>
      </c>
      <c r="C231">
        <v>5643</v>
      </c>
      <c r="D231">
        <v>3.78999996185303</v>
      </c>
      <c r="E231">
        <v>3.78999996185303</v>
      </c>
      <c r="F231">
        <v>0</v>
      </c>
      <c r="G231">
        <v>0.230000004172325</v>
      </c>
      <c r="H231">
        <v>0.33000001311302202</v>
      </c>
      <c r="I231">
        <v>3.2300000190734899</v>
      </c>
      <c r="J231">
        <v>0</v>
      </c>
      <c r="K231">
        <v>3</v>
      </c>
      <c r="L231">
        <v>8</v>
      </c>
      <c r="M231">
        <v>199</v>
      </c>
      <c r="N231">
        <v>683</v>
      </c>
      <c r="O231">
        <v>1958</v>
      </c>
      <c r="P231" t="str">
        <f t="shared" si="3"/>
        <v>4319703577 42458</v>
      </c>
    </row>
    <row r="232" spans="1:16" x14ac:dyDescent="0.2">
      <c r="A232">
        <v>4319703577</v>
      </c>
      <c r="B232" s="1">
        <v>42459</v>
      </c>
      <c r="C232">
        <v>9043</v>
      </c>
      <c r="D232">
        <v>6.0700001716613796</v>
      </c>
      <c r="E232">
        <v>6.0700001716613796</v>
      </c>
      <c r="F232">
        <v>0</v>
      </c>
      <c r="G232">
        <v>0.25</v>
      </c>
      <c r="H232">
        <v>0.43000000715255698</v>
      </c>
      <c r="I232">
        <v>5.3699998855590803</v>
      </c>
      <c r="J232">
        <v>0</v>
      </c>
      <c r="K232">
        <v>4</v>
      </c>
      <c r="L232">
        <v>12</v>
      </c>
      <c r="M232">
        <v>244</v>
      </c>
      <c r="N232">
        <v>702</v>
      </c>
      <c r="O232">
        <v>2141</v>
      </c>
      <c r="P232" t="str">
        <f t="shared" si="3"/>
        <v>4319703577 42459</v>
      </c>
    </row>
    <row r="233" spans="1:16" x14ac:dyDescent="0.2">
      <c r="A233">
        <v>4319703577</v>
      </c>
      <c r="B233" s="1">
        <v>42460</v>
      </c>
      <c r="C233">
        <v>8144</v>
      </c>
      <c r="D233">
        <v>5.46000003814697</v>
      </c>
      <c r="E233">
        <v>5.46000003814697</v>
      </c>
      <c r="F233">
        <v>0</v>
      </c>
      <c r="G233">
        <v>0.25</v>
      </c>
      <c r="H233">
        <v>0.61000001430511497</v>
      </c>
      <c r="I233">
        <v>4.6100001335143999</v>
      </c>
      <c r="J233">
        <v>0</v>
      </c>
      <c r="K233">
        <v>4</v>
      </c>
      <c r="L233">
        <v>17</v>
      </c>
      <c r="M233">
        <v>247</v>
      </c>
      <c r="N233">
        <v>1125</v>
      </c>
      <c r="O233">
        <v>2129</v>
      </c>
      <c r="P233" t="str">
        <f t="shared" si="3"/>
        <v>4319703577 42460</v>
      </c>
    </row>
    <row r="234" spans="1:16" x14ac:dyDescent="0.2">
      <c r="A234">
        <v>4319703577</v>
      </c>
      <c r="B234" s="1">
        <v>42461</v>
      </c>
      <c r="C234">
        <v>9343</v>
      </c>
      <c r="D234">
        <v>6.2699999809265101</v>
      </c>
      <c r="E234">
        <v>6.2699999809265101</v>
      </c>
      <c r="F234">
        <v>0</v>
      </c>
      <c r="G234">
        <v>0.95999997854232799</v>
      </c>
      <c r="H234">
        <v>0.85000002384185802</v>
      </c>
      <c r="I234">
        <v>4.46000003814697</v>
      </c>
      <c r="J234">
        <v>0</v>
      </c>
      <c r="K234">
        <v>14</v>
      </c>
      <c r="L234">
        <v>20</v>
      </c>
      <c r="M234">
        <v>268</v>
      </c>
      <c r="N234">
        <v>654</v>
      </c>
      <c r="O234">
        <v>2216</v>
      </c>
      <c r="P234" t="str">
        <f t="shared" si="3"/>
        <v>4319703577 42461</v>
      </c>
    </row>
    <row r="235" spans="1:16" x14ac:dyDescent="0.2">
      <c r="A235">
        <v>4319703577</v>
      </c>
      <c r="B235" s="1">
        <v>42462</v>
      </c>
      <c r="C235">
        <v>8405</v>
      </c>
      <c r="D235">
        <v>5.6599998474121103</v>
      </c>
      <c r="E235">
        <v>5.6599998474121103</v>
      </c>
      <c r="F235">
        <v>0</v>
      </c>
      <c r="G235">
        <v>1.12999999523163</v>
      </c>
      <c r="H235">
        <v>0.18999999761581399</v>
      </c>
      <c r="I235">
        <v>4.3400001525878897</v>
      </c>
      <c r="J235">
        <v>0</v>
      </c>
      <c r="K235">
        <v>15</v>
      </c>
      <c r="L235">
        <v>4</v>
      </c>
      <c r="M235">
        <v>257</v>
      </c>
      <c r="N235">
        <v>621</v>
      </c>
      <c r="O235">
        <v>2154</v>
      </c>
      <c r="P235" t="str">
        <f t="shared" si="3"/>
        <v>4319703577 42462</v>
      </c>
    </row>
    <row r="236" spans="1:16" x14ac:dyDescent="0.2">
      <c r="A236">
        <v>4319703577</v>
      </c>
      <c r="B236" s="1">
        <v>42463</v>
      </c>
      <c r="C236">
        <v>8223</v>
      </c>
      <c r="D236">
        <v>5.5199999809265101</v>
      </c>
      <c r="E236">
        <v>5.5199999809265101</v>
      </c>
      <c r="F236">
        <v>0</v>
      </c>
      <c r="G236">
        <v>0.80000001192092896</v>
      </c>
      <c r="H236">
        <v>1.5099999904632599</v>
      </c>
      <c r="I236">
        <v>3.21000003814697</v>
      </c>
      <c r="J236">
        <v>0</v>
      </c>
      <c r="K236">
        <v>12</v>
      </c>
      <c r="L236">
        <v>37</v>
      </c>
      <c r="M236">
        <v>257</v>
      </c>
      <c r="N236">
        <v>551</v>
      </c>
      <c r="O236">
        <v>2178</v>
      </c>
      <c r="P236" t="str">
        <f t="shared" si="3"/>
        <v>4319703577 42463</v>
      </c>
    </row>
    <row r="237" spans="1:16" x14ac:dyDescent="0.2">
      <c r="A237">
        <v>4319703577</v>
      </c>
      <c r="B237" s="1">
        <v>42464</v>
      </c>
      <c r="C237">
        <v>10067</v>
      </c>
      <c r="D237">
        <v>6.7600002288818404</v>
      </c>
      <c r="E237">
        <v>6.7600002288818404</v>
      </c>
      <c r="F237">
        <v>0</v>
      </c>
      <c r="G237">
        <v>0.36000001430511502</v>
      </c>
      <c r="H237">
        <v>1.41999995708466</v>
      </c>
      <c r="I237">
        <v>4.9699997901916504</v>
      </c>
      <c r="J237">
        <v>0</v>
      </c>
      <c r="K237">
        <v>5</v>
      </c>
      <c r="L237">
        <v>39</v>
      </c>
      <c r="M237">
        <v>313</v>
      </c>
      <c r="N237">
        <v>578</v>
      </c>
      <c r="O237">
        <v>2308</v>
      </c>
      <c r="P237" t="str">
        <f t="shared" si="3"/>
        <v>4319703577 42464</v>
      </c>
    </row>
    <row r="238" spans="1:16" x14ac:dyDescent="0.2">
      <c r="A238">
        <v>4319703577</v>
      </c>
      <c r="B238" s="1">
        <v>42465</v>
      </c>
      <c r="C238">
        <v>8359</v>
      </c>
      <c r="D238">
        <v>5.6300001144409197</v>
      </c>
      <c r="E238">
        <v>5.6300001144409197</v>
      </c>
      <c r="F238">
        <v>0</v>
      </c>
      <c r="G238">
        <v>0.230000004172325</v>
      </c>
      <c r="H238">
        <v>0.52999997138977095</v>
      </c>
      <c r="I238">
        <v>4.8699998855590803</v>
      </c>
      <c r="J238">
        <v>0</v>
      </c>
      <c r="K238">
        <v>3</v>
      </c>
      <c r="L238">
        <v>14</v>
      </c>
      <c r="M238">
        <v>311</v>
      </c>
      <c r="N238">
        <v>638</v>
      </c>
      <c r="O238">
        <v>2201</v>
      </c>
      <c r="P238" t="str">
        <f t="shared" si="3"/>
        <v>4319703577 42465</v>
      </c>
    </row>
    <row r="239" spans="1:16" x14ac:dyDescent="0.2">
      <c r="A239">
        <v>4319703577</v>
      </c>
      <c r="B239" s="1">
        <v>42466</v>
      </c>
      <c r="C239">
        <v>10946</v>
      </c>
      <c r="D239">
        <v>7.3499999046325701</v>
      </c>
      <c r="E239">
        <v>7.3499999046325701</v>
      </c>
      <c r="F239">
        <v>0</v>
      </c>
      <c r="G239">
        <v>0.54000002145767201</v>
      </c>
      <c r="H239">
        <v>2.0899999141693102</v>
      </c>
      <c r="I239">
        <v>4.7199997901916504</v>
      </c>
      <c r="J239">
        <v>0</v>
      </c>
      <c r="K239">
        <v>8</v>
      </c>
      <c r="L239">
        <v>51</v>
      </c>
      <c r="M239">
        <v>308</v>
      </c>
      <c r="N239">
        <v>569</v>
      </c>
      <c r="O239">
        <v>2341</v>
      </c>
      <c r="P239" t="str">
        <f t="shared" si="3"/>
        <v>4319703577 42466</v>
      </c>
    </row>
    <row r="240" spans="1:16" x14ac:dyDescent="0.2">
      <c r="A240">
        <v>4319703577</v>
      </c>
      <c r="B240" s="1">
        <v>42467</v>
      </c>
      <c r="C240">
        <v>9130</v>
      </c>
      <c r="D240">
        <v>6.1500000953674299</v>
      </c>
      <c r="E240">
        <v>6.1500000953674299</v>
      </c>
      <c r="F240">
        <v>0</v>
      </c>
      <c r="G240">
        <v>0.5</v>
      </c>
      <c r="H240">
        <v>0.37999999523162797</v>
      </c>
      <c r="I240">
        <v>5.2699999809265101</v>
      </c>
      <c r="J240">
        <v>0</v>
      </c>
      <c r="K240">
        <v>7</v>
      </c>
      <c r="L240">
        <v>11</v>
      </c>
      <c r="M240">
        <v>304</v>
      </c>
      <c r="N240">
        <v>668</v>
      </c>
      <c r="O240">
        <v>2236</v>
      </c>
      <c r="P240" t="str">
        <f t="shared" si="3"/>
        <v>4319703577 42467</v>
      </c>
    </row>
    <row r="241" spans="1:16" x14ac:dyDescent="0.2">
      <c r="A241">
        <v>4319703577</v>
      </c>
      <c r="B241" s="1">
        <v>42468</v>
      </c>
      <c r="C241">
        <v>6544</v>
      </c>
      <c r="D241">
        <v>4.4099998474121103</v>
      </c>
      <c r="E241">
        <v>4.4099998474121103</v>
      </c>
      <c r="F241">
        <v>0</v>
      </c>
      <c r="G241">
        <v>0.28999999165535001</v>
      </c>
      <c r="H241">
        <v>0.259999990463257</v>
      </c>
      <c r="I241">
        <v>3.8599998950958301</v>
      </c>
      <c r="J241">
        <v>0</v>
      </c>
      <c r="K241">
        <v>4</v>
      </c>
      <c r="L241">
        <v>6</v>
      </c>
      <c r="M241">
        <v>276</v>
      </c>
      <c r="N241">
        <v>1132</v>
      </c>
      <c r="O241">
        <v>2069</v>
      </c>
      <c r="P241" t="str">
        <f t="shared" si="3"/>
        <v>4319703577 42468</v>
      </c>
    </row>
    <row r="242" spans="1:16" x14ac:dyDescent="0.2">
      <c r="A242">
        <v>4319703577</v>
      </c>
      <c r="B242" s="1">
        <v>42469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1440</v>
      </c>
      <c r="O242">
        <v>0</v>
      </c>
      <c r="P242" t="str">
        <f t="shared" si="3"/>
        <v>4319703577 42469</v>
      </c>
    </row>
    <row r="243" spans="1:16" x14ac:dyDescent="0.2">
      <c r="A243">
        <v>4388161847</v>
      </c>
      <c r="B243" s="1">
        <v>42458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1440</v>
      </c>
      <c r="O243">
        <v>1878</v>
      </c>
      <c r="P243" t="str">
        <f t="shared" si="3"/>
        <v>4388161847 42458</v>
      </c>
    </row>
    <row r="244" spans="1:16" x14ac:dyDescent="0.2">
      <c r="A244">
        <v>4388161847</v>
      </c>
      <c r="B244" s="1">
        <v>42459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1440</v>
      </c>
      <c r="O244">
        <v>1878</v>
      </c>
      <c r="P244" t="str">
        <f t="shared" si="3"/>
        <v>4388161847 42459</v>
      </c>
    </row>
    <row r="245" spans="1:16" x14ac:dyDescent="0.2">
      <c r="A245">
        <v>4388161847</v>
      </c>
      <c r="B245" s="1">
        <v>42460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1440</v>
      </c>
      <c r="O245">
        <v>1878</v>
      </c>
      <c r="P245" t="str">
        <f t="shared" si="3"/>
        <v>4388161847 42460</v>
      </c>
    </row>
    <row r="246" spans="1:16" x14ac:dyDescent="0.2">
      <c r="A246">
        <v>4388161847</v>
      </c>
      <c r="B246" s="1">
        <v>42461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1440</v>
      </c>
      <c r="O246">
        <v>1878</v>
      </c>
      <c r="P246" t="str">
        <f t="shared" si="3"/>
        <v>4388161847 42461</v>
      </c>
    </row>
    <row r="247" spans="1:16" x14ac:dyDescent="0.2">
      <c r="A247">
        <v>4388161847</v>
      </c>
      <c r="B247" s="1">
        <v>42462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1440</v>
      </c>
      <c r="O247">
        <v>1878</v>
      </c>
      <c r="P247" t="str">
        <f t="shared" si="3"/>
        <v>4388161847 42462</v>
      </c>
    </row>
    <row r="248" spans="1:16" x14ac:dyDescent="0.2">
      <c r="A248">
        <v>4388161847</v>
      </c>
      <c r="B248" s="1">
        <v>42463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1440</v>
      </c>
      <c r="O248">
        <v>1878</v>
      </c>
      <c r="P248" t="str">
        <f t="shared" si="3"/>
        <v>4388161847 42463</v>
      </c>
    </row>
    <row r="249" spans="1:16" x14ac:dyDescent="0.2">
      <c r="A249">
        <v>4388161847</v>
      </c>
      <c r="B249" s="1">
        <v>42464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1440</v>
      </c>
      <c r="O249">
        <v>1878</v>
      </c>
      <c r="P249" t="str">
        <f t="shared" si="3"/>
        <v>4388161847 42464</v>
      </c>
    </row>
    <row r="250" spans="1:16" x14ac:dyDescent="0.2">
      <c r="A250">
        <v>4388161847</v>
      </c>
      <c r="B250" s="1">
        <v>42465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994</v>
      </c>
      <c r="O250">
        <v>1296</v>
      </c>
      <c r="P250" t="str">
        <f t="shared" si="3"/>
        <v>4388161847 42465</v>
      </c>
    </row>
    <row r="251" spans="1:16" x14ac:dyDescent="0.2">
      <c r="A251">
        <v>4445114986</v>
      </c>
      <c r="B251" s="1">
        <v>42458</v>
      </c>
      <c r="C251">
        <v>2303</v>
      </c>
      <c r="D251">
        <v>1.54999995231628</v>
      </c>
      <c r="E251">
        <v>1.54999995231628</v>
      </c>
      <c r="F251">
        <v>0</v>
      </c>
      <c r="G251">
        <v>0</v>
      </c>
      <c r="H251">
        <v>0</v>
      </c>
      <c r="I251">
        <v>1.54999995231628</v>
      </c>
      <c r="J251">
        <v>0</v>
      </c>
      <c r="K251">
        <v>0</v>
      </c>
      <c r="L251">
        <v>0</v>
      </c>
      <c r="M251">
        <v>155</v>
      </c>
      <c r="N251">
        <v>807</v>
      </c>
      <c r="O251">
        <v>2010</v>
      </c>
      <c r="P251" t="str">
        <f t="shared" si="3"/>
        <v>4445114986 42458</v>
      </c>
    </row>
    <row r="252" spans="1:16" x14ac:dyDescent="0.2">
      <c r="A252">
        <v>4445114986</v>
      </c>
      <c r="B252" s="1">
        <v>42459</v>
      </c>
      <c r="C252">
        <v>2600</v>
      </c>
      <c r="D252">
        <v>1.7400000095367401</v>
      </c>
      <c r="E252">
        <v>1.7400000095367401</v>
      </c>
      <c r="F252">
        <v>0</v>
      </c>
      <c r="G252">
        <v>0</v>
      </c>
      <c r="H252">
        <v>0</v>
      </c>
      <c r="I252">
        <v>1.7400000095367401</v>
      </c>
      <c r="J252">
        <v>0</v>
      </c>
      <c r="K252">
        <v>0</v>
      </c>
      <c r="L252">
        <v>0</v>
      </c>
      <c r="M252">
        <v>163</v>
      </c>
      <c r="N252">
        <v>1277</v>
      </c>
      <c r="O252">
        <v>2032</v>
      </c>
      <c r="P252" t="str">
        <f t="shared" si="3"/>
        <v>4445114986 42459</v>
      </c>
    </row>
    <row r="253" spans="1:16" x14ac:dyDescent="0.2">
      <c r="A253">
        <v>4445114986</v>
      </c>
      <c r="B253" s="1">
        <v>42460</v>
      </c>
      <c r="C253">
        <v>4804</v>
      </c>
      <c r="D253">
        <v>3.2200000286102299</v>
      </c>
      <c r="E253">
        <v>3.2200000286102299</v>
      </c>
      <c r="F253">
        <v>0</v>
      </c>
      <c r="G253">
        <v>0</v>
      </c>
      <c r="H253">
        <v>0</v>
      </c>
      <c r="I253">
        <v>3.2200000286102299</v>
      </c>
      <c r="J253">
        <v>0</v>
      </c>
      <c r="K253">
        <v>0</v>
      </c>
      <c r="L253">
        <v>0</v>
      </c>
      <c r="M253">
        <v>238</v>
      </c>
      <c r="N253">
        <v>786</v>
      </c>
      <c r="O253">
        <v>2227</v>
      </c>
      <c r="P253" t="str">
        <f t="shared" si="3"/>
        <v>4445114986 42460</v>
      </c>
    </row>
    <row r="254" spans="1:16" x14ac:dyDescent="0.2">
      <c r="A254">
        <v>4445114986</v>
      </c>
      <c r="B254" s="1">
        <v>42461</v>
      </c>
      <c r="C254">
        <v>3271</v>
      </c>
      <c r="D254">
        <v>2.1900000572204599</v>
      </c>
      <c r="E254">
        <v>2.1900000572204599</v>
      </c>
      <c r="F254">
        <v>0</v>
      </c>
      <c r="G254">
        <v>0</v>
      </c>
      <c r="H254">
        <v>0</v>
      </c>
      <c r="I254">
        <v>2.1900000572204599</v>
      </c>
      <c r="J254">
        <v>0</v>
      </c>
      <c r="K254">
        <v>0</v>
      </c>
      <c r="L254">
        <v>0</v>
      </c>
      <c r="M254">
        <v>205</v>
      </c>
      <c r="N254">
        <v>898</v>
      </c>
      <c r="O254">
        <v>2133</v>
      </c>
      <c r="P254" t="str">
        <f t="shared" si="3"/>
        <v>4445114986 42461</v>
      </c>
    </row>
    <row r="255" spans="1:16" x14ac:dyDescent="0.2">
      <c r="A255">
        <v>4445114986</v>
      </c>
      <c r="B255" s="1">
        <v>42462</v>
      </c>
      <c r="C255">
        <v>5406</v>
      </c>
      <c r="D255">
        <v>3.6300001144409202</v>
      </c>
      <c r="E255">
        <v>3.6300001144409202</v>
      </c>
      <c r="F255">
        <v>0</v>
      </c>
      <c r="G255">
        <v>0</v>
      </c>
      <c r="H255">
        <v>0</v>
      </c>
      <c r="I255">
        <v>3.6099998950958301</v>
      </c>
      <c r="J255">
        <v>0</v>
      </c>
      <c r="K255">
        <v>0</v>
      </c>
      <c r="L255">
        <v>0</v>
      </c>
      <c r="M255">
        <v>273</v>
      </c>
      <c r="N255">
        <v>672</v>
      </c>
      <c r="O255">
        <v>2317</v>
      </c>
      <c r="P255" t="str">
        <f t="shared" si="3"/>
        <v>4445114986 42462</v>
      </c>
    </row>
    <row r="256" spans="1:16" x14ac:dyDescent="0.2">
      <c r="A256">
        <v>4445114986</v>
      </c>
      <c r="B256" s="1">
        <v>42463</v>
      </c>
      <c r="C256">
        <v>3146</v>
      </c>
      <c r="D256">
        <v>2.1099998950958301</v>
      </c>
      <c r="E256">
        <v>2.1099998950958301</v>
      </c>
      <c r="F256">
        <v>0</v>
      </c>
      <c r="G256">
        <v>0</v>
      </c>
      <c r="H256">
        <v>0</v>
      </c>
      <c r="I256">
        <v>2.1099998950958301</v>
      </c>
      <c r="J256">
        <v>0</v>
      </c>
      <c r="K256">
        <v>0</v>
      </c>
      <c r="L256">
        <v>0</v>
      </c>
      <c r="M256">
        <v>171</v>
      </c>
      <c r="N256">
        <v>1269</v>
      </c>
      <c r="O256">
        <v>2058</v>
      </c>
      <c r="P256" t="str">
        <f t="shared" si="3"/>
        <v>4445114986 42463</v>
      </c>
    </row>
    <row r="257" spans="1:16" x14ac:dyDescent="0.2">
      <c r="A257">
        <v>4445114986</v>
      </c>
      <c r="B257" s="1">
        <v>42464</v>
      </c>
      <c r="C257">
        <v>2422</v>
      </c>
      <c r="D257">
        <v>1.62999999523163</v>
      </c>
      <c r="E257">
        <v>1.62999999523163</v>
      </c>
      <c r="F257">
        <v>0</v>
      </c>
      <c r="G257">
        <v>0</v>
      </c>
      <c r="H257">
        <v>0</v>
      </c>
      <c r="I257">
        <v>1.62999999523163</v>
      </c>
      <c r="J257">
        <v>0</v>
      </c>
      <c r="K257">
        <v>0</v>
      </c>
      <c r="L257">
        <v>0</v>
      </c>
      <c r="M257">
        <v>110</v>
      </c>
      <c r="N257">
        <v>1330</v>
      </c>
      <c r="O257">
        <v>1935</v>
      </c>
      <c r="P257" t="str">
        <f t="shared" si="3"/>
        <v>4445114986 42464</v>
      </c>
    </row>
    <row r="258" spans="1:16" x14ac:dyDescent="0.2">
      <c r="A258">
        <v>4445114986</v>
      </c>
      <c r="B258" s="1">
        <v>42465</v>
      </c>
      <c r="C258">
        <v>4239</v>
      </c>
      <c r="D258">
        <v>2.8399999141693102</v>
      </c>
      <c r="E258">
        <v>2.8399999141693102</v>
      </c>
      <c r="F258">
        <v>0</v>
      </c>
      <c r="G258">
        <v>5.9999998658895499E-2</v>
      </c>
      <c r="H258">
        <v>0.239999994635582</v>
      </c>
      <c r="I258">
        <v>2.5299999713897701</v>
      </c>
      <c r="J258">
        <v>0</v>
      </c>
      <c r="K258">
        <v>1</v>
      </c>
      <c r="L258">
        <v>6</v>
      </c>
      <c r="M258">
        <v>235</v>
      </c>
      <c r="N258">
        <v>702</v>
      </c>
      <c r="O258">
        <v>2217</v>
      </c>
      <c r="P258" t="str">
        <f t="shared" ref="P258:P321" si="4">_xlfn.CONCAT(A258, " ",B258)</f>
        <v>4445114986 42465</v>
      </c>
    </row>
    <row r="259" spans="1:16" x14ac:dyDescent="0.2">
      <c r="A259">
        <v>4445114986</v>
      </c>
      <c r="B259" s="1">
        <v>42466</v>
      </c>
      <c r="C259">
        <v>6911</v>
      </c>
      <c r="D259">
        <v>4.7800002098083496</v>
      </c>
      <c r="E259">
        <v>4.7800002098083496</v>
      </c>
      <c r="F259">
        <v>0</v>
      </c>
      <c r="G259">
        <v>2.3199999332428001</v>
      </c>
      <c r="H259">
        <v>0.10000000149011599</v>
      </c>
      <c r="I259">
        <v>2.3599998950958301</v>
      </c>
      <c r="J259">
        <v>0</v>
      </c>
      <c r="K259">
        <v>28</v>
      </c>
      <c r="L259">
        <v>2</v>
      </c>
      <c r="M259">
        <v>215</v>
      </c>
      <c r="N259">
        <v>745</v>
      </c>
      <c r="O259">
        <v>2374</v>
      </c>
      <c r="P259" t="str">
        <f t="shared" si="4"/>
        <v>4445114986 42466</v>
      </c>
    </row>
    <row r="260" spans="1:16" x14ac:dyDescent="0.2">
      <c r="A260">
        <v>4445114986</v>
      </c>
      <c r="B260" s="1">
        <v>42467</v>
      </c>
      <c r="C260">
        <v>6667</v>
      </c>
      <c r="D260">
        <v>4.6100001335143999</v>
      </c>
      <c r="E260">
        <v>4.6100001335143999</v>
      </c>
      <c r="F260">
        <v>0</v>
      </c>
      <c r="G260">
        <v>2.0199999809265101</v>
      </c>
      <c r="H260">
        <v>5.0000000745058101E-2</v>
      </c>
      <c r="I260">
        <v>2.5499999523162802</v>
      </c>
      <c r="J260">
        <v>0</v>
      </c>
      <c r="K260">
        <v>24</v>
      </c>
      <c r="L260">
        <v>1</v>
      </c>
      <c r="M260">
        <v>208</v>
      </c>
      <c r="N260">
        <v>939</v>
      </c>
      <c r="O260">
        <v>2335</v>
      </c>
      <c r="P260" t="str">
        <f t="shared" si="4"/>
        <v>4445114986 42467</v>
      </c>
    </row>
    <row r="261" spans="1:16" x14ac:dyDescent="0.2">
      <c r="A261">
        <v>4445114986</v>
      </c>
      <c r="B261" s="1">
        <v>42468</v>
      </c>
      <c r="C261">
        <v>5543</v>
      </c>
      <c r="D261">
        <v>3.7200000286102299</v>
      </c>
      <c r="E261">
        <v>3.7200000286102299</v>
      </c>
      <c r="F261">
        <v>0</v>
      </c>
      <c r="G261">
        <v>0</v>
      </c>
      <c r="H261">
        <v>0</v>
      </c>
      <c r="I261">
        <v>3.7200000286102299</v>
      </c>
      <c r="J261">
        <v>0</v>
      </c>
      <c r="K261">
        <v>0</v>
      </c>
      <c r="L261">
        <v>0</v>
      </c>
      <c r="M261">
        <v>266</v>
      </c>
      <c r="N261">
        <v>941</v>
      </c>
      <c r="O261">
        <v>2303</v>
      </c>
      <c r="P261" t="str">
        <f t="shared" si="4"/>
        <v>4445114986 42468</v>
      </c>
    </row>
    <row r="262" spans="1:16" x14ac:dyDescent="0.2">
      <c r="A262">
        <v>4445114986</v>
      </c>
      <c r="B262" s="1">
        <v>42469</v>
      </c>
      <c r="C262">
        <v>4195</v>
      </c>
      <c r="D262">
        <v>2.8099999427795401</v>
      </c>
      <c r="E262">
        <v>2.8099999427795401</v>
      </c>
      <c r="F262">
        <v>0</v>
      </c>
      <c r="G262">
        <v>0</v>
      </c>
      <c r="H262">
        <v>0</v>
      </c>
      <c r="I262">
        <v>2.8099999427795401</v>
      </c>
      <c r="J262">
        <v>0</v>
      </c>
      <c r="K262">
        <v>0</v>
      </c>
      <c r="L262">
        <v>0</v>
      </c>
      <c r="M262">
        <v>239</v>
      </c>
      <c r="N262">
        <v>758</v>
      </c>
      <c r="O262">
        <v>2210</v>
      </c>
      <c r="P262" t="str">
        <f t="shared" si="4"/>
        <v>4445114986 42469</v>
      </c>
    </row>
    <row r="263" spans="1:16" x14ac:dyDescent="0.2">
      <c r="A263">
        <v>4445114986</v>
      </c>
      <c r="B263" s="1">
        <v>42470</v>
      </c>
      <c r="C263">
        <v>6625</v>
      </c>
      <c r="D263">
        <v>4.4499998092651403</v>
      </c>
      <c r="E263">
        <v>4.4499998092651403</v>
      </c>
      <c r="F263">
        <v>0</v>
      </c>
      <c r="G263">
        <v>0</v>
      </c>
      <c r="H263">
        <v>0</v>
      </c>
      <c r="I263">
        <v>4.4499998092651403</v>
      </c>
      <c r="J263">
        <v>0</v>
      </c>
      <c r="K263">
        <v>0</v>
      </c>
      <c r="L263">
        <v>0</v>
      </c>
      <c r="M263">
        <v>316</v>
      </c>
      <c r="N263">
        <v>755</v>
      </c>
      <c r="O263">
        <v>2424</v>
      </c>
      <c r="P263" t="str">
        <f t="shared" si="4"/>
        <v>4445114986 42470</v>
      </c>
    </row>
    <row r="264" spans="1:16" x14ac:dyDescent="0.2">
      <c r="A264">
        <v>4445114986</v>
      </c>
      <c r="B264" s="1">
        <v>42471</v>
      </c>
      <c r="C264">
        <v>5986</v>
      </c>
      <c r="D264">
        <v>4.1300001144409197</v>
      </c>
      <c r="E264">
        <v>4.1300001144409197</v>
      </c>
      <c r="F264">
        <v>0</v>
      </c>
      <c r="G264">
        <v>1.95000004768372</v>
      </c>
      <c r="H264">
        <v>0.230000004172325</v>
      </c>
      <c r="I264">
        <v>1.95000004768372</v>
      </c>
      <c r="J264">
        <v>0</v>
      </c>
      <c r="K264">
        <v>23</v>
      </c>
      <c r="L264">
        <v>5</v>
      </c>
      <c r="M264">
        <v>195</v>
      </c>
      <c r="N264">
        <v>789</v>
      </c>
      <c r="O264">
        <v>2297</v>
      </c>
      <c r="P264" t="str">
        <f t="shared" si="4"/>
        <v>4445114986 42471</v>
      </c>
    </row>
    <row r="265" spans="1:16" x14ac:dyDescent="0.2">
      <c r="A265">
        <v>4445114986</v>
      </c>
      <c r="B265" s="1">
        <v>42472</v>
      </c>
      <c r="C265">
        <v>278</v>
      </c>
      <c r="D265">
        <v>0.18999999761581399</v>
      </c>
      <c r="E265">
        <v>0.18999999761581399</v>
      </c>
      <c r="F265">
        <v>0</v>
      </c>
      <c r="G265">
        <v>0</v>
      </c>
      <c r="H265">
        <v>0</v>
      </c>
      <c r="I265">
        <v>0.18999999761581399</v>
      </c>
      <c r="J265">
        <v>0</v>
      </c>
      <c r="K265">
        <v>0</v>
      </c>
      <c r="L265">
        <v>0</v>
      </c>
      <c r="M265">
        <v>20</v>
      </c>
      <c r="N265">
        <v>253</v>
      </c>
      <c r="O265">
        <v>745</v>
      </c>
      <c r="P265" t="str">
        <f t="shared" si="4"/>
        <v>4445114986 42472</v>
      </c>
    </row>
    <row r="266" spans="1:16" x14ac:dyDescent="0.2">
      <c r="A266">
        <v>4558609924</v>
      </c>
      <c r="B266" s="1">
        <v>42461</v>
      </c>
      <c r="C266">
        <v>5336</v>
      </c>
      <c r="D266">
        <v>3.5299999713897701</v>
      </c>
      <c r="E266">
        <v>3.5299999713897701</v>
      </c>
      <c r="F266">
        <v>0</v>
      </c>
      <c r="G266">
        <v>0</v>
      </c>
      <c r="H266">
        <v>0</v>
      </c>
      <c r="I266">
        <v>3.5299999713897701</v>
      </c>
      <c r="J266">
        <v>0</v>
      </c>
      <c r="K266">
        <v>0</v>
      </c>
      <c r="L266">
        <v>0</v>
      </c>
      <c r="M266">
        <v>258</v>
      </c>
      <c r="N266">
        <v>1182</v>
      </c>
      <c r="O266">
        <v>1902</v>
      </c>
      <c r="P266" t="str">
        <f t="shared" si="4"/>
        <v>4558609924 42461</v>
      </c>
    </row>
    <row r="267" spans="1:16" x14ac:dyDescent="0.2">
      <c r="A267">
        <v>4558609924</v>
      </c>
      <c r="B267" s="1">
        <v>42462</v>
      </c>
      <c r="C267">
        <v>3183</v>
      </c>
      <c r="D267">
        <v>2.0999999046325701</v>
      </c>
      <c r="E267">
        <v>2.0999999046325701</v>
      </c>
      <c r="F267">
        <v>0</v>
      </c>
      <c r="G267">
        <v>0</v>
      </c>
      <c r="H267">
        <v>0</v>
      </c>
      <c r="I267">
        <v>2.0999999046325701</v>
      </c>
      <c r="J267">
        <v>0</v>
      </c>
      <c r="K267">
        <v>0</v>
      </c>
      <c r="L267">
        <v>0</v>
      </c>
      <c r="M267">
        <v>173</v>
      </c>
      <c r="N267">
        <v>1180</v>
      </c>
      <c r="O267">
        <v>1680</v>
      </c>
      <c r="P267" t="str">
        <f t="shared" si="4"/>
        <v>4558609924 42462</v>
      </c>
    </row>
    <row r="268" spans="1:16" x14ac:dyDescent="0.2">
      <c r="A268">
        <v>4558609924</v>
      </c>
      <c r="B268" s="1">
        <v>42463</v>
      </c>
      <c r="C268">
        <v>6176</v>
      </c>
      <c r="D268">
        <v>4.0799999237060502</v>
      </c>
      <c r="E268">
        <v>4.0799999237060502</v>
      </c>
      <c r="F268">
        <v>0</v>
      </c>
      <c r="G268">
        <v>7.0000000298023196E-2</v>
      </c>
      <c r="H268">
        <v>0.259999990463257</v>
      </c>
      <c r="I268">
        <v>3.75</v>
      </c>
      <c r="J268">
        <v>0</v>
      </c>
      <c r="K268">
        <v>1</v>
      </c>
      <c r="L268">
        <v>7</v>
      </c>
      <c r="M268">
        <v>269</v>
      </c>
      <c r="N268">
        <v>886</v>
      </c>
      <c r="O268">
        <v>1901</v>
      </c>
      <c r="P268" t="str">
        <f t="shared" si="4"/>
        <v>4558609924 42463</v>
      </c>
    </row>
    <row r="269" spans="1:16" x14ac:dyDescent="0.2">
      <c r="A269">
        <v>4558609924</v>
      </c>
      <c r="B269" s="1">
        <v>42464</v>
      </c>
      <c r="C269">
        <v>8205</v>
      </c>
      <c r="D269">
        <v>5.4200000762939498</v>
      </c>
      <c r="E269">
        <v>5.4200000762939498</v>
      </c>
      <c r="F269">
        <v>0</v>
      </c>
      <c r="G269">
        <v>0</v>
      </c>
      <c r="H269">
        <v>0</v>
      </c>
      <c r="I269">
        <v>5.4200000762939498</v>
      </c>
      <c r="J269">
        <v>0</v>
      </c>
      <c r="K269">
        <v>0</v>
      </c>
      <c r="L269">
        <v>0</v>
      </c>
      <c r="M269">
        <v>367</v>
      </c>
      <c r="N269">
        <v>1073</v>
      </c>
      <c r="O269">
        <v>2078</v>
      </c>
      <c r="P269" t="str">
        <f t="shared" si="4"/>
        <v>4558609924 42464</v>
      </c>
    </row>
    <row r="270" spans="1:16" x14ac:dyDescent="0.2">
      <c r="A270">
        <v>4558609924</v>
      </c>
      <c r="B270" s="1">
        <v>42465</v>
      </c>
      <c r="C270">
        <v>6799</v>
      </c>
      <c r="D270">
        <v>4.4899997711181596</v>
      </c>
      <c r="E270">
        <v>4.4899997711181596</v>
      </c>
      <c r="F270">
        <v>0</v>
      </c>
      <c r="G270">
        <v>1.5900000333786</v>
      </c>
      <c r="H270">
        <v>0.86000001430511497</v>
      </c>
      <c r="I270">
        <v>2.03999996185303</v>
      </c>
      <c r="J270">
        <v>0</v>
      </c>
      <c r="K270">
        <v>24</v>
      </c>
      <c r="L270">
        <v>14</v>
      </c>
      <c r="M270">
        <v>185</v>
      </c>
      <c r="N270">
        <v>1217</v>
      </c>
      <c r="O270">
        <v>1876</v>
      </c>
      <c r="P270" t="str">
        <f t="shared" si="4"/>
        <v>4558609924 42465</v>
      </c>
    </row>
    <row r="271" spans="1:16" x14ac:dyDescent="0.2">
      <c r="A271">
        <v>4558609924</v>
      </c>
      <c r="B271" s="1">
        <v>42466</v>
      </c>
      <c r="C271">
        <v>5668</v>
      </c>
      <c r="D271">
        <v>3.75</v>
      </c>
      <c r="E271">
        <v>3.75</v>
      </c>
      <c r="F271">
        <v>0</v>
      </c>
      <c r="G271">
        <v>0</v>
      </c>
      <c r="H271">
        <v>0</v>
      </c>
      <c r="I271">
        <v>3.75</v>
      </c>
      <c r="J271">
        <v>0</v>
      </c>
      <c r="K271">
        <v>0</v>
      </c>
      <c r="L271">
        <v>0</v>
      </c>
      <c r="M271">
        <v>259</v>
      </c>
      <c r="N271">
        <v>1181</v>
      </c>
      <c r="O271">
        <v>1853</v>
      </c>
      <c r="P271" t="str">
        <f t="shared" si="4"/>
        <v>4558609924 42466</v>
      </c>
    </row>
    <row r="272" spans="1:16" x14ac:dyDescent="0.2">
      <c r="A272">
        <v>4558609924</v>
      </c>
      <c r="B272" s="1">
        <v>42467</v>
      </c>
      <c r="C272">
        <v>7998</v>
      </c>
      <c r="D272">
        <v>5.28999996185303</v>
      </c>
      <c r="E272">
        <v>5.28999996185303</v>
      </c>
      <c r="F272">
        <v>0</v>
      </c>
      <c r="G272">
        <v>0.50999999046325695</v>
      </c>
      <c r="H272">
        <v>0.25</v>
      </c>
      <c r="I272">
        <v>4.5300002098083496</v>
      </c>
      <c r="J272">
        <v>0</v>
      </c>
      <c r="K272">
        <v>27</v>
      </c>
      <c r="L272">
        <v>12</v>
      </c>
      <c r="M272">
        <v>296</v>
      </c>
      <c r="N272">
        <v>1105</v>
      </c>
      <c r="O272">
        <v>2235</v>
      </c>
      <c r="P272" t="str">
        <f t="shared" si="4"/>
        <v>4558609924 42467</v>
      </c>
    </row>
    <row r="273" spans="1:16" x14ac:dyDescent="0.2">
      <c r="A273">
        <v>4558609924</v>
      </c>
      <c r="B273" s="1">
        <v>42468</v>
      </c>
      <c r="C273">
        <v>4195</v>
      </c>
      <c r="D273">
        <v>2.7699999809265101</v>
      </c>
      <c r="E273">
        <v>2.7699999809265101</v>
      </c>
      <c r="F273">
        <v>0</v>
      </c>
      <c r="G273">
        <v>0</v>
      </c>
      <c r="H273">
        <v>0</v>
      </c>
      <c r="I273">
        <v>2.7699999809265101</v>
      </c>
      <c r="J273">
        <v>0</v>
      </c>
      <c r="K273">
        <v>0</v>
      </c>
      <c r="L273">
        <v>0</v>
      </c>
      <c r="M273">
        <v>241</v>
      </c>
      <c r="N273">
        <v>1199</v>
      </c>
      <c r="O273">
        <v>1778</v>
      </c>
      <c r="P273" t="str">
        <f t="shared" si="4"/>
        <v>4558609924 42468</v>
      </c>
    </row>
    <row r="274" spans="1:16" x14ac:dyDescent="0.2">
      <c r="A274">
        <v>4558609924</v>
      </c>
      <c r="B274" s="1">
        <v>42469</v>
      </c>
      <c r="C274">
        <v>5512</v>
      </c>
      <c r="D274">
        <v>3.6400001049041699</v>
      </c>
      <c r="E274">
        <v>3.6400001049041699</v>
      </c>
      <c r="F274">
        <v>0</v>
      </c>
      <c r="G274">
        <v>0</v>
      </c>
      <c r="H274">
        <v>0</v>
      </c>
      <c r="I274">
        <v>3.6400001049041699</v>
      </c>
      <c r="J274">
        <v>0</v>
      </c>
      <c r="K274">
        <v>0</v>
      </c>
      <c r="L274">
        <v>0</v>
      </c>
      <c r="M274">
        <v>276</v>
      </c>
      <c r="N274">
        <v>1164</v>
      </c>
      <c r="O274">
        <v>1882</v>
      </c>
      <c r="P274" t="str">
        <f t="shared" si="4"/>
        <v>4558609924 42469</v>
      </c>
    </row>
    <row r="275" spans="1:16" x14ac:dyDescent="0.2">
      <c r="A275">
        <v>4558609924</v>
      </c>
      <c r="B275" s="1">
        <v>42470</v>
      </c>
      <c r="C275">
        <v>6263</v>
      </c>
      <c r="D275">
        <v>4.1399998664856001</v>
      </c>
      <c r="E275">
        <v>4.1399998664856001</v>
      </c>
      <c r="F275">
        <v>0</v>
      </c>
      <c r="G275">
        <v>0</v>
      </c>
      <c r="H275">
        <v>0</v>
      </c>
      <c r="I275">
        <v>4.1300001144409197</v>
      </c>
      <c r="J275">
        <v>0</v>
      </c>
      <c r="K275">
        <v>0</v>
      </c>
      <c r="L275">
        <v>0</v>
      </c>
      <c r="M275">
        <v>290</v>
      </c>
      <c r="N275">
        <v>1150</v>
      </c>
      <c r="O275">
        <v>1906</v>
      </c>
      <c r="P275" t="str">
        <f t="shared" si="4"/>
        <v>4558609924 42470</v>
      </c>
    </row>
    <row r="276" spans="1:16" x14ac:dyDescent="0.2">
      <c r="A276">
        <v>4558609924</v>
      </c>
      <c r="B276" s="1">
        <v>42471</v>
      </c>
      <c r="C276">
        <v>8828</v>
      </c>
      <c r="D276">
        <v>5.8400001525878897</v>
      </c>
      <c r="E276">
        <v>5.8400001525878897</v>
      </c>
      <c r="F276">
        <v>0</v>
      </c>
      <c r="G276">
        <v>0</v>
      </c>
      <c r="H276">
        <v>0</v>
      </c>
      <c r="I276">
        <v>5.8400001525878897</v>
      </c>
      <c r="J276">
        <v>0</v>
      </c>
      <c r="K276">
        <v>0</v>
      </c>
      <c r="L276">
        <v>0</v>
      </c>
      <c r="M276">
        <v>308</v>
      </c>
      <c r="N276">
        <v>1132</v>
      </c>
      <c r="O276">
        <v>2149</v>
      </c>
      <c r="P276" t="str">
        <f t="shared" si="4"/>
        <v>4558609924 42471</v>
      </c>
    </row>
    <row r="277" spans="1:16" x14ac:dyDescent="0.2">
      <c r="A277">
        <v>4558609924</v>
      </c>
      <c r="B277" s="1">
        <v>42472</v>
      </c>
      <c r="C277">
        <v>1260</v>
      </c>
      <c r="D277">
        <v>0.82999998331069902</v>
      </c>
      <c r="E277">
        <v>0.82999998331069902</v>
      </c>
      <c r="F277">
        <v>0</v>
      </c>
      <c r="G277">
        <v>0</v>
      </c>
      <c r="H277">
        <v>0</v>
      </c>
      <c r="I277">
        <v>0.81999999284744296</v>
      </c>
      <c r="J277">
        <v>0</v>
      </c>
      <c r="K277">
        <v>0</v>
      </c>
      <c r="L277">
        <v>0</v>
      </c>
      <c r="M277">
        <v>76</v>
      </c>
      <c r="N277">
        <v>555</v>
      </c>
      <c r="O277">
        <v>722</v>
      </c>
      <c r="P277" t="str">
        <f t="shared" si="4"/>
        <v>4558609924 42472</v>
      </c>
    </row>
    <row r="278" spans="1:16" x14ac:dyDescent="0.2">
      <c r="A278">
        <v>4702921684</v>
      </c>
      <c r="B278" s="1">
        <v>42458</v>
      </c>
      <c r="C278">
        <v>6506</v>
      </c>
      <c r="D278">
        <v>5.2800002098083496</v>
      </c>
      <c r="E278">
        <v>5.2800002098083496</v>
      </c>
      <c r="F278">
        <v>0</v>
      </c>
      <c r="G278">
        <v>0.33000001311302202</v>
      </c>
      <c r="H278">
        <v>0.270000010728836</v>
      </c>
      <c r="I278">
        <v>4.6700000762939498</v>
      </c>
      <c r="J278">
        <v>0</v>
      </c>
      <c r="K278">
        <v>4</v>
      </c>
      <c r="L278">
        <v>5</v>
      </c>
      <c r="M278">
        <v>241</v>
      </c>
      <c r="N278">
        <v>760</v>
      </c>
      <c r="O278">
        <v>2886</v>
      </c>
      <c r="P278" t="str">
        <f t="shared" si="4"/>
        <v>4702921684 42458</v>
      </c>
    </row>
    <row r="279" spans="1:16" x14ac:dyDescent="0.2">
      <c r="A279">
        <v>4702921684</v>
      </c>
      <c r="B279" s="1">
        <v>42459</v>
      </c>
      <c r="C279">
        <v>7583</v>
      </c>
      <c r="D279">
        <v>6.1500000953674299</v>
      </c>
      <c r="E279">
        <v>6.1500000953674299</v>
      </c>
      <c r="F279">
        <v>0</v>
      </c>
      <c r="G279">
        <v>0.25</v>
      </c>
      <c r="H279">
        <v>0.55000001192092896</v>
      </c>
      <c r="I279">
        <v>5.3499999046325701</v>
      </c>
      <c r="J279">
        <v>0</v>
      </c>
      <c r="K279">
        <v>3</v>
      </c>
      <c r="L279">
        <v>13</v>
      </c>
      <c r="M279">
        <v>227</v>
      </c>
      <c r="N279">
        <v>742</v>
      </c>
      <c r="O279">
        <v>2915</v>
      </c>
      <c r="P279" t="str">
        <f t="shared" si="4"/>
        <v>4702921684 42459</v>
      </c>
    </row>
    <row r="280" spans="1:16" x14ac:dyDescent="0.2">
      <c r="A280">
        <v>4702921684</v>
      </c>
      <c r="B280" s="1">
        <v>42460</v>
      </c>
      <c r="C280">
        <v>6963</v>
      </c>
      <c r="D280">
        <v>5.6500000953674299</v>
      </c>
      <c r="E280">
        <v>5.6500000953674299</v>
      </c>
      <c r="F280">
        <v>0</v>
      </c>
      <c r="G280">
        <v>0</v>
      </c>
      <c r="H280">
        <v>0</v>
      </c>
      <c r="I280">
        <v>5.6500000953674299</v>
      </c>
      <c r="J280">
        <v>0</v>
      </c>
      <c r="K280">
        <v>0</v>
      </c>
      <c r="L280">
        <v>0</v>
      </c>
      <c r="M280">
        <v>256</v>
      </c>
      <c r="N280">
        <v>759</v>
      </c>
      <c r="O280">
        <v>2895</v>
      </c>
      <c r="P280" t="str">
        <f t="shared" si="4"/>
        <v>4702921684 42460</v>
      </c>
    </row>
    <row r="281" spans="1:16" x14ac:dyDescent="0.2">
      <c r="A281">
        <v>4702921684</v>
      </c>
      <c r="B281" s="1">
        <v>42461</v>
      </c>
      <c r="C281">
        <v>7165</v>
      </c>
      <c r="D281">
        <v>5.8099999427795401</v>
      </c>
      <c r="E281">
        <v>5.8099999427795401</v>
      </c>
      <c r="F281">
        <v>0</v>
      </c>
      <c r="G281">
        <v>0</v>
      </c>
      <c r="H281">
        <v>0.37000000476837203</v>
      </c>
      <c r="I281">
        <v>5.4400000572204599</v>
      </c>
      <c r="J281">
        <v>0</v>
      </c>
      <c r="K281">
        <v>0</v>
      </c>
      <c r="L281">
        <v>9</v>
      </c>
      <c r="M281">
        <v>248</v>
      </c>
      <c r="N281">
        <v>708</v>
      </c>
      <c r="O281">
        <v>2923</v>
      </c>
      <c r="P281" t="str">
        <f t="shared" si="4"/>
        <v>4702921684 42461</v>
      </c>
    </row>
    <row r="282" spans="1:16" x14ac:dyDescent="0.2">
      <c r="A282">
        <v>4702921684</v>
      </c>
      <c r="B282" s="1">
        <v>42462</v>
      </c>
      <c r="C282">
        <v>10328</v>
      </c>
      <c r="D282">
        <v>8.3800001144409197</v>
      </c>
      <c r="E282">
        <v>8.3800001144409197</v>
      </c>
      <c r="F282">
        <v>0</v>
      </c>
      <c r="G282">
        <v>0</v>
      </c>
      <c r="H282">
        <v>1.46000003814697</v>
      </c>
      <c r="I282">
        <v>6.9200000762939498</v>
      </c>
      <c r="J282">
        <v>0</v>
      </c>
      <c r="K282">
        <v>0</v>
      </c>
      <c r="L282">
        <v>32</v>
      </c>
      <c r="M282">
        <v>367</v>
      </c>
      <c r="N282">
        <v>475</v>
      </c>
      <c r="O282">
        <v>3323</v>
      </c>
      <c r="P282" t="str">
        <f t="shared" si="4"/>
        <v>4702921684 42462</v>
      </c>
    </row>
    <row r="283" spans="1:16" x14ac:dyDescent="0.2">
      <c r="A283">
        <v>4702921684</v>
      </c>
      <c r="B283" s="1">
        <v>42463</v>
      </c>
      <c r="C283">
        <v>12116</v>
      </c>
      <c r="D283">
        <v>9.8299999237060494</v>
      </c>
      <c r="E283">
        <v>9.8299999237060494</v>
      </c>
      <c r="F283">
        <v>0</v>
      </c>
      <c r="G283">
        <v>0.25</v>
      </c>
      <c r="H283">
        <v>2.8499999046325701</v>
      </c>
      <c r="I283">
        <v>6.7199997901916504</v>
      </c>
      <c r="J283">
        <v>0</v>
      </c>
      <c r="K283">
        <v>3</v>
      </c>
      <c r="L283">
        <v>57</v>
      </c>
      <c r="M283">
        <v>323</v>
      </c>
      <c r="N283">
        <v>471</v>
      </c>
      <c r="O283">
        <v>3357</v>
      </c>
      <c r="P283" t="str">
        <f t="shared" si="4"/>
        <v>4702921684 42463</v>
      </c>
    </row>
    <row r="284" spans="1:16" x14ac:dyDescent="0.2">
      <c r="A284">
        <v>4702921684</v>
      </c>
      <c r="B284" s="1">
        <v>42464</v>
      </c>
      <c r="C284">
        <v>7810</v>
      </c>
      <c r="D284">
        <v>6.3600001335143999</v>
      </c>
      <c r="E284">
        <v>6.3600001335143999</v>
      </c>
      <c r="F284">
        <v>0</v>
      </c>
      <c r="G284">
        <v>0.479999989271164</v>
      </c>
      <c r="H284">
        <v>1.20000004768372</v>
      </c>
      <c r="I284">
        <v>4.6799998283386204</v>
      </c>
      <c r="J284">
        <v>0</v>
      </c>
      <c r="K284">
        <v>6</v>
      </c>
      <c r="L284">
        <v>27</v>
      </c>
      <c r="M284">
        <v>216</v>
      </c>
      <c r="N284">
        <v>746</v>
      </c>
      <c r="O284">
        <v>2931</v>
      </c>
      <c r="P284" t="str">
        <f t="shared" si="4"/>
        <v>4702921684 42464</v>
      </c>
    </row>
    <row r="285" spans="1:16" x14ac:dyDescent="0.2">
      <c r="A285">
        <v>4702921684</v>
      </c>
      <c r="B285" s="1">
        <v>42465</v>
      </c>
      <c r="C285">
        <v>6670</v>
      </c>
      <c r="D285">
        <v>5.4099998474121103</v>
      </c>
      <c r="E285">
        <v>5.4099998474121103</v>
      </c>
      <c r="F285">
        <v>0</v>
      </c>
      <c r="G285">
        <v>1.2400000095367401</v>
      </c>
      <c r="H285">
        <v>0.80000001192092896</v>
      </c>
      <c r="I285">
        <v>3.3699998855590798</v>
      </c>
      <c r="J285">
        <v>0</v>
      </c>
      <c r="K285">
        <v>15</v>
      </c>
      <c r="L285">
        <v>16</v>
      </c>
      <c r="M285">
        <v>199</v>
      </c>
      <c r="N285">
        <v>770</v>
      </c>
      <c r="O285">
        <v>2848</v>
      </c>
      <c r="P285" t="str">
        <f t="shared" si="4"/>
        <v>4702921684 42465</v>
      </c>
    </row>
    <row r="286" spans="1:16" x14ac:dyDescent="0.2">
      <c r="A286">
        <v>4702921684</v>
      </c>
      <c r="B286" s="1">
        <v>42466</v>
      </c>
      <c r="C286">
        <v>7605</v>
      </c>
      <c r="D286">
        <v>6.1799998283386204</v>
      </c>
      <c r="E286">
        <v>6.1799998283386204</v>
      </c>
      <c r="F286">
        <v>0</v>
      </c>
      <c r="G286">
        <v>0.33000001311302202</v>
      </c>
      <c r="H286">
        <v>0.20999999344348899</v>
      </c>
      <c r="I286">
        <v>5.6300001144409197</v>
      </c>
      <c r="J286">
        <v>0</v>
      </c>
      <c r="K286">
        <v>4</v>
      </c>
      <c r="L286">
        <v>4</v>
      </c>
      <c r="M286">
        <v>248</v>
      </c>
      <c r="N286">
        <v>708</v>
      </c>
      <c r="O286">
        <v>2943</v>
      </c>
      <c r="P286" t="str">
        <f t="shared" si="4"/>
        <v>4702921684 42466</v>
      </c>
    </row>
    <row r="287" spans="1:16" x14ac:dyDescent="0.2">
      <c r="A287">
        <v>4702921684</v>
      </c>
      <c r="B287" s="1">
        <v>42467</v>
      </c>
      <c r="C287">
        <v>6585</v>
      </c>
      <c r="D287">
        <v>5.3400001525878897</v>
      </c>
      <c r="E287">
        <v>5.3400001525878897</v>
      </c>
      <c r="F287">
        <v>0</v>
      </c>
      <c r="G287">
        <v>0</v>
      </c>
      <c r="H287">
        <v>0</v>
      </c>
      <c r="I287">
        <v>5.3400001525878897</v>
      </c>
      <c r="J287">
        <v>0</v>
      </c>
      <c r="K287">
        <v>0</v>
      </c>
      <c r="L287">
        <v>0</v>
      </c>
      <c r="M287">
        <v>210</v>
      </c>
      <c r="N287">
        <v>770</v>
      </c>
      <c r="O287">
        <v>2822</v>
      </c>
      <c r="P287" t="str">
        <f t="shared" si="4"/>
        <v>4702921684 42467</v>
      </c>
    </row>
    <row r="288" spans="1:16" x14ac:dyDescent="0.2">
      <c r="A288">
        <v>4702921684</v>
      </c>
      <c r="B288" s="1">
        <v>42468</v>
      </c>
      <c r="C288">
        <v>8184</v>
      </c>
      <c r="D288">
        <v>6.6399998664856001</v>
      </c>
      <c r="E288">
        <v>6.6399998664856001</v>
      </c>
      <c r="F288">
        <v>0</v>
      </c>
      <c r="G288">
        <v>0</v>
      </c>
      <c r="H288">
        <v>0.62000000476837203</v>
      </c>
      <c r="I288">
        <v>5.9499998092651403</v>
      </c>
      <c r="J288">
        <v>0</v>
      </c>
      <c r="K288">
        <v>0</v>
      </c>
      <c r="L288">
        <v>15</v>
      </c>
      <c r="M288">
        <v>247</v>
      </c>
      <c r="N288">
        <v>808</v>
      </c>
      <c r="O288">
        <v>2981</v>
      </c>
      <c r="P288" t="str">
        <f t="shared" si="4"/>
        <v>4702921684 42468</v>
      </c>
    </row>
    <row r="289" spans="1:16" x14ac:dyDescent="0.2">
      <c r="A289">
        <v>4702921684</v>
      </c>
      <c r="B289" s="1">
        <v>42469</v>
      </c>
      <c r="C289">
        <v>14002</v>
      </c>
      <c r="D289">
        <v>11.3599996566772</v>
      </c>
      <c r="E289">
        <v>11.3599996566772</v>
      </c>
      <c r="F289">
        <v>0</v>
      </c>
      <c r="G289">
        <v>0.61000001430511497</v>
      </c>
      <c r="H289">
        <v>2.6800000667571999</v>
      </c>
      <c r="I289">
        <v>8.0600004196166992</v>
      </c>
      <c r="J289">
        <v>0</v>
      </c>
      <c r="K289">
        <v>8</v>
      </c>
      <c r="L289">
        <v>56</v>
      </c>
      <c r="M289">
        <v>381</v>
      </c>
      <c r="N289">
        <v>407</v>
      </c>
      <c r="O289">
        <v>3597</v>
      </c>
      <c r="P289" t="str">
        <f t="shared" si="4"/>
        <v>4702921684 42469</v>
      </c>
    </row>
    <row r="290" spans="1:16" x14ac:dyDescent="0.2">
      <c r="A290">
        <v>4702921684</v>
      </c>
      <c r="B290" s="1">
        <v>42470</v>
      </c>
      <c r="C290">
        <v>11135</v>
      </c>
      <c r="D290">
        <v>9.0299997329711896</v>
      </c>
      <c r="E290">
        <v>9.0299997329711896</v>
      </c>
      <c r="F290">
        <v>0</v>
      </c>
      <c r="G290">
        <v>7.9999998211860698E-2</v>
      </c>
      <c r="H290">
        <v>1.1599999666214</v>
      </c>
      <c r="I290">
        <v>7.78999996185303</v>
      </c>
      <c r="J290">
        <v>0</v>
      </c>
      <c r="K290">
        <v>1</v>
      </c>
      <c r="L290">
        <v>25</v>
      </c>
      <c r="M290">
        <v>331</v>
      </c>
      <c r="N290">
        <v>528</v>
      </c>
      <c r="O290">
        <v>3224</v>
      </c>
      <c r="P290" t="str">
        <f t="shared" si="4"/>
        <v>4702921684 42470</v>
      </c>
    </row>
    <row r="291" spans="1:16" x14ac:dyDescent="0.2">
      <c r="A291">
        <v>4702921684</v>
      </c>
      <c r="B291" s="1">
        <v>42471</v>
      </c>
      <c r="C291">
        <v>6499</v>
      </c>
      <c r="D291">
        <v>5.2699999809265101</v>
      </c>
      <c r="E291">
        <v>5.2699999809265101</v>
      </c>
      <c r="F291">
        <v>0</v>
      </c>
      <c r="G291">
        <v>0</v>
      </c>
      <c r="H291">
        <v>0</v>
      </c>
      <c r="I291">
        <v>5.2699999809265101</v>
      </c>
      <c r="J291">
        <v>0</v>
      </c>
      <c r="K291">
        <v>0</v>
      </c>
      <c r="L291">
        <v>0</v>
      </c>
      <c r="M291">
        <v>207</v>
      </c>
      <c r="N291">
        <v>809</v>
      </c>
      <c r="O291">
        <v>2677</v>
      </c>
      <c r="P291" t="str">
        <f t="shared" si="4"/>
        <v>4702921684 42471</v>
      </c>
    </row>
    <row r="292" spans="1:16" x14ac:dyDescent="0.2">
      <c r="A292">
        <v>4702921684</v>
      </c>
      <c r="B292" s="1">
        <v>42472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1440</v>
      </c>
      <c r="O292">
        <v>0</v>
      </c>
      <c r="P292" t="str">
        <f t="shared" si="4"/>
        <v>4702921684 42472</v>
      </c>
    </row>
    <row r="293" spans="1:16" x14ac:dyDescent="0.2">
      <c r="A293">
        <v>5553957443</v>
      </c>
      <c r="B293" s="1">
        <v>42461</v>
      </c>
      <c r="C293">
        <v>12409</v>
      </c>
      <c r="D293">
        <v>8.1000003814697301</v>
      </c>
      <c r="E293">
        <v>8.1000003814697301</v>
      </c>
      <c r="F293">
        <v>0</v>
      </c>
      <c r="G293">
        <v>2.9000000953674299</v>
      </c>
      <c r="H293">
        <v>0.62999999523162797</v>
      </c>
      <c r="I293">
        <v>4.5799999237060502</v>
      </c>
      <c r="J293">
        <v>0</v>
      </c>
      <c r="K293">
        <v>51</v>
      </c>
      <c r="L293">
        <v>12</v>
      </c>
      <c r="M293">
        <v>235</v>
      </c>
      <c r="N293">
        <v>782</v>
      </c>
      <c r="O293">
        <v>2142</v>
      </c>
      <c r="P293" t="str">
        <f t="shared" si="4"/>
        <v>5553957443 42461</v>
      </c>
    </row>
    <row r="294" spans="1:16" x14ac:dyDescent="0.2">
      <c r="A294">
        <v>5553957443</v>
      </c>
      <c r="B294" s="1">
        <v>42462</v>
      </c>
      <c r="C294">
        <v>2937</v>
      </c>
      <c r="D294">
        <v>1.91999995708466</v>
      </c>
      <c r="E294">
        <v>1.91999995708466</v>
      </c>
      <c r="F294">
        <v>0</v>
      </c>
      <c r="G294">
        <v>0</v>
      </c>
      <c r="H294">
        <v>0</v>
      </c>
      <c r="I294">
        <v>1.9099999666214</v>
      </c>
      <c r="J294">
        <v>0</v>
      </c>
      <c r="K294">
        <v>0</v>
      </c>
      <c r="L294">
        <v>0</v>
      </c>
      <c r="M294">
        <v>181</v>
      </c>
      <c r="N294">
        <v>356</v>
      </c>
      <c r="O294">
        <v>1615</v>
      </c>
      <c r="P294" t="str">
        <f t="shared" si="4"/>
        <v>5553957443 42462</v>
      </c>
    </row>
    <row r="295" spans="1:16" x14ac:dyDescent="0.2">
      <c r="A295">
        <v>5553957443</v>
      </c>
      <c r="B295" s="1">
        <v>42463</v>
      </c>
      <c r="C295">
        <v>1515</v>
      </c>
      <c r="D295">
        <v>0.99000000953674305</v>
      </c>
      <c r="E295">
        <v>0.99000000953674305</v>
      </c>
      <c r="F295">
        <v>0</v>
      </c>
      <c r="G295">
        <v>0</v>
      </c>
      <c r="H295">
        <v>0</v>
      </c>
      <c r="I295">
        <v>0.99000000953674305</v>
      </c>
      <c r="J295">
        <v>0</v>
      </c>
      <c r="K295">
        <v>0</v>
      </c>
      <c r="L295">
        <v>0</v>
      </c>
      <c r="M295">
        <v>93</v>
      </c>
      <c r="N295">
        <v>507</v>
      </c>
      <c r="O295">
        <v>1481</v>
      </c>
      <c r="P295" t="str">
        <f t="shared" si="4"/>
        <v>5553957443 42463</v>
      </c>
    </row>
    <row r="296" spans="1:16" x14ac:dyDescent="0.2">
      <c r="A296">
        <v>5553957443</v>
      </c>
      <c r="B296" s="1">
        <v>42464</v>
      </c>
      <c r="C296">
        <v>8921</v>
      </c>
      <c r="D296">
        <v>5.8800001144409197</v>
      </c>
      <c r="E296">
        <v>5.8800001144409197</v>
      </c>
      <c r="F296">
        <v>0</v>
      </c>
      <c r="G296">
        <v>2.0699999332428001</v>
      </c>
      <c r="H296">
        <v>0.43999999761581399</v>
      </c>
      <c r="I296">
        <v>3.3599998950958301</v>
      </c>
      <c r="J296">
        <v>0</v>
      </c>
      <c r="K296">
        <v>27</v>
      </c>
      <c r="L296">
        <v>8</v>
      </c>
      <c r="M296">
        <v>198</v>
      </c>
      <c r="N296">
        <v>754</v>
      </c>
      <c r="O296">
        <v>1892</v>
      </c>
      <c r="P296" t="str">
        <f t="shared" si="4"/>
        <v>5553957443 42464</v>
      </c>
    </row>
    <row r="297" spans="1:16" x14ac:dyDescent="0.2">
      <c r="A297">
        <v>5553957443</v>
      </c>
      <c r="B297" s="1">
        <v>42465</v>
      </c>
      <c r="C297">
        <v>11306</v>
      </c>
      <c r="D297">
        <v>7.3800001144409197</v>
      </c>
      <c r="E297">
        <v>7.3800001144409197</v>
      </c>
      <c r="F297">
        <v>0</v>
      </c>
      <c r="G297">
        <v>2.3099999427795401</v>
      </c>
      <c r="H297">
        <v>0.980000019073486</v>
      </c>
      <c r="I297">
        <v>4.0900001525878897</v>
      </c>
      <c r="J297">
        <v>0</v>
      </c>
      <c r="K297">
        <v>40</v>
      </c>
      <c r="L297">
        <v>26</v>
      </c>
      <c r="M297">
        <v>218</v>
      </c>
      <c r="N297">
        <v>772</v>
      </c>
      <c r="O297">
        <v>2086</v>
      </c>
      <c r="P297" t="str">
        <f t="shared" si="4"/>
        <v>5553957443 42465</v>
      </c>
    </row>
    <row r="298" spans="1:16" x14ac:dyDescent="0.2">
      <c r="A298">
        <v>5553957443</v>
      </c>
      <c r="B298" s="1">
        <v>42466</v>
      </c>
      <c r="C298">
        <v>12252</v>
      </c>
      <c r="D298">
        <v>8</v>
      </c>
      <c r="E298">
        <v>8</v>
      </c>
      <c r="F298">
        <v>0</v>
      </c>
      <c r="G298">
        <v>2.4100000858306898</v>
      </c>
      <c r="H298">
        <v>1.70000004768372</v>
      </c>
      <c r="I298">
        <v>3.8900001049041699</v>
      </c>
      <c r="J298">
        <v>0</v>
      </c>
      <c r="K298">
        <v>33</v>
      </c>
      <c r="L298">
        <v>28</v>
      </c>
      <c r="M298">
        <v>229</v>
      </c>
      <c r="N298">
        <v>745</v>
      </c>
      <c r="O298">
        <v>2044</v>
      </c>
      <c r="P298" t="str">
        <f t="shared" si="4"/>
        <v>5553957443 42466</v>
      </c>
    </row>
    <row r="299" spans="1:16" x14ac:dyDescent="0.2">
      <c r="A299">
        <v>5553957443</v>
      </c>
      <c r="B299" s="1">
        <v>42467</v>
      </c>
      <c r="C299">
        <v>15444</v>
      </c>
      <c r="D299">
        <v>10.079999923706101</v>
      </c>
      <c r="E299">
        <v>10.079999923706101</v>
      </c>
      <c r="F299">
        <v>0</v>
      </c>
      <c r="G299">
        <v>3.2699999809265101</v>
      </c>
      <c r="H299">
        <v>1.7300000190734901</v>
      </c>
      <c r="I299">
        <v>5.0799999237060502</v>
      </c>
      <c r="J299">
        <v>0</v>
      </c>
      <c r="K299">
        <v>51</v>
      </c>
      <c r="L299">
        <v>39</v>
      </c>
      <c r="M299">
        <v>243</v>
      </c>
      <c r="N299">
        <v>731</v>
      </c>
      <c r="O299">
        <v>2249</v>
      </c>
      <c r="P299" t="str">
        <f t="shared" si="4"/>
        <v>5553957443 42467</v>
      </c>
    </row>
    <row r="300" spans="1:16" x14ac:dyDescent="0.2">
      <c r="A300">
        <v>5553957443</v>
      </c>
      <c r="B300" s="1">
        <v>42468</v>
      </c>
      <c r="C300">
        <v>9938</v>
      </c>
      <c r="D300">
        <v>6.4899997711181596</v>
      </c>
      <c r="E300">
        <v>6.4899997711181596</v>
      </c>
      <c r="F300">
        <v>0</v>
      </c>
      <c r="G300">
        <v>2.1400001049041699</v>
      </c>
      <c r="H300">
        <v>1.2799999713897701</v>
      </c>
      <c r="I300">
        <v>3.0799999237060498</v>
      </c>
      <c r="J300">
        <v>0</v>
      </c>
      <c r="K300">
        <v>38</v>
      </c>
      <c r="L300">
        <v>24</v>
      </c>
      <c r="M300">
        <v>193</v>
      </c>
      <c r="N300">
        <v>767</v>
      </c>
      <c r="O300">
        <v>2019</v>
      </c>
      <c r="P300" t="str">
        <f t="shared" si="4"/>
        <v>5553957443 42468</v>
      </c>
    </row>
    <row r="301" spans="1:16" x14ac:dyDescent="0.2">
      <c r="A301">
        <v>5553957443</v>
      </c>
      <c r="B301" s="1">
        <v>42469</v>
      </c>
      <c r="C301">
        <v>4599</v>
      </c>
      <c r="D301">
        <v>3</v>
      </c>
      <c r="E301">
        <v>3</v>
      </c>
      <c r="F301">
        <v>0</v>
      </c>
      <c r="G301">
        <v>0</v>
      </c>
      <c r="H301">
        <v>0</v>
      </c>
      <c r="I301">
        <v>3</v>
      </c>
      <c r="J301">
        <v>0</v>
      </c>
      <c r="K301">
        <v>0</v>
      </c>
      <c r="L301">
        <v>0</v>
      </c>
      <c r="M301">
        <v>176</v>
      </c>
      <c r="N301">
        <v>578</v>
      </c>
      <c r="O301">
        <v>1692</v>
      </c>
      <c r="P301" t="str">
        <f t="shared" si="4"/>
        <v>5553957443 42469</v>
      </c>
    </row>
    <row r="302" spans="1:16" x14ac:dyDescent="0.2">
      <c r="A302">
        <v>5553957443</v>
      </c>
      <c r="B302" s="1">
        <v>42470</v>
      </c>
      <c r="C302">
        <v>5594</v>
      </c>
      <c r="D302">
        <v>3.6500000953674299</v>
      </c>
      <c r="E302">
        <v>3.6500000953674299</v>
      </c>
      <c r="F302">
        <v>0</v>
      </c>
      <c r="G302">
        <v>0.28000000119209301</v>
      </c>
      <c r="H302">
        <v>1.4800000190734901</v>
      </c>
      <c r="I302">
        <v>1.8899999856948899</v>
      </c>
      <c r="J302">
        <v>0</v>
      </c>
      <c r="K302">
        <v>4</v>
      </c>
      <c r="L302">
        <v>25</v>
      </c>
      <c r="M302">
        <v>150</v>
      </c>
      <c r="N302">
        <v>552</v>
      </c>
      <c r="O302">
        <v>1712</v>
      </c>
      <c r="P302" t="str">
        <f t="shared" si="4"/>
        <v>5553957443 42470</v>
      </c>
    </row>
    <row r="303" spans="1:16" x14ac:dyDescent="0.2">
      <c r="A303">
        <v>5553957443</v>
      </c>
      <c r="B303" s="1">
        <v>42471</v>
      </c>
      <c r="C303">
        <v>11906</v>
      </c>
      <c r="D303">
        <v>7.7699999809265101</v>
      </c>
      <c r="E303">
        <v>7.7699999809265101</v>
      </c>
      <c r="F303">
        <v>0</v>
      </c>
      <c r="G303">
        <v>2.2599999904632599</v>
      </c>
      <c r="H303">
        <v>1.5199999809265099</v>
      </c>
      <c r="I303">
        <v>3.9900000095367401</v>
      </c>
      <c r="J303">
        <v>0</v>
      </c>
      <c r="K303">
        <v>32</v>
      </c>
      <c r="L303">
        <v>27</v>
      </c>
      <c r="M303">
        <v>234</v>
      </c>
      <c r="N303">
        <v>688</v>
      </c>
      <c r="O303">
        <v>2065</v>
      </c>
      <c r="P303" t="str">
        <f t="shared" si="4"/>
        <v>5553957443 42471</v>
      </c>
    </row>
    <row r="304" spans="1:16" x14ac:dyDescent="0.2">
      <c r="A304">
        <v>5553957443</v>
      </c>
      <c r="B304" s="1">
        <v>42472</v>
      </c>
      <c r="C304">
        <v>3436</v>
      </c>
      <c r="D304">
        <v>2.2400000095367401</v>
      </c>
      <c r="E304">
        <v>2.2400000095367401</v>
      </c>
      <c r="F304">
        <v>0</v>
      </c>
      <c r="G304">
        <v>0.5</v>
      </c>
      <c r="H304">
        <v>0.67000001668930098</v>
      </c>
      <c r="I304">
        <v>1.04999995231628</v>
      </c>
      <c r="J304">
        <v>0</v>
      </c>
      <c r="K304">
        <v>7</v>
      </c>
      <c r="L304">
        <v>11</v>
      </c>
      <c r="M304">
        <v>50</v>
      </c>
      <c r="N304">
        <v>61</v>
      </c>
      <c r="O304">
        <v>633</v>
      </c>
      <c r="P304" t="str">
        <f t="shared" si="4"/>
        <v>5553957443 42472</v>
      </c>
    </row>
    <row r="305" spans="1:16" x14ac:dyDescent="0.2">
      <c r="A305">
        <v>5577150313</v>
      </c>
      <c r="B305" s="1">
        <v>42461</v>
      </c>
      <c r="C305">
        <v>10461</v>
      </c>
      <c r="D305">
        <v>7.8699998855590803</v>
      </c>
      <c r="E305">
        <v>7.8699998855590803</v>
      </c>
      <c r="F305">
        <v>0</v>
      </c>
      <c r="G305">
        <v>4.7600002288818404</v>
      </c>
      <c r="H305">
        <v>0.85000002384185802</v>
      </c>
      <c r="I305">
        <v>2.25</v>
      </c>
      <c r="J305">
        <v>0</v>
      </c>
      <c r="K305">
        <v>99</v>
      </c>
      <c r="L305">
        <v>31</v>
      </c>
      <c r="M305">
        <v>142</v>
      </c>
      <c r="N305">
        <v>721</v>
      </c>
      <c r="O305">
        <v>3625</v>
      </c>
      <c r="P305" t="str">
        <f t="shared" si="4"/>
        <v>5577150313 42461</v>
      </c>
    </row>
    <row r="306" spans="1:16" x14ac:dyDescent="0.2">
      <c r="A306">
        <v>5577150313</v>
      </c>
      <c r="B306" s="1">
        <v>42462</v>
      </c>
      <c r="C306">
        <v>14873</v>
      </c>
      <c r="D306">
        <v>11.1099996566772</v>
      </c>
      <c r="E306">
        <v>11.1099996566772</v>
      </c>
      <c r="F306">
        <v>0</v>
      </c>
      <c r="G306">
        <v>8.1899995803833008</v>
      </c>
      <c r="H306">
        <v>0.60000002384185802</v>
      </c>
      <c r="I306">
        <v>2.3099999427795401</v>
      </c>
      <c r="J306">
        <v>0</v>
      </c>
      <c r="K306">
        <v>202</v>
      </c>
      <c r="L306">
        <v>36</v>
      </c>
      <c r="M306">
        <v>153</v>
      </c>
      <c r="N306">
        <v>663</v>
      </c>
      <c r="O306">
        <v>4430</v>
      </c>
      <c r="P306" t="str">
        <f t="shared" si="4"/>
        <v>5577150313 42462</v>
      </c>
    </row>
    <row r="307" spans="1:16" x14ac:dyDescent="0.2">
      <c r="A307">
        <v>5577150313</v>
      </c>
      <c r="B307" s="1">
        <v>42463</v>
      </c>
      <c r="C307">
        <v>9917</v>
      </c>
      <c r="D307">
        <v>7.4099998474121103</v>
      </c>
      <c r="E307">
        <v>7.4099998474121103</v>
      </c>
      <c r="F307">
        <v>0</v>
      </c>
      <c r="G307">
        <v>1.9900000095367401</v>
      </c>
      <c r="H307">
        <v>0.97000002861022905</v>
      </c>
      <c r="I307">
        <v>4.4400000572204599</v>
      </c>
      <c r="J307">
        <v>0</v>
      </c>
      <c r="K307">
        <v>58</v>
      </c>
      <c r="L307">
        <v>27</v>
      </c>
      <c r="M307">
        <v>240</v>
      </c>
      <c r="N307">
        <v>700</v>
      </c>
      <c r="O307">
        <v>3427</v>
      </c>
      <c r="P307" t="str">
        <f t="shared" si="4"/>
        <v>5577150313 42463</v>
      </c>
    </row>
    <row r="308" spans="1:16" x14ac:dyDescent="0.2">
      <c r="A308">
        <v>5577150313</v>
      </c>
      <c r="B308" s="1">
        <v>42464</v>
      </c>
      <c r="C308">
        <v>7401</v>
      </c>
      <c r="D308">
        <v>5.5599999427795401</v>
      </c>
      <c r="E308">
        <v>5.5599999427795401</v>
      </c>
      <c r="F308">
        <v>0</v>
      </c>
      <c r="G308">
        <v>2.3199999332428001</v>
      </c>
      <c r="H308">
        <v>0.36000001430511502</v>
      </c>
      <c r="I308">
        <v>2.8800001144409202</v>
      </c>
      <c r="J308">
        <v>0</v>
      </c>
      <c r="K308">
        <v>70</v>
      </c>
      <c r="L308">
        <v>19</v>
      </c>
      <c r="M308">
        <v>204</v>
      </c>
      <c r="N308">
        <v>689</v>
      </c>
      <c r="O308">
        <v>3492</v>
      </c>
      <c r="P308" t="str">
        <f t="shared" si="4"/>
        <v>5577150313 42464</v>
      </c>
    </row>
    <row r="309" spans="1:16" x14ac:dyDescent="0.2">
      <c r="A309">
        <v>5577150313</v>
      </c>
      <c r="B309" s="1">
        <v>42465</v>
      </c>
      <c r="C309">
        <v>8964</v>
      </c>
      <c r="D309">
        <v>6.6999998092651403</v>
      </c>
      <c r="E309">
        <v>6.6999998092651403</v>
      </c>
      <c r="F309">
        <v>0</v>
      </c>
      <c r="G309">
        <v>3.9700000286102299</v>
      </c>
      <c r="H309">
        <v>0.18999999761581399</v>
      </c>
      <c r="I309">
        <v>2.5299999713897701</v>
      </c>
      <c r="J309">
        <v>0</v>
      </c>
      <c r="K309">
        <v>107</v>
      </c>
      <c r="L309">
        <v>18</v>
      </c>
      <c r="M309">
        <v>145</v>
      </c>
      <c r="N309">
        <v>756</v>
      </c>
      <c r="O309">
        <v>3597</v>
      </c>
      <c r="P309" t="str">
        <f t="shared" si="4"/>
        <v>5577150313 42465</v>
      </c>
    </row>
    <row r="310" spans="1:16" x14ac:dyDescent="0.2">
      <c r="A310">
        <v>5577150313</v>
      </c>
      <c r="B310" s="1">
        <v>42466</v>
      </c>
      <c r="C310">
        <v>11080</v>
      </c>
      <c r="D310">
        <v>8.3000001907348597</v>
      </c>
      <c r="E310">
        <v>8.3000001907348597</v>
      </c>
      <c r="F310">
        <v>0</v>
      </c>
      <c r="G310">
        <v>3.1300001144409202</v>
      </c>
      <c r="H310">
        <v>1.37000000476837</v>
      </c>
      <c r="I310">
        <v>3.8099999427795401</v>
      </c>
      <c r="J310">
        <v>0</v>
      </c>
      <c r="K310">
        <v>83</v>
      </c>
      <c r="L310">
        <v>52</v>
      </c>
      <c r="M310">
        <v>190</v>
      </c>
      <c r="N310">
        <v>695</v>
      </c>
      <c r="O310">
        <v>3765</v>
      </c>
      <c r="P310" t="str">
        <f t="shared" si="4"/>
        <v>5577150313 42466</v>
      </c>
    </row>
    <row r="311" spans="1:16" x14ac:dyDescent="0.2">
      <c r="A311">
        <v>5577150313</v>
      </c>
      <c r="B311" s="1">
        <v>42467</v>
      </c>
      <c r="C311">
        <v>4499</v>
      </c>
      <c r="D311">
        <v>3.3599998950958301</v>
      </c>
      <c r="E311">
        <v>3.3599998950958301</v>
      </c>
      <c r="F311">
        <v>0</v>
      </c>
      <c r="G311">
        <v>0.88999998569488503</v>
      </c>
      <c r="H311">
        <v>0.259999990463257</v>
      </c>
      <c r="I311">
        <v>2.21000003814697</v>
      </c>
      <c r="J311">
        <v>0</v>
      </c>
      <c r="K311">
        <v>31</v>
      </c>
      <c r="L311">
        <v>11</v>
      </c>
      <c r="M311">
        <v>146</v>
      </c>
      <c r="N311">
        <v>756</v>
      </c>
      <c r="O311">
        <v>2775</v>
      </c>
      <c r="P311" t="str">
        <f t="shared" si="4"/>
        <v>5577150313 42467</v>
      </c>
    </row>
    <row r="312" spans="1:16" x14ac:dyDescent="0.2">
      <c r="A312">
        <v>5577150313</v>
      </c>
      <c r="B312" s="1">
        <v>42468</v>
      </c>
      <c r="C312">
        <v>4363</v>
      </c>
      <c r="D312">
        <v>3.2599999904632599</v>
      </c>
      <c r="E312">
        <v>3.2599999904632599</v>
      </c>
      <c r="F312">
        <v>0</v>
      </c>
      <c r="G312">
        <v>0.129999995231628</v>
      </c>
      <c r="H312">
        <v>5.9999998658895499E-2</v>
      </c>
      <c r="I312">
        <v>3.0799999237060498</v>
      </c>
      <c r="J312">
        <v>0</v>
      </c>
      <c r="K312">
        <v>8</v>
      </c>
      <c r="L312">
        <v>2</v>
      </c>
      <c r="M312">
        <v>156</v>
      </c>
      <c r="N312">
        <v>813</v>
      </c>
      <c r="O312">
        <v>2486</v>
      </c>
      <c r="P312" t="str">
        <f t="shared" si="4"/>
        <v>5577150313 42468</v>
      </c>
    </row>
    <row r="313" spans="1:16" x14ac:dyDescent="0.2">
      <c r="A313">
        <v>5577150313</v>
      </c>
      <c r="B313" s="1">
        <v>42469</v>
      </c>
      <c r="C313">
        <v>10494</v>
      </c>
      <c r="D313">
        <v>7.8400001525878897</v>
      </c>
      <c r="E313">
        <v>7.8400001525878897</v>
      </c>
      <c r="F313">
        <v>0</v>
      </c>
      <c r="G313">
        <v>4.9099998474121103</v>
      </c>
      <c r="H313">
        <v>0.77999997138977095</v>
      </c>
      <c r="I313">
        <v>2.1500000953674299</v>
      </c>
      <c r="J313">
        <v>0</v>
      </c>
      <c r="K313">
        <v>123</v>
      </c>
      <c r="L313">
        <v>62</v>
      </c>
      <c r="M313">
        <v>138</v>
      </c>
      <c r="N313">
        <v>601</v>
      </c>
      <c r="O313">
        <v>3817</v>
      </c>
      <c r="P313" t="str">
        <f t="shared" si="4"/>
        <v>5577150313 42469</v>
      </c>
    </row>
    <row r="314" spans="1:16" x14ac:dyDescent="0.2">
      <c r="A314">
        <v>5577150313</v>
      </c>
      <c r="B314" s="1">
        <v>42470</v>
      </c>
      <c r="C314">
        <v>9776</v>
      </c>
      <c r="D314">
        <v>7.3800001144409197</v>
      </c>
      <c r="E314">
        <v>7.3800001144409197</v>
      </c>
      <c r="F314">
        <v>0</v>
      </c>
      <c r="G314">
        <v>2.9300000667571999</v>
      </c>
      <c r="H314">
        <v>1.4299999475479099</v>
      </c>
      <c r="I314">
        <v>3.0199999809265101</v>
      </c>
      <c r="J314">
        <v>0</v>
      </c>
      <c r="K314">
        <v>80</v>
      </c>
      <c r="L314">
        <v>35</v>
      </c>
      <c r="M314">
        <v>162</v>
      </c>
      <c r="N314">
        <v>721</v>
      </c>
      <c r="O314">
        <v>3378</v>
      </c>
      <c r="P314" t="str">
        <f t="shared" si="4"/>
        <v>5577150313 42470</v>
      </c>
    </row>
    <row r="315" spans="1:16" x14ac:dyDescent="0.2">
      <c r="A315">
        <v>5577150313</v>
      </c>
      <c r="B315" s="1">
        <v>42471</v>
      </c>
      <c r="C315">
        <v>2862</v>
      </c>
      <c r="D315">
        <v>2.1400001049041699</v>
      </c>
      <c r="E315">
        <v>2.1400001049041699</v>
      </c>
      <c r="F315">
        <v>0</v>
      </c>
      <c r="G315">
        <v>1.03999996185303</v>
      </c>
      <c r="H315">
        <v>0.25</v>
      </c>
      <c r="I315">
        <v>0.83999997377395597</v>
      </c>
      <c r="J315">
        <v>0</v>
      </c>
      <c r="K315">
        <v>39</v>
      </c>
      <c r="L315">
        <v>17</v>
      </c>
      <c r="M315">
        <v>54</v>
      </c>
      <c r="N315">
        <v>209</v>
      </c>
      <c r="O315">
        <v>1511</v>
      </c>
      <c r="P315" t="str">
        <f t="shared" si="4"/>
        <v>5577150313 42471</v>
      </c>
    </row>
    <row r="316" spans="1:16" x14ac:dyDescent="0.2">
      <c r="A316">
        <v>6117666160</v>
      </c>
      <c r="B316" s="1">
        <v>42461</v>
      </c>
      <c r="C316">
        <v>7444</v>
      </c>
      <c r="D316">
        <v>5.6199998855590803</v>
      </c>
      <c r="E316">
        <v>5.6199998855590803</v>
      </c>
      <c r="F316">
        <v>0</v>
      </c>
      <c r="G316">
        <v>0</v>
      </c>
      <c r="H316">
        <v>0</v>
      </c>
      <c r="I316">
        <v>5.6199998855590803</v>
      </c>
      <c r="J316">
        <v>0</v>
      </c>
      <c r="K316">
        <v>0</v>
      </c>
      <c r="L316">
        <v>0</v>
      </c>
      <c r="M316">
        <v>286</v>
      </c>
      <c r="N316">
        <v>568</v>
      </c>
      <c r="O316">
        <v>2210</v>
      </c>
      <c r="P316" t="str">
        <f t="shared" si="4"/>
        <v>6117666160 42461</v>
      </c>
    </row>
    <row r="317" spans="1:16" x14ac:dyDescent="0.2">
      <c r="A317">
        <v>6117666160</v>
      </c>
      <c r="B317" s="1">
        <v>42462</v>
      </c>
      <c r="C317">
        <v>19658</v>
      </c>
      <c r="D317">
        <v>14.8400001525879</v>
      </c>
      <c r="E317">
        <v>14.8400001525879</v>
      </c>
      <c r="F317">
        <v>0</v>
      </c>
      <c r="G317">
        <v>0.239999994635582</v>
      </c>
      <c r="H317">
        <v>2.0899999141693102</v>
      </c>
      <c r="I317">
        <v>12.5100002288818</v>
      </c>
      <c r="J317">
        <v>0</v>
      </c>
      <c r="K317">
        <v>3</v>
      </c>
      <c r="L317">
        <v>30</v>
      </c>
      <c r="M317">
        <v>475</v>
      </c>
      <c r="N317">
        <v>466</v>
      </c>
      <c r="O317">
        <v>2884</v>
      </c>
      <c r="P317" t="str">
        <f t="shared" si="4"/>
        <v>6117666160 42462</v>
      </c>
    </row>
    <row r="318" spans="1:16" x14ac:dyDescent="0.2">
      <c r="A318">
        <v>6117666160</v>
      </c>
      <c r="B318" s="1">
        <v>42463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1440</v>
      </c>
      <c r="O318">
        <v>1496</v>
      </c>
      <c r="P318" t="str">
        <f t="shared" si="4"/>
        <v>6117666160 42463</v>
      </c>
    </row>
    <row r="319" spans="1:16" x14ac:dyDescent="0.2">
      <c r="A319">
        <v>6117666160</v>
      </c>
      <c r="B319" s="1">
        <v>42464</v>
      </c>
      <c r="C319">
        <v>8468</v>
      </c>
      <c r="D319">
        <v>6.3899998664856001</v>
      </c>
      <c r="E319">
        <v>6.3899998664856001</v>
      </c>
      <c r="F319">
        <v>0</v>
      </c>
      <c r="G319">
        <v>0.18000000715255701</v>
      </c>
      <c r="H319">
        <v>0.63999998569488503</v>
      </c>
      <c r="I319">
        <v>5.5700001716613796</v>
      </c>
      <c r="J319">
        <v>0</v>
      </c>
      <c r="K319">
        <v>2</v>
      </c>
      <c r="L319">
        <v>11</v>
      </c>
      <c r="M319">
        <v>279</v>
      </c>
      <c r="N319">
        <v>1148</v>
      </c>
      <c r="O319">
        <v>2262</v>
      </c>
      <c r="P319" t="str">
        <f t="shared" si="4"/>
        <v>6117666160 42464</v>
      </c>
    </row>
    <row r="320" spans="1:16" x14ac:dyDescent="0.2">
      <c r="A320">
        <v>6117666160</v>
      </c>
      <c r="B320" s="1">
        <v>42465</v>
      </c>
      <c r="C320">
        <v>9910</v>
      </c>
      <c r="D320">
        <v>7.4800000190734899</v>
      </c>
      <c r="E320">
        <v>7.4800000190734899</v>
      </c>
      <c r="F320">
        <v>0</v>
      </c>
      <c r="G320">
        <v>0</v>
      </c>
      <c r="H320">
        <v>0</v>
      </c>
      <c r="I320">
        <v>7.4800000190734899</v>
      </c>
      <c r="J320">
        <v>0</v>
      </c>
      <c r="K320">
        <v>0</v>
      </c>
      <c r="L320">
        <v>0</v>
      </c>
      <c r="M320">
        <v>384</v>
      </c>
      <c r="N320">
        <v>990</v>
      </c>
      <c r="O320">
        <v>2445</v>
      </c>
      <c r="P320" t="str">
        <f t="shared" si="4"/>
        <v>6117666160 42465</v>
      </c>
    </row>
    <row r="321" spans="1:16" x14ac:dyDescent="0.2">
      <c r="A321">
        <v>6117666160</v>
      </c>
      <c r="B321" s="1">
        <v>42466</v>
      </c>
      <c r="C321">
        <v>12409</v>
      </c>
      <c r="D321">
        <v>9.3699998855590803</v>
      </c>
      <c r="E321">
        <v>9.3699998855590803</v>
      </c>
      <c r="F321">
        <v>0</v>
      </c>
      <c r="G321">
        <v>0</v>
      </c>
      <c r="H321">
        <v>0</v>
      </c>
      <c r="I321">
        <v>9.3699998855590803</v>
      </c>
      <c r="J321">
        <v>0</v>
      </c>
      <c r="K321">
        <v>0</v>
      </c>
      <c r="L321">
        <v>0</v>
      </c>
      <c r="M321">
        <v>491</v>
      </c>
      <c r="N321">
        <v>388</v>
      </c>
      <c r="O321">
        <v>2694</v>
      </c>
      <c r="P321" t="str">
        <f t="shared" si="4"/>
        <v>6117666160 42466</v>
      </c>
    </row>
    <row r="322" spans="1:16" x14ac:dyDescent="0.2">
      <c r="A322">
        <v>6117666160</v>
      </c>
      <c r="B322" s="1">
        <v>42467</v>
      </c>
      <c r="C322">
        <v>4853</v>
      </c>
      <c r="D322">
        <v>3.6600000858306898</v>
      </c>
      <c r="E322">
        <v>3.6600000858306898</v>
      </c>
      <c r="F322">
        <v>0</v>
      </c>
      <c r="G322">
        <v>0</v>
      </c>
      <c r="H322">
        <v>0</v>
      </c>
      <c r="I322">
        <v>3.6600000858306898</v>
      </c>
      <c r="J322">
        <v>0</v>
      </c>
      <c r="K322">
        <v>0</v>
      </c>
      <c r="L322">
        <v>0</v>
      </c>
      <c r="M322">
        <v>156</v>
      </c>
      <c r="N322">
        <v>770</v>
      </c>
      <c r="O322">
        <v>1903</v>
      </c>
      <c r="P322" t="str">
        <f t="shared" ref="P322:P385" si="5">_xlfn.CONCAT(A322, " ",B322)</f>
        <v>6117666160 42467</v>
      </c>
    </row>
    <row r="323" spans="1:16" x14ac:dyDescent="0.2">
      <c r="A323">
        <v>6117666160</v>
      </c>
      <c r="B323" s="1">
        <v>42468</v>
      </c>
      <c r="C323">
        <v>8955</v>
      </c>
      <c r="D323">
        <v>6.7600002288818404</v>
      </c>
      <c r="E323">
        <v>6.7600002288818404</v>
      </c>
      <c r="F323">
        <v>0</v>
      </c>
      <c r="G323">
        <v>0</v>
      </c>
      <c r="H323">
        <v>0</v>
      </c>
      <c r="I323">
        <v>6.7300000190734899</v>
      </c>
      <c r="J323">
        <v>0</v>
      </c>
      <c r="K323">
        <v>0</v>
      </c>
      <c r="L323">
        <v>0</v>
      </c>
      <c r="M323">
        <v>422</v>
      </c>
      <c r="N323">
        <v>1018</v>
      </c>
      <c r="O323">
        <v>2482</v>
      </c>
      <c r="P323" t="str">
        <f t="shared" si="5"/>
        <v>6117666160 42468</v>
      </c>
    </row>
    <row r="324" spans="1:16" x14ac:dyDescent="0.2">
      <c r="A324">
        <v>6117666160</v>
      </c>
      <c r="B324" s="1">
        <v>42469</v>
      </c>
      <c r="C324">
        <v>10789</v>
      </c>
      <c r="D324">
        <v>8.1499996185302699</v>
      </c>
      <c r="E324">
        <v>8.1499996185302699</v>
      </c>
      <c r="F324">
        <v>0</v>
      </c>
      <c r="G324">
        <v>0</v>
      </c>
      <c r="H324">
        <v>0</v>
      </c>
      <c r="I324">
        <v>8.1499996185302699</v>
      </c>
      <c r="J324">
        <v>0</v>
      </c>
      <c r="K324">
        <v>0</v>
      </c>
      <c r="L324">
        <v>0</v>
      </c>
      <c r="M324">
        <v>506</v>
      </c>
      <c r="N324">
        <v>413</v>
      </c>
      <c r="O324">
        <v>2617</v>
      </c>
      <c r="P324" t="str">
        <f t="shared" si="5"/>
        <v>6117666160 42469</v>
      </c>
    </row>
    <row r="325" spans="1:16" x14ac:dyDescent="0.2">
      <c r="A325">
        <v>6117666160</v>
      </c>
      <c r="B325" s="1">
        <v>42470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1440</v>
      </c>
      <c r="O325">
        <v>0</v>
      </c>
      <c r="P325" t="str">
        <f t="shared" si="5"/>
        <v>6117666160 42470</v>
      </c>
    </row>
    <row r="326" spans="1:16" x14ac:dyDescent="0.2">
      <c r="A326">
        <v>6290855005</v>
      </c>
      <c r="B326" s="1">
        <v>42461</v>
      </c>
      <c r="C326">
        <v>6633</v>
      </c>
      <c r="D326">
        <v>5.0100002288818404</v>
      </c>
      <c r="E326">
        <v>5.0100002288818404</v>
      </c>
      <c r="F326">
        <v>0</v>
      </c>
      <c r="G326">
        <v>0</v>
      </c>
      <c r="H326">
        <v>0</v>
      </c>
      <c r="I326">
        <v>5.0100002288818404</v>
      </c>
      <c r="J326">
        <v>0</v>
      </c>
      <c r="K326">
        <v>0</v>
      </c>
      <c r="L326">
        <v>0</v>
      </c>
      <c r="M326">
        <v>280</v>
      </c>
      <c r="N326">
        <v>1160</v>
      </c>
      <c r="O326">
        <v>2778</v>
      </c>
      <c r="P326" t="str">
        <f t="shared" si="5"/>
        <v>6290855005 42461</v>
      </c>
    </row>
    <row r="327" spans="1:16" x14ac:dyDescent="0.2">
      <c r="A327">
        <v>6290855005</v>
      </c>
      <c r="B327" s="1">
        <v>42462</v>
      </c>
      <c r="C327">
        <v>9548</v>
      </c>
      <c r="D327">
        <v>7.2199997901916504</v>
      </c>
      <c r="E327">
        <v>7.2199997901916504</v>
      </c>
      <c r="F327">
        <v>0</v>
      </c>
      <c r="G327">
        <v>2.0199999809265101</v>
      </c>
      <c r="H327">
        <v>3.6800000667571999</v>
      </c>
      <c r="I327">
        <v>1.5199999809265099</v>
      </c>
      <c r="J327">
        <v>0</v>
      </c>
      <c r="K327">
        <v>25</v>
      </c>
      <c r="L327">
        <v>107</v>
      </c>
      <c r="M327">
        <v>113</v>
      </c>
      <c r="N327">
        <v>1195</v>
      </c>
      <c r="O327">
        <v>3119</v>
      </c>
      <c r="P327" t="str">
        <f t="shared" si="5"/>
        <v>6290855005 42462</v>
      </c>
    </row>
    <row r="328" spans="1:16" x14ac:dyDescent="0.2">
      <c r="A328">
        <v>6290855005</v>
      </c>
      <c r="B328" s="1">
        <v>42463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33</v>
      </c>
      <c r="L328">
        <v>0</v>
      </c>
      <c r="M328">
        <v>0</v>
      </c>
      <c r="N328">
        <v>1407</v>
      </c>
      <c r="O328">
        <v>2664</v>
      </c>
      <c r="P328" t="str">
        <f t="shared" si="5"/>
        <v>6290855005 42463</v>
      </c>
    </row>
    <row r="329" spans="1:16" x14ac:dyDescent="0.2">
      <c r="A329">
        <v>6290855005</v>
      </c>
      <c r="B329" s="1">
        <v>42464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1440</v>
      </c>
      <c r="O329">
        <v>2060</v>
      </c>
      <c r="P329" t="str">
        <f t="shared" si="5"/>
        <v>6290855005 42464</v>
      </c>
    </row>
    <row r="330" spans="1:16" x14ac:dyDescent="0.2">
      <c r="A330">
        <v>6290855005</v>
      </c>
      <c r="B330" s="1">
        <v>42465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1440</v>
      </c>
      <c r="O330">
        <v>2060</v>
      </c>
      <c r="P330" t="str">
        <f t="shared" si="5"/>
        <v>6290855005 42465</v>
      </c>
    </row>
    <row r="331" spans="1:16" x14ac:dyDescent="0.2">
      <c r="A331">
        <v>6290855005</v>
      </c>
      <c r="B331" s="1">
        <v>42466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1440</v>
      </c>
      <c r="O331">
        <v>2060</v>
      </c>
      <c r="P331" t="str">
        <f t="shared" si="5"/>
        <v>6290855005 42466</v>
      </c>
    </row>
    <row r="332" spans="1:16" x14ac:dyDescent="0.2">
      <c r="A332">
        <v>6290855005</v>
      </c>
      <c r="B332" s="1">
        <v>42467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1440</v>
      </c>
      <c r="O332">
        <v>2060</v>
      </c>
      <c r="P332" t="str">
        <f t="shared" si="5"/>
        <v>6290855005 42467</v>
      </c>
    </row>
    <row r="333" spans="1:16" x14ac:dyDescent="0.2">
      <c r="A333">
        <v>6290855005</v>
      </c>
      <c r="B333" s="1">
        <v>42468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1440</v>
      </c>
      <c r="O333">
        <v>2060</v>
      </c>
      <c r="P333" t="str">
        <f t="shared" si="5"/>
        <v>6290855005 42468</v>
      </c>
    </row>
    <row r="334" spans="1:16" x14ac:dyDescent="0.2">
      <c r="A334">
        <v>6290855005</v>
      </c>
      <c r="B334" s="1">
        <v>42469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1440</v>
      </c>
      <c r="O334">
        <v>2060</v>
      </c>
      <c r="P334" t="str">
        <f t="shared" si="5"/>
        <v>6290855005 42469</v>
      </c>
    </row>
    <row r="335" spans="1:16" x14ac:dyDescent="0.2">
      <c r="A335">
        <v>6290855005</v>
      </c>
      <c r="B335" s="1">
        <v>42470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20</v>
      </c>
      <c r="L335">
        <v>0</v>
      </c>
      <c r="M335">
        <v>0</v>
      </c>
      <c r="N335">
        <v>494</v>
      </c>
      <c r="O335">
        <v>735</v>
      </c>
      <c r="P335" t="str">
        <f t="shared" si="5"/>
        <v>6290855005 42470</v>
      </c>
    </row>
    <row r="336" spans="1:16" x14ac:dyDescent="0.2">
      <c r="A336">
        <v>6391747486</v>
      </c>
      <c r="B336" s="1">
        <v>42461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1440</v>
      </c>
      <c r="O336">
        <v>1820</v>
      </c>
      <c r="P336" t="str">
        <f t="shared" si="5"/>
        <v>6391747486 42461</v>
      </c>
    </row>
    <row r="337" spans="1:16" x14ac:dyDescent="0.2">
      <c r="A337">
        <v>6391747486</v>
      </c>
      <c r="B337" s="1">
        <v>42462</v>
      </c>
      <c r="C337">
        <v>2101</v>
      </c>
      <c r="D337">
        <v>2.0299999713897701</v>
      </c>
      <c r="E337">
        <v>0</v>
      </c>
      <c r="F337">
        <v>2.0277729034423801</v>
      </c>
      <c r="G337">
        <v>2.0299999713897701</v>
      </c>
      <c r="H337">
        <v>0</v>
      </c>
      <c r="I337">
        <v>0</v>
      </c>
      <c r="J337">
        <v>0</v>
      </c>
      <c r="K337">
        <v>46</v>
      </c>
      <c r="L337">
        <v>0</v>
      </c>
      <c r="M337">
        <v>0</v>
      </c>
      <c r="N337">
        <v>1394</v>
      </c>
      <c r="O337">
        <v>2224</v>
      </c>
      <c r="P337" t="str">
        <f t="shared" si="5"/>
        <v>6391747486 42462</v>
      </c>
    </row>
    <row r="338" spans="1:16" x14ac:dyDescent="0.2">
      <c r="A338">
        <v>6391747486</v>
      </c>
      <c r="B338" s="1">
        <v>42463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1440</v>
      </c>
      <c r="O338">
        <v>1820</v>
      </c>
      <c r="P338" t="str">
        <f t="shared" si="5"/>
        <v>6391747486 42463</v>
      </c>
    </row>
    <row r="339" spans="1:16" x14ac:dyDescent="0.2">
      <c r="A339">
        <v>6391747486</v>
      </c>
      <c r="B339" s="1">
        <v>42464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1440</v>
      </c>
      <c r="O339">
        <v>1820</v>
      </c>
      <c r="P339" t="str">
        <f t="shared" si="5"/>
        <v>6391747486 42464</v>
      </c>
    </row>
    <row r="340" spans="1:16" x14ac:dyDescent="0.2">
      <c r="A340">
        <v>6391747486</v>
      </c>
      <c r="B340" s="1">
        <v>42465</v>
      </c>
      <c r="C340">
        <v>9766</v>
      </c>
      <c r="D340">
        <v>7.5100002288818404</v>
      </c>
      <c r="E340">
        <v>0.77999997138977095</v>
      </c>
      <c r="F340">
        <v>6.7270569801330602</v>
      </c>
      <c r="G340">
        <v>0</v>
      </c>
      <c r="H340">
        <v>5.0000000745058101E-2</v>
      </c>
      <c r="I340">
        <v>7.46000003814697</v>
      </c>
      <c r="J340">
        <v>0</v>
      </c>
      <c r="K340">
        <v>0</v>
      </c>
      <c r="L340">
        <v>6</v>
      </c>
      <c r="M340">
        <v>301</v>
      </c>
      <c r="N340">
        <v>1133</v>
      </c>
      <c r="O340">
        <v>2442</v>
      </c>
      <c r="P340" t="str">
        <f t="shared" si="5"/>
        <v>6391747486 42465</v>
      </c>
    </row>
    <row r="341" spans="1:16" x14ac:dyDescent="0.2">
      <c r="A341">
        <v>6391747486</v>
      </c>
      <c r="B341" s="1">
        <v>42466</v>
      </c>
      <c r="C341">
        <v>165</v>
      </c>
      <c r="D341">
        <v>0.129999995231628</v>
      </c>
      <c r="E341">
        <v>0.129999995231628</v>
      </c>
      <c r="F341">
        <v>0</v>
      </c>
      <c r="G341">
        <v>0</v>
      </c>
      <c r="H341">
        <v>0</v>
      </c>
      <c r="I341">
        <v>0.129999995231628</v>
      </c>
      <c r="J341">
        <v>0</v>
      </c>
      <c r="K341">
        <v>0</v>
      </c>
      <c r="L341">
        <v>0</v>
      </c>
      <c r="M341">
        <v>8</v>
      </c>
      <c r="N341">
        <v>1432</v>
      </c>
      <c r="O341">
        <v>1849</v>
      </c>
      <c r="P341" t="str">
        <f t="shared" si="5"/>
        <v>6391747486 42466</v>
      </c>
    </row>
    <row r="342" spans="1:16" x14ac:dyDescent="0.2">
      <c r="A342">
        <v>6391747486</v>
      </c>
      <c r="B342" s="1">
        <v>42467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1440</v>
      </c>
      <c r="O342">
        <v>1822</v>
      </c>
      <c r="P342" t="str">
        <f t="shared" si="5"/>
        <v>6391747486 42467</v>
      </c>
    </row>
    <row r="343" spans="1:16" x14ac:dyDescent="0.2">
      <c r="A343">
        <v>6391747486</v>
      </c>
      <c r="B343" s="1">
        <v>42468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1440</v>
      </c>
      <c r="O343">
        <v>1820</v>
      </c>
      <c r="P343" t="str">
        <f t="shared" si="5"/>
        <v>6391747486 42468</v>
      </c>
    </row>
    <row r="344" spans="1:16" x14ac:dyDescent="0.2">
      <c r="A344">
        <v>6391747486</v>
      </c>
      <c r="B344" s="1">
        <v>42469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198</v>
      </c>
      <c r="O344">
        <v>251</v>
      </c>
      <c r="P344" t="str">
        <f t="shared" si="5"/>
        <v>6391747486 42469</v>
      </c>
    </row>
    <row r="345" spans="1:16" x14ac:dyDescent="0.2">
      <c r="A345">
        <v>6775888955</v>
      </c>
      <c r="B345" s="1">
        <v>42461</v>
      </c>
      <c r="C345">
        <v>7225</v>
      </c>
      <c r="D345">
        <v>5.1799998283386204</v>
      </c>
      <c r="E345">
        <v>5.1799998283386204</v>
      </c>
      <c r="F345">
        <v>0</v>
      </c>
      <c r="G345">
        <v>1.7300000190734901</v>
      </c>
      <c r="H345">
        <v>1.2699999809265099</v>
      </c>
      <c r="I345">
        <v>2.1800000667571999</v>
      </c>
      <c r="J345">
        <v>0</v>
      </c>
      <c r="K345">
        <v>25</v>
      </c>
      <c r="L345">
        <v>50</v>
      </c>
      <c r="M345">
        <v>163</v>
      </c>
      <c r="N345">
        <v>1189</v>
      </c>
      <c r="O345">
        <v>3065</v>
      </c>
      <c r="P345" t="str">
        <f t="shared" si="5"/>
        <v>6775888955 42461</v>
      </c>
    </row>
    <row r="346" spans="1:16" x14ac:dyDescent="0.2">
      <c r="A346">
        <v>6775888955</v>
      </c>
      <c r="B346" s="1">
        <v>42462</v>
      </c>
      <c r="C346">
        <v>1988</v>
      </c>
      <c r="D346">
        <v>1.4299999475479099</v>
      </c>
      <c r="E346">
        <v>1.4299999475479099</v>
      </c>
      <c r="F346">
        <v>0</v>
      </c>
      <c r="G346">
        <v>0</v>
      </c>
      <c r="H346">
        <v>0</v>
      </c>
      <c r="I346">
        <v>1.4299999475479099</v>
      </c>
      <c r="J346">
        <v>0</v>
      </c>
      <c r="K346">
        <v>0</v>
      </c>
      <c r="L346">
        <v>0</v>
      </c>
      <c r="M346">
        <v>79</v>
      </c>
      <c r="N346">
        <v>909</v>
      </c>
      <c r="O346">
        <v>2207</v>
      </c>
      <c r="P346" t="str">
        <f t="shared" si="5"/>
        <v>6775888955 42462</v>
      </c>
    </row>
    <row r="347" spans="1:16" x14ac:dyDescent="0.2">
      <c r="A347">
        <v>6775888955</v>
      </c>
      <c r="B347" s="1">
        <v>42463</v>
      </c>
      <c r="C347">
        <v>1577</v>
      </c>
      <c r="D347">
        <v>1.12999999523163</v>
      </c>
      <c r="E347">
        <v>1.12999999523163</v>
      </c>
      <c r="F347">
        <v>0</v>
      </c>
      <c r="G347">
        <v>7.0000000298023196E-2</v>
      </c>
      <c r="H347">
        <v>0.88999998569488503</v>
      </c>
      <c r="I347">
        <v>0.17000000178813901</v>
      </c>
      <c r="J347">
        <v>0</v>
      </c>
      <c r="K347">
        <v>1</v>
      </c>
      <c r="L347">
        <v>17</v>
      </c>
      <c r="M347">
        <v>8</v>
      </c>
      <c r="N347">
        <v>1414</v>
      </c>
      <c r="O347">
        <v>1977</v>
      </c>
      <c r="P347" t="str">
        <f t="shared" si="5"/>
        <v>6775888955 42463</v>
      </c>
    </row>
    <row r="348" spans="1:16" x14ac:dyDescent="0.2">
      <c r="A348">
        <v>6775888955</v>
      </c>
      <c r="B348" s="1">
        <v>42464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1440</v>
      </c>
      <c r="O348">
        <v>1841</v>
      </c>
      <c r="P348" t="str">
        <f t="shared" si="5"/>
        <v>6775888955 42464</v>
      </c>
    </row>
    <row r="349" spans="1:16" x14ac:dyDescent="0.2">
      <c r="A349">
        <v>6775888955</v>
      </c>
      <c r="B349" s="1">
        <v>42465</v>
      </c>
      <c r="C349">
        <v>9348</v>
      </c>
      <c r="D349">
        <v>6.6999998092651403</v>
      </c>
      <c r="E349">
        <v>6.6999998092651403</v>
      </c>
      <c r="F349">
        <v>0</v>
      </c>
      <c r="G349">
        <v>1.12999999523163</v>
      </c>
      <c r="H349">
        <v>2.03999996185303</v>
      </c>
      <c r="I349">
        <v>3.1400001049041699</v>
      </c>
      <c r="J349">
        <v>0</v>
      </c>
      <c r="K349">
        <v>56</v>
      </c>
      <c r="L349">
        <v>133</v>
      </c>
      <c r="M349">
        <v>240</v>
      </c>
      <c r="N349">
        <v>1011</v>
      </c>
      <c r="O349">
        <v>4286</v>
      </c>
      <c r="P349" t="str">
        <f t="shared" si="5"/>
        <v>6775888955 42465</v>
      </c>
    </row>
    <row r="350" spans="1:16" x14ac:dyDescent="0.2">
      <c r="A350">
        <v>6775888955</v>
      </c>
      <c r="B350" s="1">
        <v>42466</v>
      </c>
      <c r="C350">
        <v>11761</v>
      </c>
      <c r="D350">
        <v>8.4300003051757795</v>
      </c>
      <c r="E350">
        <v>8.4300003051757795</v>
      </c>
      <c r="F350">
        <v>0</v>
      </c>
      <c r="G350">
        <v>1.3099999427795399</v>
      </c>
      <c r="H350">
        <v>2.4400000572204599</v>
      </c>
      <c r="I350">
        <v>4.6799998283386204</v>
      </c>
      <c r="J350">
        <v>0</v>
      </c>
      <c r="K350">
        <v>24</v>
      </c>
      <c r="L350">
        <v>99</v>
      </c>
      <c r="M350">
        <v>300</v>
      </c>
      <c r="N350">
        <v>550</v>
      </c>
      <c r="O350">
        <v>3920</v>
      </c>
      <c r="P350" t="str">
        <f t="shared" si="5"/>
        <v>6775888955 42466</v>
      </c>
    </row>
    <row r="351" spans="1:16" x14ac:dyDescent="0.2">
      <c r="A351">
        <v>6775888955</v>
      </c>
      <c r="B351" s="1">
        <v>42467</v>
      </c>
      <c r="C351">
        <v>13987</v>
      </c>
      <c r="D351">
        <v>10.0299997329712</v>
      </c>
      <c r="E351">
        <v>10.0299997329712</v>
      </c>
      <c r="F351">
        <v>0</v>
      </c>
      <c r="G351">
        <v>2.8699998855590798</v>
      </c>
      <c r="H351">
        <v>3.3399999141693102</v>
      </c>
      <c r="I351">
        <v>3.8199999332428001</v>
      </c>
      <c r="J351">
        <v>0</v>
      </c>
      <c r="K351">
        <v>46</v>
      </c>
      <c r="L351">
        <v>114</v>
      </c>
      <c r="M351">
        <v>250</v>
      </c>
      <c r="N351">
        <v>739</v>
      </c>
      <c r="O351">
        <v>3856</v>
      </c>
      <c r="P351" t="str">
        <f t="shared" si="5"/>
        <v>6775888955 42467</v>
      </c>
    </row>
    <row r="352" spans="1:16" x14ac:dyDescent="0.2">
      <c r="A352">
        <v>6775888955</v>
      </c>
      <c r="B352" s="1">
        <v>42468</v>
      </c>
      <c r="C352">
        <v>4131</v>
      </c>
      <c r="D352">
        <v>2.96000003814697</v>
      </c>
      <c r="E352">
        <v>2.96000003814697</v>
      </c>
      <c r="F352">
        <v>0</v>
      </c>
      <c r="G352">
        <v>1.37000000476837</v>
      </c>
      <c r="H352">
        <v>0.61000001430511497</v>
      </c>
      <c r="I352">
        <v>0.980000019073486</v>
      </c>
      <c r="J352">
        <v>0</v>
      </c>
      <c r="K352">
        <v>27</v>
      </c>
      <c r="L352">
        <v>30</v>
      </c>
      <c r="M352">
        <v>75</v>
      </c>
      <c r="N352">
        <v>1308</v>
      </c>
      <c r="O352">
        <v>2584</v>
      </c>
      <c r="P352" t="str">
        <f t="shared" si="5"/>
        <v>6775888955 42468</v>
      </c>
    </row>
    <row r="353" spans="1:16" x14ac:dyDescent="0.2">
      <c r="A353">
        <v>6775888955</v>
      </c>
      <c r="B353" s="1">
        <v>42469</v>
      </c>
      <c r="C353">
        <v>14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1</v>
      </c>
      <c r="N353">
        <v>601</v>
      </c>
      <c r="O353">
        <v>787</v>
      </c>
      <c r="P353" t="str">
        <f t="shared" si="5"/>
        <v>6775888955 42469</v>
      </c>
    </row>
    <row r="354" spans="1:16" x14ac:dyDescent="0.2">
      <c r="A354">
        <v>6962181067</v>
      </c>
      <c r="B354" s="1">
        <v>42459</v>
      </c>
      <c r="C354">
        <v>15491</v>
      </c>
      <c r="D354">
        <v>10.2399997711182</v>
      </c>
      <c r="E354">
        <v>10.2399997711182</v>
      </c>
      <c r="F354">
        <v>0</v>
      </c>
      <c r="G354">
        <v>1.28999996185303</v>
      </c>
      <c r="H354">
        <v>4.4899997711181596</v>
      </c>
      <c r="I354">
        <v>4.46000003814697</v>
      </c>
      <c r="J354">
        <v>0</v>
      </c>
      <c r="K354">
        <v>18</v>
      </c>
      <c r="L354">
        <v>77</v>
      </c>
      <c r="M354">
        <v>272</v>
      </c>
      <c r="N354">
        <v>641</v>
      </c>
      <c r="O354">
        <v>2244</v>
      </c>
      <c r="P354" t="str">
        <f t="shared" si="5"/>
        <v>6962181067 42459</v>
      </c>
    </row>
    <row r="355" spans="1:16" x14ac:dyDescent="0.2">
      <c r="A355">
        <v>6962181067</v>
      </c>
      <c r="B355" s="1">
        <v>42460</v>
      </c>
      <c r="C355">
        <v>14097</v>
      </c>
      <c r="D355">
        <v>9.3199996948242205</v>
      </c>
      <c r="E355">
        <v>9.3199996948242205</v>
      </c>
      <c r="F355">
        <v>0</v>
      </c>
      <c r="G355">
        <v>3.5</v>
      </c>
      <c r="H355">
        <v>1.91999995708466</v>
      </c>
      <c r="I355">
        <v>3.9000000953674299</v>
      </c>
      <c r="J355">
        <v>0</v>
      </c>
      <c r="K355">
        <v>50</v>
      </c>
      <c r="L355">
        <v>32</v>
      </c>
      <c r="M355">
        <v>234</v>
      </c>
      <c r="N355">
        <v>595</v>
      </c>
      <c r="O355">
        <v>2188</v>
      </c>
      <c r="P355" t="str">
        <f t="shared" si="5"/>
        <v>6962181067 42460</v>
      </c>
    </row>
    <row r="356" spans="1:16" x14ac:dyDescent="0.2">
      <c r="A356">
        <v>6962181067</v>
      </c>
      <c r="B356" s="1">
        <v>42461</v>
      </c>
      <c r="C356">
        <v>10467</v>
      </c>
      <c r="D356">
        <v>6.9800000190734899</v>
      </c>
      <c r="E356">
        <v>6.9800000190734899</v>
      </c>
      <c r="F356">
        <v>0</v>
      </c>
      <c r="G356">
        <v>0.69999998807907104</v>
      </c>
      <c r="H356">
        <v>2.4300000667571999</v>
      </c>
      <c r="I356">
        <v>3.8499999046325701</v>
      </c>
      <c r="J356">
        <v>0</v>
      </c>
      <c r="K356">
        <v>9</v>
      </c>
      <c r="L356">
        <v>45</v>
      </c>
      <c r="M356">
        <v>252</v>
      </c>
      <c r="N356">
        <v>602</v>
      </c>
      <c r="O356">
        <v>2014</v>
      </c>
      <c r="P356" t="str">
        <f t="shared" si="5"/>
        <v>6962181067 42461</v>
      </c>
    </row>
    <row r="357" spans="1:16" x14ac:dyDescent="0.2">
      <c r="A357">
        <v>6962181067</v>
      </c>
      <c r="B357" s="1">
        <v>42462</v>
      </c>
      <c r="C357">
        <v>12437</v>
      </c>
      <c r="D357">
        <v>8.3000001907348597</v>
      </c>
      <c r="E357">
        <v>8.3000001907348597</v>
      </c>
      <c r="F357">
        <v>0</v>
      </c>
      <c r="G357">
        <v>3.7599999904632599</v>
      </c>
      <c r="H357">
        <v>1.28999996185303</v>
      </c>
      <c r="I357">
        <v>3.2400000095367401</v>
      </c>
      <c r="J357">
        <v>0</v>
      </c>
      <c r="K357">
        <v>50</v>
      </c>
      <c r="L357">
        <v>24</v>
      </c>
      <c r="M357">
        <v>219</v>
      </c>
      <c r="N357">
        <v>732</v>
      </c>
      <c r="O357">
        <v>2115</v>
      </c>
      <c r="P357" t="str">
        <f t="shared" si="5"/>
        <v>6962181067 42462</v>
      </c>
    </row>
    <row r="358" spans="1:16" x14ac:dyDescent="0.2">
      <c r="A358">
        <v>6962181067</v>
      </c>
      <c r="B358" s="1">
        <v>42463</v>
      </c>
      <c r="C358">
        <v>12307</v>
      </c>
      <c r="D358">
        <v>8.1400003433227504</v>
      </c>
      <c r="E358">
        <v>8.1400003433227504</v>
      </c>
      <c r="F358">
        <v>0</v>
      </c>
      <c r="G358">
        <v>1.0099999904632599</v>
      </c>
      <c r="H358">
        <v>3.2599999904632599</v>
      </c>
      <c r="I358">
        <v>3.8699998855590798</v>
      </c>
      <c r="J358">
        <v>0</v>
      </c>
      <c r="K358">
        <v>14</v>
      </c>
      <c r="L358">
        <v>51</v>
      </c>
      <c r="M358">
        <v>218</v>
      </c>
      <c r="N358">
        <v>589</v>
      </c>
      <c r="O358">
        <v>2055</v>
      </c>
      <c r="P358" t="str">
        <f t="shared" si="5"/>
        <v>6962181067 42463</v>
      </c>
    </row>
    <row r="359" spans="1:16" x14ac:dyDescent="0.2">
      <c r="A359">
        <v>6962181067</v>
      </c>
      <c r="B359" s="1">
        <v>42464</v>
      </c>
      <c r="C359">
        <v>18952</v>
      </c>
      <c r="D359">
        <v>12.800000190734901</v>
      </c>
      <c r="E359">
        <v>12.800000190734901</v>
      </c>
      <c r="F359">
        <v>0</v>
      </c>
      <c r="G359">
        <v>5.9099998474121103</v>
      </c>
      <c r="H359">
        <v>1.2300000190734901</v>
      </c>
      <c r="I359">
        <v>5.6599998474121103</v>
      </c>
      <c r="J359">
        <v>0</v>
      </c>
      <c r="K359">
        <v>73</v>
      </c>
      <c r="L359">
        <v>20</v>
      </c>
      <c r="M359">
        <v>327</v>
      </c>
      <c r="N359">
        <v>570</v>
      </c>
      <c r="O359">
        <v>2437</v>
      </c>
      <c r="P359" t="str">
        <f t="shared" si="5"/>
        <v>6962181067 42464</v>
      </c>
    </row>
    <row r="360" spans="1:16" x14ac:dyDescent="0.2">
      <c r="A360">
        <v>6962181067</v>
      </c>
      <c r="B360" s="1">
        <v>42465</v>
      </c>
      <c r="C360">
        <v>12010</v>
      </c>
      <c r="D360">
        <v>7.9400000572204599</v>
      </c>
      <c r="E360">
        <v>7.9400000572204599</v>
      </c>
      <c r="F360">
        <v>0</v>
      </c>
      <c r="G360">
        <v>2.3800001144409202</v>
      </c>
      <c r="H360">
        <v>0.94999998807907104</v>
      </c>
      <c r="I360">
        <v>4.6100001335143999</v>
      </c>
      <c r="J360">
        <v>0</v>
      </c>
      <c r="K360">
        <v>38</v>
      </c>
      <c r="L360">
        <v>17</v>
      </c>
      <c r="M360">
        <v>287</v>
      </c>
      <c r="N360">
        <v>692</v>
      </c>
      <c r="O360">
        <v>2158</v>
      </c>
      <c r="P360" t="str">
        <f t="shared" si="5"/>
        <v>6962181067 42465</v>
      </c>
    </row>
    <row r="361" spans="1:16" x14ac:dyDescent="0.2">
      <c r="A361">
        <v>6962181067</v>
      </c>
      <c r="B361" s="1">
        <v>42466</v>
      </c>
      <c r="C361">
        <v>12480</v>
      </c>
      <c r="D361">
        <v>8.8599996566772496</v>
      </c>
      <c r="E361">
        <v>8.25</v>
      </c>
      <c r="F361">
        <v>3.9727950096130402</v>
      </c>
      <c r="G361">
        <v>4.1799998283386204</v>
      </c>
      <c r="H361">
        <v>0.68999999761581399</v>
      </c>
      <c r="I361">
        <v>4</v>
      </c>
      <c r="J361">
        <v>0</v>
      </c>
      <c r="K361">
        <v>55</v>
      </c>
      <c r="L361">
        <v>14</v>
      </c>
      <c r="M361">
        <v>276</v>
      </c>
      <c r="N361">
        <v>593</v>
      </c>
      <c r="O361">
        <v>2170</v>
      </c>
      <c r="P361" t="str">
        <f t="shared" si="5"/>
        <v>6962181067 42466</v>
      </c>
    </row>
    <row r="362" spans="1:16" x14ac:dyDescent="0.2">
      <c r="A362">
        <v>6962181067</v>
      </c>
      <c r="B362" s="1">
        <v>42467</v>
      </c>
      <c r="C362">
        <v>13417</v>
      </c>
      <c r="D362">
        <v>9.6499996185302699</v>
      </c>
      <c r="E362">
        <v>8.8699998855590803</v>
      </c>
      <c r="F362">
        <v>1.92630195617676</v>
      </c>
      <c r="G362">
        <v>3.3900001049041699</v>
      </c>
      <c r="H362">
        <v>1.25</v>
      </c>
      <c r="I362">
        <v>4.9099998474121103</v>
      </c>
      <c r="J362">
        <v>0.10000000149011599</v>
      </c>
      <c r="K362">
        <v>45</v>
      </c>
      <c r="L362">
        <v>16</v>
      </c>
      <c r="M362">
        <v>284</v>
      </c>
      <c r="N362">
        <v>665</v>
      </c>
      <c r="O362">
        <v>2244</v>
      </c>
      <c r="P362" t="str">
        <f t="shared" si="5"/>
        <v>6962181067 42467</v>
      </c>
    </row>
    <row r="363" spans="1:16" x14ac:dyDescent="0.2">
      <c r="A363">
        <v>6962181067</v>
      </c>
      <c r="B363" s="1">
        <v>42468</v>
      </c>
      <c r="C363">
        <v>14400</v>
      </c>
      <c r="D363">
        <v>10.8800001144409</v>
      </c>
      <c r="E363">
        <v>9.5200004577636701</v>
      </c>
      <c r="F363">
        <v>5.4568638801574698</v>
      </c>
      <c r="G363">
        <v>2.4700000286102299</v>
      </c>
      <c r="H363">
        <v>2.8800001144409202</v>
      </c>
      <c r="I363">
        <v>5.5300002098083496</v>
      </c>
      <c r="J363">
        <v>0</v>
      </c>
      <c r="K363">
        <v>27</v>
      </c>
      <c r="L363">
        <v>37</v>
      </c>
      <c r="M363">
        <v>276</v>
      </c>
      <c r="N363">
        <v>697</v>
      </c>
      <c r="O363">
        <v>2188</v>
      </c>
      <c r="P363" t="str">
        <f t="shared" si="5"/>
        <v>6962181067 42468</v>
      </c>
    </row>
    <row r="364" spans="1:16" x14ac:dyDescent="0.2">
      <c r="A364">
        <v>6962181067</v>
      </c>
      <c r="B364" s="1">
        <v>42469</v>
      </c>
      <c r="C364">
        <v>12495</v>
      </c>
      <c r="D364">
        <v>8.2600002288818395</v>
      </c>
      <c r="E364">
        <v>8.2600002288818395</v>
      </c>
      <c r="F364">
        <v>0</v>
      </c>
      <c r="G364">
        <v>2.21000003814697</v>
      </c>
      <c r="H364">
        <v>1.0900000333786</v>
      </c>
      <c r="I364">
        <v>4.96000003814697</v>
      </c>
      <c r="J364">
        <v>0</v>
      </c>
      <c r="K364">
        <v>33</v>
      </c>
      <c r="L364">
        <v>19</v>
      </c>
      <c r="M364">
        <v>324</v>
      </c>
      <c r="N364">
        <v>609</v>
      </c>
      <c r="O364">
        <v>2231</v>
      </c>
      <c r="P364" t="str">
        <f t="shared" si="5"/>
        <v>6962181067 42469</v>
      </c>
    </row>
    <row r="365" spans="1:16" x14ac:dyDescent="0.2">
      <c r="A365">
        <v>6962181067</v>
      </c>
      <c r="B365" s="1">
        <v>42470</v>
      </c>
      <c r="C365">
        <v>10148</v>
      </c>
      <c r="D365">
        <v>6.71000003814697</v>
      </c>
      <c r="E365">
        <v>6.71000003814697</v>
      </c>
      <c r="F365">
        <v>0</v>
      </c>
      <c r="G365">
        <v>1.3600000143051101</v>
      </c>
      <c r="H365">
        <v>0.21999999880790699</v>
      </c>
      <c r="I365">
        <v>5.1300001144409197</v>
      </c>
      <c r="J365">
        <v>0</v>
      </c>
      <c r="K365">
        <v>19</v>
      </c>
      <c r="L365">
        <v>7</v>
      </c>
      <c r="M365">
        <v>306</v>
      </c>
      <c r="N365">
        <v>679</v>
      </c>
      <c r="O365">
        <v>2100</v>
      </c>
      <c r="P365" t="str">
        <f t="shared" si="5"/>
        <v>6962181067 42470</v>
      </c>
    </row>
    <row r="366" spans="1:16" x14ac:dyDescent="0.2">
      <c r="A366">
        <v>6962181067</v>
      </c>
      <c r="B366" s="1">
        <v>42471</v>
      </c>
      <c r="C366">
        <v>12362</v>
      </c>
      <c r="D366">
        <v>9.0900001525878906</v>
      </c>
      <c r="E366">
        <v>8.1700000762939506</v>
      </c>
      <c r="F366">
        <v>2.6964550018310498</v>
      </c>
      <c r="G366">
        <v>1.0900000333786</v>
      </c>
      <c r="H366">
        <v>2.7300000190734899</v>
      </c>
      <c r="I366">
        <v>5.2699999809265101</v>
      </c>
      <c r="J366">
        <v>0</v>
      </c>
      <c r="K366">
        <v>21</v>
      </c>
      <c r="L366">
        <v>38</v>
      </c>
      <c r="M366">
        <v>297</v>
      </c>
      <c r="N366">
        <v>678</v>
      </c>
      <c r="O366">
        <v>2188</v>
      </c>
      <c r="P366" t="str">
        <f t="shared" si="5"/>
        <v>6962181067 42471</v>
      </c>
    </row>
    <row r="367" spans="1:16" x14ac:dyDescent="0.2">
      <c r="A367">
        <v>6962181067</v>
      </c>
      <c r="B367" s="1">
        <v>42472</v>
      </c>
      <c r="C367">
        <v>5893</v>
      </c>
      <c r="D367">
        <v>3.9000000953674299</v>
      </c>
      <c r="E367">
        <v>3.9000000953674299</v>
      </c>
      <c r="F367">
        <v>0</v>
      </c>
      <c r="G367">
        <v>2.8800001144409202</v>
      </c>
      <c r="H367">
        <v>0.56000000238418601</v>
      </c>
      <c r="I367">
        <v>0.46000000834464999</v>
      </c>
      <c r="J367">
        <v>0</v>
      </c>
      <c r="K367">
        <v>43</v>
      </c>
      <c r="L367">
        <v>9</v>
      </c>
      <c r="M367">
        <v>48</v>
      </c>
      <c r="N367">
        <v>146</v>
      </c>
      <c r="O367">
        <v>917</v>
      </c>
      <c r="P367" t="str">
        <f t="shared" si="5"/>
        <v>6962181067 42472</v>
      </c>
    </row>
    <row r="368" spans="1:16" x14ac:dyDescent="0.2">
      <c r="A368">
        <v>7007744171</v>
      </c>
      <c r="B368" s="1">
        <v>42461</v>
      </c>
      <c r="C368">
        <v>11680</v>
      </c>
      <c r="D368">
        <v>9.0600004196166992</v>
      </c>
      <c r="E368">
        <v>7.8099999427795401</v>
      </c>
      <c r="F368">
        <v>4.9012827873229998</v>
      </c>
      <c r="G368">
        <v>4.4899997711181596</v>
      </c>
      <c r="H368">
        <v>0.33000001311302202</v>
      </c>
      <c r="I368">
        <v>4.2399997711181596</v>
      </c>
      <c r="J368">
        <v>0</v>
      </c>
      <c r="K368">
        <v>50</v>
      </c>
      <c r="L368">
        <v>7</v>
      </c>
      <c r="M368">
        <v>244</v>
      </c>
      <c r="N368">
        <v>1139</v>
      </c>
      <c r="O368">
        <v>2573</v>
      </c>
      <c r="P368" t="str">
        <f t="shared" si="5"/>
        <v>7007744171 42461</v>
      </c>
    </row>
    <row r="369" spans="1:16" x14ac:dyDescent="0.2">
      <c r="A369">
        <v>7007744171</v>
      </c>
      <c r="B369" s="1">
        <v>42462</v>
      </c>
      <c r="C369">
        <v>10976</v>
      </c>
      <c r="D369">
        <v>7.3400001525878897</v>
      </c>
      <c r="E369">
        <v>7.3400001525878897</v>
      </c>
      <c r="F369">
        <v>0</v>
      </c>
      <c r="G369">
        <v>0.55000001192092896</v>
      </c>
      <c r="H369">
        <v>0.67000001668930098</v>
      </c>
      <c r="I369">
        <v>6.1300001144409197</v>
      </c>
      <c r="J369">
        <v>0</v>
      </c>
      <c r="K369">
        <v>9</v>
      </c>
      <c r="L369">
        <v>16</v>
      </c>
      <c r="M369">
        <v>271</v>
      </c>
      <c r="N369">
        <v>1075</v>
      </c>
      <c r="O369">
        <v>2575</v>
      </c>
      <c r="P369" t="str">
        <f t="shared" si="5"/>
        <v>7007744171 42462</v>
      </c>
    </row>
    <row r="370" spans="1:16" x14ac:dyDescent="0.2">
      <c r="A370">
        <v>7007744171</v>
      </c>
      <c r="B370" s="1">
        <v>42463</v>
      </c>
      <c r="C370">
        <v>16806</v>
      </c>
      <c r="D370">
        <v>11.2399997711182</v>
      </c>
      <c r="E370">
        <v>11.2399997711182</v>
      </c>
      <c r="F370">
        <v>0</v>
      </c>
      <c r="G370">
        <v>6.4099998474121103</v>
      </c>
      <c r="H370">
        <v>1.37000000476837</v>
      </c>
      <c r="I370">
        <v>3.4700000286102299</v>
      </c>
      <c r="J370">
        <v>0</v>
      </c>
      <c r="K370">
        <v>104</v>
      </c>
      <c r="L370">
        <v>31</v>
      </c>
      <c r="M370">
        <v>230</v>
      </c>
      <c r="N370">
        <v>1002</v>
      </c>
      <c r="O370">
        <v>3086</v>
      </c>
      <c r="P370" t="str">
        <f t="shared" si="5"/>
        <v>7007744171 42463</v>
      </c>
    </row>
    <row r="371" spans="1:16" x14ac:dyDescent="0.2">
      <c r="A371">
        <v>7007744171</v>
      </c>
      <c r="B371" s="1">
        <v>42464</v>
      </c>
      <c r="C371">
        <v>15266</v>
      </c>
      <c r="D371">
        <v>11.3999996185303</v>
      </c>
      <c r="E371">
        <v>10.210000038146999</v>
      </c>
      <c r="F371">
        <v>5.1898498535156303</v>
      </c>
      <c r="G371">
        <v>5.8000001907348597</v>
      </c>
      <c r="H371">
        <v>0.75999999046325695</v>
      </c>
      <c r="I371">
        <v>4.78999996185303</v>
      </c>
      <c r="J371">
        <v>5.0000000745058101E-2</v>
      </c>
      <c r="K371">
        <v>70</v>
      </c>
      <c r="L371">
        <v>21</v>
      </c>
      <c r="M371">
        <v>292</v>
      </c>
      <c r="N371">
        <v>1057</v>
      </c>
      <c r="O371">
        <v>2886</v>
      </c>
      <c r="P371" t="str">
        <f t="shared" si="5"/>
        <v>7007744171 42464</v>
      </c>
    </row>
    <row r="372" spans="1:16" x14ac:dyDescent="0.2">
      <c r="A372">
        <v>7007744171</v>
      </c>
      <c r="B372" s="1">
        <v>42465</v>
      </c>
      <c r="C372">
        <v>12084</v>
      </c>
      <c r="D372">
        <v>9.1400003433227504</v>
      </c>
      <c r="E372">
        <v>8.0799999237060494</v>
      </c>
      <c r="F372">
        <v>4.8363800048828098</v>
      </c>
      <c r="G372">
        <v>4.3899998664856001</v>
      </c>
      <c r="H372">
        <v>0.46000000834464999</v>
      </c>
      <c r="I372">
        <v>4.28999996185303</v>
      </c>
      <c r="J372">
        <v>0</v>
      </c>
      <c r="K372">
        <v>50</v>
      </c>
      <c r="L372">
        <v>6</v>
      </c>
      <c r="M372">
        <v>284</v>
      </c>
      <c r="N372">
        <v>1030</v>
      </c>
      <c r="O372">
        <v>2676</v>
      </c>
      <c r="P372" t="str">
        <f t="shared" si="5"/>
        <v>7007744171 42465</v>
      </c>
    </row>
    <row r="373" spans="1:16" x14ac:dyDescent="0.2">
      <c r="A373">
        <v>7007744171</v>
      </c>
      <c r="B373" s="1">
        <v>42466</v>
      </c>
      <c r="C373">
        <v>13513</v>
      </c>
      <c r="D373">
        <v>10.25</v>
      </c>
      <c r="E373">
        <v>9.0699996948242205</v>
      </c>
      <c r="F373">
        <v>4.8357200622558603</v>
      </c>
      <c r="G373">
        <v>5.3499999046325701</v>
      </c>
      <c r="H373">
        <v>0.33000001311302202</v>
      </c>
      <c r="I373">
        <v>4.5599999427795401</v>
      </c>
      <c r="J373">
        <v>0</v>
      </c>
      <c r="K373">
        <v>64</v>
      </c>
      <c r="L373">
        <v>8</v>
      </c>
      <c r="M373">
        <v>270</v>
      </c>
      <c r="N373">
        <v>1098</v>
      </c>
      <c r="O373">
        <v>2811</v>
      </c>
      <c r="P373" t="str">
        <f t="shared" si="5"/>
        <v>7007744171 42466</v>
      </c>
    </row>
    <row r="374" spans="1:16" x14ac:dyDescent="0.2">
      <c r="A374">
        <v>7007744171</v>
      </c>
      <c r="B374" s="1">
        <v>42467</v>
      </c>
      <c r="C374">
        <v>14100</v>
      </c>
      <c r="D374">
        <v>10.579999923706101</v>
      </c>
      <c r="E374">
        <v>9.4300003051757795</v>
      </c>
      <c r="F374">
        <v>4.8759899139404297</v>
      </c>
      <c r="G374">
        <v>5.0999999046325701</v>
      </c>
      <c r="H374">
        <v>1.1900000572204601</v>
      </c>
      <c r="I374">
        <v>4.2800002098083496</v>
      </c>
      <c r="J374">
        <v>0</v>
      </c>
      <c r="K374">
        <v>61</v>
      </c>
      <c r="L374">
        <v>33</v>
      </c>
      <c r="M374">
        <v>265</v>
      </c>
      <c r="N374">
        <v>1015</v>
      </c>
      <c r="O374">
        <v>2840</v>
      </c>
      <c r="P374" t="str">
        <f t="shared" si="5"/>
        <v>7007744171 42467</v>
      </c>
    </row>
    <row r="375" spans="1:16" x14ac:dyDescent="0.2">
      <c r="A375">
        <v>7007744171</v>
      </c>
      <c r="B375" s="1">
        <v>42468</v>
      </c>
      <c r="C375">
        <v>12627</v>
      </c>
      <c r="D375">
        <v>9.6499996185302699</v>
      </c>
      <c r="E375">
        <v>8.4499998092651403</v>
      </c>
      <c r="F375">
        <v>4.8423199653625497</v>
      </c>
      <c r="G375">
        <v>4.6999998092651403</v>
      </c>
      <c r="H375">
        <v>0.74000000953674305</v>
      </c>
      <c r="I375">
        <v>4.21000003814697</v>
      </c>
      <c r="J375">
        <v>0</v>
      </c>
      <c r="K375">
        <v>54</v>
      </c>
      <c r="L375">
        <v>22</v>
      </c>
      <c r="M375">
        <v>301</v>
      </c>
      <c r="N375">
        <v>1063</v>
      </c>
      <c r="O375">
        <v>2871</v>
      </c>
      <c r="P375" t="str">
        <f t="shared" si="5"/>
        <v>7007744171 42468</v>
      </c>
    </row>
    <row r="376" spans="1:16" x14ac:dyDescent="0.2">
      <c r="A376">
        <v>7007744171</v>
      </c>
      <c r="B376" s="1">
        <v>42469</v>
      </c>
      <c r="C376">
        <v>10345</v>
      </c>
      <c r="D376">
        <v>6.9200000762939498</v>
      </c>
      <c r="E376">
        <v>6.9200000762939498</v>
      </c>
      <c r="F376">
        <v>0</v>
      </c>
      <c r="G376">
        <v>7.0000000298023196E-2</v>
      </c>
      <c r="H376">
        <v>0.270000010728836</v>
      </c>
      <c r="I376">
        <v>6.5799999237060502</v>
      </c>
      <c r="J376">
        <v>0</v>
      </c>
      <c r="K376">
        <v>2</v>
      </c>
      <c r="L376">
        <v>6</v>
      </c>
      <c r="M376">
        <v>358</v>
      </c>
      <c r="N376">
        <v>1074</v>
      </c>
      <c r="O376">
        <v>2613</v>
      </c>
      <c r="P376" t="str">
        <f t="shared" si="5"/>
        <v>7007744171 42469</v>
      </c>
    </row>
    <row r="377" spans="1:16" x14ac:dyDescent="0.2">
      <c r="A377">
        <v>7007744171</v>
      </c>
      <c r="B377" s="1">
        <v>42470</v>
      </c>
      <c r="C377">
        <v>10146</v>
      </c>
      <c r="D377">
        <v>6.78999996185303</v>
      </c>
      <c r="E377">
        <v>6.78999996185303</v>
      </c>
      <c r="F377">
        <v>0</v>
      </c>
      <c r="G377">
        <v>7.0000000298023196E-2</v>
      </c>
      <c r="H377">
        <v>0.61000001430511497</v>
      </c>
      <c r="I377">
        <v>6.1100001335143999</v>
      </c>
      <c r="J377">
        <v>0</v>
      </c>
      <c r="K377">
        <v>1</v>
      </c>
      <c r="L377">
        <v>12</v>
      </c>
      <c r="M377">
        <v>397</v>
      </c>
      <c r="N377">
        <v>1030</v>
      </c>
      <c r="O377">
        <v>2700</v>
      </c>
      <c r="P377" t="str">
        <f t="shared" si="5"/>
        <v>7007744171 42470</v>
      </c>
    </row>
    <row r="378" spans="1:16" x14ac:dyDescent="0.2">
      <c r="A378">
        <v>7007744171</v>
      </c>
      <c r="B378" s="1">
        <v>42471</v>
      </c>
      <c r="C378">
        <v>12168</v>
      </c>
      <c r="D378">
        <v>8.1400003433227504</v>
      </c>
      <c r="E378">
        <v>8.1400003433227504</v>
      </c>
      <c r="F378">
        <v>0</v>
      </c>
      <c r="G378">
        <v>1.04999995231628</v>
      </c>
      <c r="H378">
        <v>0.79000002145767201</v>
      </c>
      <c r="I378">
        <v>6.28999996185303</v>
      </c>
      <c r="J378">
        <v>0</v>
      </c>
      <c r="K378">
        <v>18</v>
      </c>
      <c r="L378">
        <v>27</v>
      </c>
      <c r="M378">
        <v>375</v>
      </c>
      <c r="N378">
        <v>1020</v>
      </c>
      <c r="O378">
        <v>2871</v>
      </c>
      <c r="P378" t="str">
        <f t="shared" si="5"/>
        <v>7007744171 42471</v>
      </c>
    </row>
    <row r="379" spans="1:16" x14ac:dyDescent="0.2">
      <c r="A379">
        <v>7007744171</v>
      </c>
      <c r="B379" s="1">
        <v>42472</v>
      </c>
      <c r="C379">
        <v>7413</v>
      </c>
      <c r="D379">
        <v>5.7699999809265101</v>
      </c>
      <c r="E379">
        <v>4.96000003814697</v>
      </c>
      <c r="F379">
        <v>4.8697829246520996</v>
      </c>
      <c r="G379">
        <v>4.5</v>
      </c>
      <c r="H379">
        <v>0.34000000357627902</v>
      </c>
      <c r="I379">
        <v>0.93999999761581399</v>
      </c>
      <c r="J379">
        <v>0</v>
      </c>
      <c r="K379">
        <v>53</v>
      </c>
      <c r="L379">
        <v>6</v>
      </c>
      <c r="M379">
        <v>43</v>
      </c>
      <c r="N379">
        <v>405</v>
      </c>
      <c r="O379">
        <v>1023</v>
      </c>
      <c r="P379" t="str">
        <f t="shared" si="5"/>
        <v>7007744171 42472</v>
      </c>
    </row>
    <row r="380" spans="1:16" x14ac:dyDescent="0.2">
      <c r="A380">
        <v>7086361926</v>
      </c>
      <c r="B380" s="1">
        <v>42461</v>
      </c>
      <c r="C380">
        <v>11463</v>
      </c>
      <c r="D380">
        <v>7.6700000762939498</v>
      </c>
      <c r="E380">
        <v>7.6700000762939498</v>
      </c>
      <c r="F380">
        <v>0</v>
      </c>
      <c r="G380">
        <v>2.8299999237060498</v>
      </c>
      <c r="H380">
        <v>1.8899999856948899</v>
      </c>
      <c r="I380">
        <v>2.9300000667571999</v>
      </c>
      <c r="J380">
        <v>0</v>
      </c>
      <c r="K380">
        <v>38</v>
      </c>
      <c r="L380">
        <v>30</v>
      </c>
      <c r="M380">
        <v>154</v>
      </c>
      <c r="N380">
        <v>777</v>
      </c>
      <c r="O380">
        <v>2496</v>
      </c>
      <c r="P380" t="str">
        <f t="shared" si="5"/>
        <v>7086361926 42461</v>
      </c>
    </row>
    <row r="381" spans="1:16" x14ac:dyDescent="0.2">
      <c r="A381">
        <v>7086361926</v>
      </c>
      <c r="B381" s="1">
        <v>42462</v>
      </c>
      <c r="C381">
        <v>87</v>
      </c>
      <c r="D381">
        <v>1.9999999552965199E-2</v>
      </c>
      <c r="E381">
        <v>1.9999999552965199E-2</v>
      </c>
      <c r="F381">
        <v>0</v>
      </c>
      <c r="G381">
        <v>0</v>
      </c>
      <c r="H381">
        <v>0</v>
      </c>
      <c r="I381">
        <v>9.9999997764825804E-3</v>
      </c>
      <c r="J381">
        <v>0</v>
      </c>
      <c r="K381">
        <v>0</v>
      </c>
      <c r="L381">
        <v>0</v>
      </c>
      <c r="M381">
        <v>2</v>
      </c>
      <c r="N381">
        <v>872</v>
      </c>
      <c r="O381">
        <v>1641</v>
      </c>
      <c r="P381" t="str">
        <f t="shared" si="5"/>
        <v>7086361926 42462</v>
      </c>
    </row>
    <row r="382" spans="1:16" x14ac:dyDescent="0.2">
      <c r="A382">
        <v>7086361926</v>
      </c>
      <c r="B382" s="1">
        <v>42463</v>
      </c>
      <c r="C382">
        <v>1949</v>
      </c>
      <c r="D382">
        <v>1.3099999427795399</v>
      </c>
      <c r="E382">
        <v>1.3099999427795399</v>
      </c>
      <c r="F382">
        <v>0</v>
      </c>
      <c r="G382">
        <v>0.230000004172325</v>
      </c>
      <c r="H382">
        <v>0.34999999403953602</v>
      </c>
      <c r="I382">
        <v>0.730000019073486</v>
      </c>
      <c r="J382">
        <v>0</v>
      </c>
      <c r="K382">
        <v>3</v>
      </c>
      <c r="L382">
        <v>6</v>
      </c>
      <c r="M382">
        <v>27</v>
      </c>
      <c r="N382">
        <v>1404</v>
      </c>
      <c r="O382">
        <v>1794</v>
      </c>
      <c r="P382" t="str">
        <f t="shared" si="5"/>
        <v>7086361926 42463</v>
      </c>
    </row>
    <row r="383" spans="1:16" x14ac:dyDescent="0.2">
      <c r="A383">
        <v>7086361926</v>
      </c>
      <c r="B383" s="1">
        <v>42464</v>
      </c>
      <c r="C383">
        <v>6101</v>
      </c>
      <c r="D383">
        <v>3.8699998855590798</v>
      </c>
      <c r="E383">
        <v>3.8699998855590798</v>
      </c>
      <c r="F383">
        <v>0</v>
      </c>
      <c r="G383">
        <v>0.52999997138977095</v>
      </c>
      <c r="H383">
        <v>0.230000004172325</v>
      </c>
      <c r="I383">
        <v>3.0999999046325701</v>
      </c>
      <c r="J383">
        <v>0</v>
      </c>
      <c r="K383">
        <v>31</v>
      </c>
      <c r="L383">
        <v>24</v>
      </c>
      <c r="M383">
        <v>138</v>
      </c>
      <c r="N383">
        <v>1247</v>
      </c>
      <c r="O383">
        <v>2421</v>
      </c>
      <c r="P383" t="str">
        <f t="shared" si="5"/>
        <v>7086361926 42464</v>
      </c>
    </row>
    <row r="384" spans="1:16" x14ac:dyDescent="0.2">
      <c r="A384">
        <v>7086361926</v>
      </c>
      <c r="B384" s="1">
        <v>42465</v>
      </c>
      <c r="C384">
        <v>7478</v>
      </c>
      <c r="D384">
        <v>4.9899997711181596</v>
      </c>
      <c r="E384">
        <v>4.9899997711181596</v>
      </c>
      <c r="F384">
        <v>0</v>
      </c>
      <c r="G384">
        <v>1.79999995231628</v>
      </c>
      <c r="H384">
        <v>0.52999997138977095</v>
      </c>
      <c r="I384">
        <v>2.6099998950958301</v>
      </c>
      <c r="J384">
        <v>2.9999999329447701E-2</v>
      </c>
      <c r="K384">
        <v>25</v>
      </c>
      <c r="L384">
        <v>33</v>
      </c>
      <c r="M384">
        <v>132</v>
      </c>
      <c r="N384">
        <v>1159</v>
      </c>
      <c r="O384">
        <v>2439</v>
      </c>
      <c r="P384" t="str">
        <f t="shared" si="5"/>
        <v>7086361926 42465</v>
      </c>
    </row>
    <row r="385" spans="1:16" x14ac:dyDescent="0.2">
      <c r="A385">
        <v>7086361926</v>
      </c>
      <c r="B385" s="1">
        <v>42466</v>
      </c>
      <c r="C385">
        <v>7352</v>
      </c>
      <c r="D385">
        <v>4.7300000190734899</v>
      </c>
      <c r="E385">
        <v>4.7300000190734899</v>
      </c>
      <c r="F385">
        <v>0</v>
      </c>
      <c r="G385">
        <v>1.4099999666214</v>
      </c>
      <c r="H385">
        <v>0.77999997138977095</v>
      </c>
      <c r="I385">
        <v>2.5299999713897701</v>
      </c>
      <c r="J385">
        <v>0</v>
      </c>
      <c r="K385">
        <v>19</v>
      </c>
      <c r="L385">
        <v>14</v>
      </c>
      <c r="M385">
        <v>124</v>
      </c>
      <c r="N385">
        <v>814</v>
      </c>
      <c r="O385">
        <v>2233</v>
      </c>
      <c r="P385" t="str">
        <f t="shared" si="5"/>
        <v>7086361926 42466</v>
      </c>
    </row>
    <row r="386" spans="1:16" x14ac:dyDescent="0.2">
      <c r="A386">
        <v>7086361926</v>
      </c>
      <c r="B386" s="1">
        <v>42467</v>
      </c>
      <c r="C386">
        <v>14604</v>
      </c>
      <c r="D386">
        <v>10.819999694824199</v>
      </c>
      <c r="E386">
        <v>10.819999694824199</v>
      </c>
      <c r="F386">
        <v>0</v>
      </c>
      <c r="G386">
        <v>7.2300000190734899</v>
      </c>
      <c r="H386">
        <v>1.12000000476837</v>
      </c>
      <c r="I386">
        <v>2.4300000667571999</v>
      </c>
      <c r="J386">
        <v>2.9999999329447701E-2</v>
      </c>
      <c r="K386">
        <v>76</v>
      </c>
      <c r="L386">
        <v>30</v>
      </c>
      <c r="M386">
        <v>127</v>
      </c>
      <c r="N386">
        <v>695</v>
      </c>
      <c r="O386">
        <v>2862</v>
      </c>
      <c r="P386" t="str">
        <f t="shared" ref="P386:P449" si="6">_xlfn.CONCAT(A386, " ",B386)</f>
        <v>7086361926 42467</v>
      </c>
    </row>
    <row r="387" spans="1:16" x14ac:dyDescent="0.2">
      <c r="A387">
        <v>7086361926</v>
      </c>
      <c r="B387" s="1">
        <v>42468</v>
      </c>
      <c r="C387">
        <v>9634</v>
      </c>
      <c r="D387">
        <v>6.5199999809265101</v>
      </c>
      <c r="E387">
        <v>6.5199999809265101</v>
      </c>
      <c r="F387">
        <v>0</v>
      </c>
      <c r="G387">
        <v>2.5</v>
      </c>
      <c r="H387">
        <v>1.3999999761581401</v>
      </c>
      <c r="I387">
        <v>2.5899999141693102</v>
      </c>
      <c r="J387">
        <v>0</v>
      </c>
      <c r="K387">
        <v>50</v>
      </c>
      <c r="L387">
        <v>48</v>
      </c>
      <c r="M387">
        <v>140</v>
      </c>
      <c r="N387">
        <v>797</v>
      </c>
      <c r="O387">
        <v>2752</v>
      </c>
      <c r="P387" t="str">
        <f t="shared" si="6"/>
        <v>7086361926 42468</v>
      </c>
    </row>
    <row r="388" spans="1:16" x14ac:dyDescent="0.2">
      <c r="A388">
        <v>7086361926</v>
      </c>
      <c r="B388" s="1">
        <v>42469</v>
      </c>
      <c r="C388">
        <v>7338</v>
      </c>
      <c r="D388">
        <v>4.6700000762939498</v>
      </c>
      <c r="E388">
        <v>4.6700000762939498</v>
      </c>
      <c r="F388">
        <v>0</v>
      </c>
      <c r="G388">
        <v>1.08000004291534</v>
      </c>
      <c r="H388">
        <v>0.129999995231628</v>
      </c>
      <c r="I388">
        <v>3.46000003814697</v>
      </c>
      <c r="J388">
        <v>0</v>
      </c>
      <c r="K388">
        <v>27</v>
      </c>
      <c r="L388">
        <v>5</v>
      </c>
      <c r="M388">
        <v>204</v>
      </c>
      <c r="N388">
        <v>717</v>
      </c>
      <c r="O388">
        <v>2519</v>
      </c>
      <c r="P388" t="str">
        <f t="shared" si="6"/>
        <v>7086361926 42469</v>
      </c>
    </row>
    <row r="389" spans="1:16" x14ac:dyDescent="0.2">
      <c r="A389">
        <v>7086361926</v>
      </c>
      <c r="B389" s="1">
        <v>42470</v>
      </c>
      <c r="C389">
        <v>569</v>
      </c>
      <c r="D389">
        <v>0.34999999403953602</v>
      </c>
      <c r="E389">
        <v>0.34999999403953602</v>
      </c>
      <c r="F389">
        <v>0</v>
      </c>
      <c r="G389">
        <v>0</v>
      </c>
      <c r="H389">
        <v>0</v>
      </c>
      <c r="I389">
        <v>0.34000000357627902</v>
      </c>
      <c r="J389">
        <v>0</v>
      </c>
      <c r="K389">
        <v>0</v>
      </c>
      <c r="L389">
        <v>0</v>
      </c>
      <c r="M389">
        <v>27</v>
      </c>
      <c r="N389">
        <v>1368</v>
      </c>
      <c r="O389">
        <v>1799</v>
      </c>
      <c r="P389" t="str">
        <f t="shared" si="6"/>
        <v>7086361926 42470</v>
      </c>
    </row>
    <row r="390" spans="1:16" x14ac:dyDescent="0.2">
      <c r="A390">
        <v>7086361926</v>
      </c>
      <c r="B390" s="1">
        <v>42471</v>
      </c>
      <c r="C390">
        <v>6242</v>
      </c>
      <c r="D390">
        <v>3.9200000762939502</v>
      </c>
      <c r="E390">
        <v>3.9200000762939502</v>
      </c>
      <c r="F390">
        <v>0</v>
      </c>
      <c r="G390">
        <v>0.74000000953674305</v>
      </c>
      <c r="H390">
        <v>0.230000004172325</v>
      </c>
      <c r="I390">
        <v>2.9300000667571999</v>
      </c>
      <c r="J390">
        <v>0</v>
      </c>
      <c r="K390">
        <v>46</v>
      </c>
      <c r="L390">
        <v>22</v>
      </c>
      <c r="M390">
        <v>126</v>
      </c>
      <c r="N390">
        <v>741</v>
      </c>
      <c r="O390">
        <v>2543</v>
      </c>
      <c r="P390" t="str">
        <f t="shared" si="6"/>
        <v>7086361926 42471</v>
      </c>
    </row>
    <row r="391" spans="1:16" x14ac:dyDescent="0.2">
      <c r="A391">
        <v>7086361926</v>
      </c>
      <c r="B391" s="1">
        <v>42472</v>
      </c>
      <c r="C391">
        <v>430</v>
      </c>
      <c r="D391">
        <v>0.259999990463257</v>
      </c>
      <c r="E391">
        <v>0.259999990463257</v>
      </c>
      <c r="F391">
        <v>0</v>
      </c>
      <c r="G391">
        <v>0</v>
      </c>
      <c r="H391">
        <v>0</v>
      </c>
      <c r="I391">
        <v>0.259999990463257</v>
      </c>
      <c r="J391">
        <v>0</v>
      </c>
      <c r="K391">
        <v>0</v>
      </c>
      <c r="L391">
        <v>0</v>
      </c>
      <c r="M391">
        <v>14</v>
      </c>
      <c r="N391">
        <v>75</v>
      </c>
      <c r="O391">
        <v>625</v>
      </c>
      <c r="P391" t="str">
        <f t="shared" si="6"/>
        <v>7086361926 42472</v>
      </c>
    </row>
    <row r="392" spans="1:16" x14ac:dyDescent="0.2">
      <c r="A392">
        <v>8053475328</v>
      </c>
      <c r="B392" s="1">
        <v>42462</v>
      </c>
      <c r="C392">
        <v>20188</v>
      </c>
      <c r="D392">
        <v>15.6199998855591</v>
      </c>
      <c r="E392">
        <v>15.6199998855591</v>
      </c>
      <c r="F392">
        <v>0</v>
      </c>
      <c r="G392">
        <v>12.060000419616699</v>
      </c>
      <c r="H392">
        <v>0.85000002384185802</v>
      </c>
      <c r="I392">
        <v>2.71000003814697</v>
      </c>
      <c r="J392">
        <v>0</v>
      </c>
      <c r="K392">
        <v>124</v>
      </c>
      <c r="L392">
        <v>19</v>
      </c>
      <c r="M392">
        <v>172</v>
      </c>
      <c r="N392">
        <v>1125</v>
      </c>
      <c r="O392">
        <v>3377</v>
      </c>
      <c r="P392" t="str">
        <f t="shared" si="6"/>
        <v>8053475328 42462</v>
      </c>
    </row>
    <row r="393" spans="1:16" x14ac:dyDescent="0.2">
      <c r="A393">
        <v>8053475328</v>
      </c>
      <c r="B393" s="1">
        <v>42463</v>
      </c>
      <c r="C393">
        <v>25701</v>
      </c>
      <c r="D393">
        <v>20.139999389648398</v>
      </c>
      <c r="E393">
        <v>20.139999389648398</v>
      </c>
      <c r="F393">
        <v>0</v>
      </c>
      <c r="G393">
        <v>16.819999694824201</v>
      </c>
      <c r="H393">
        <v>1.62999999523163</v>
      </c>
      <c r="I393">
        <v>1.6900000572204601</v>
      </c>
      <c r="J393">
        <v>0</v>
      </c>
      <c r="K393">
        <v>165</v>
      </c>
      <c r="L393">
        <v>36</v>
      </c>
      <c r="M393">
        <v>97</v>
      </c>
      <c r="N393">
        <v>1142</v>
      </c>
      <c r="O393">
        <v>3697</v>
      </c>
      <c r="P393" t="str">
        <f t="shared" si="6"/>
        <v>8053475328 42463</v>
      </c>
    </row>
    <row r="394" spans="1:16" x14ac:dyDescent="0.2">
      <c r="A394">
        <v>8053475328</v>
      </c>
      <c r="B394" s="1">
        <v>42464</v>
      </c>
      <c r="C394">
        <v>17395</v>
      </c>
      <c r="D394">
        <v>13.210000038146999</v>
      </c>
      <c r="E394">
        <v>13.210000038146999</v>
      </c>
      <c r="F394">
        <v>0</v>
      </c>
      <c r="G394">
        <v>9.6700000762939506</v>
      </c>
      <c r="H394">
        <v>0.18000000715255701</v>
      </c>
      <c r="I394">
        <v>3.3499999046325701</v>
      </c>
      <c r="J394">
        <v>0</v>
      </c>
      <c r="K394">
        <v>100</v>
      </c>
      <c r="L394">
        <v>4</v>
      </c>
      <c r="M394">
        <v>213</v>
      </c>
      <c r="N394">
        <v>1123</v>
      </c>
      <c r="O394">
        <v>3209</v>
      </c>
      <c r="P394" t="str">
        <f t="shared" si="6"/>
        <v>8053475328 42464</v>
      </c>
    </row>
    <row r="395" spans="1:16" x14ac:dyDescent="0.2">
      <c r="A395">
        <v>8053475328</v>
      </c>
      <c r="B395" s="1">
        <v>42465</v>
      </c>
      <c r="C395">
        <v>17167</v>
      </c>
      <c r="D395">
        <v>13.4099998474121</v>
      </c>
      <c r="E395">
        <v>13.4099998474121</v>
      </c>
      <c r="F395">
        <v>0</v>
      </c>
      <c r="G395">
        <v>9.9600000381469709</v>
      </c>
      <c r="H395">
        <v>0.31000000238418601</v>
      </c>
      <c r="I395">
        <v>3.1400001049041699</v>
      </c>
      <c r="J395">
        <v>0</v>
      </c>
      <c r="K395">
        <v>98</v>
      </c>
      <c r="L395">
        <v>8</v>
      </c>
      <c r="M395">
        <v>184</v>
      </c>
      <c r="N395">
        <v>1150</v>
      </c>
      <c r="O395">
        <v>3167</v>
      </c>
      <c r="P395" t="str">
        <f t="shared" si="6"/>
        <v>8053475328 42465</v>
      </c>
    </row>
    <row r="396" spans="1:16" x14ac:dyDescent="0.2">
      <c r="A396">
        <v>8053475328</v>
      </c>
      <c r="B396" s="1">
        <v>42466</v>
      </c>
      <c r="C396">
        <v>16435</v>
      </c>
      <c r="D396">
        <v>12.420000076293899</v>
      </c>
      <c r="E396">
        <v>12.420000076293899</v>
      </c>
      <c r="F396">
        <v>0</v>
      </c>
      <c r="G396">
        <v>8.9600000381469709</v>
      </c>
      <c r="H396">
        <v>0.55000001192092896</v>
      </c>
      <c r="I396">
        <v>2.9100000858306898</v>
      </c>
      <c r="J396">
        <v>0</v>
      </c>
      <c r="K396">
        <v>100</v>
      </c>
      <c r="L396">
        <v>14</v>
      </c>
      <c r="M396">
        <v>191</v>
      </c>
      <c r="N396">
        <v>1135</v>
      </c>
      <c r="O396">
        <v>3122</v>
      </c>
      <c r="P396" t="str">
        <f t="shared" si="6"/>
        <v>8053475328 42466</v>
      </c>
    </row>
    <row r="397" spans="1:16" x14ac:dyDescent="0.2">
      <c r="A397">
        <v>8053475328</v>
      </c>
      <c r="B397" s="1">
        <v>42467</v>
      </c>
      <c r="C397">
        <v>17078</v>
      </c>
      <c r="D397">
        <v>13.199999809265099</v>
      </c>
      <c r="E397">
        <v>13.199999809265099</v>
      </c>
      <c r="F397">
        <v>0</v>
      </c>
      <c r="G397">
        <v>9.9700002670288104</v>
      </c>
      <c r="H397">
        <v>0.239999994635582</v>
      </c>
      <c r="I397">
        <v>2.9900000095367401</v>
      </c>
      <c r="J397">
        <v>0</v>
      </c>
      <c r="K397">
        <v>101</v>
      </c>
      <c r="L397">
        <v>6</v>
      </c>
      <c r="M397">
        <v>190</v>
      </c>
      <c r="N397">
        <v>1143</v>
      </c>
      <c r="O397">
        <v>3176</v>
      </c>
      <c r="P397" t="str">
        <f t="shared" si="6"/>
        <v>8053475328 42467</v>
      </c>
    </row>
    <row r="398" spans="1:16" x14ac:dyDescent="0.2">
      <c r="A398">
        <v>8053475328</v>
      </c>
      <c r="B398" s="1">
        <v>42468</v>
      </c>
      <c r="C398">
        <v>11693</v>
      </c>
      <c r="D398">
        <v>9.5399999618530291</v>
      </c>
      <c r="E398">
        <v>9.5399999618530291</v>
      </c>
      <c r="F398">
        <v>0</v>
      </c>
      <c r="G398">
        <v>6.7699999809265101</v>
      </c>
      <c r="H398">
        <v>0.259999990463257</v>
      </c>
      <c r="I398">
        <v>2.5</v>
      </c>
      <c r="J398">
        <v>0</v>
      </c>
      <c r="K398">
        <v>60</v>
      </c>
      <c r="L398">
        <v>6</v>
      </c>
      <c r="M398">
        <v>153</v>
      </c>
      <c r="N398">
        <v>1221</v>
      </c>
      <c r="O398">
        <v>2790</v>
      </c>
      <c r="P398" t="str">
        <f t="shared" si="6"/>
        <v>8053475328 42468</v>
      </c>
    </row>
    <row r="399" spans="1:16" x14ac:dyDescent="0.2">
      <c r="A399">
        <v>8053475328</v>
      </c>
      <c r="B399" s="1">
        <v>42469</v>
      </c>
      <c r="C399">
        <v>11159</v>
      </c>
      <c r="D399">
        <v>9.1400003433227504</v>
      </c>
      <c r="E399">
        <v>9.1400003433227504</v>
      </c>
      <c r="F399">
        <v>0</v>
      </c>
      <c r="G399">
        <v>6.6900000572204599</v>
      </c>
      <c r="H399">
        <v>0.25</v>
      </c>
      <c r="I399">
        <v>2.1900000572204599</v>
      </c>
      <c r="J399">
        <v>0</v>
      </c>
      <c r="K399">
        <v>59</v>
      </c>
      <c r="L399">
        <v>6</v>
      </c>
      <c r="M399">
        <v>120</v>
      </c>
      <c r="N399">
        <v>1255</v>
      </c>
      <c r="O399">
        <v>2715</v>
      </c>
      <c r="P399" t="str">
        <f t="shared" si="6"/>
        <v>8053475328 42469</v>
      </c>
    </row>
    <row r="400" spans="1:16" x14ac:dyDescent="0.2">
      <c r="A400">
        <v>8053475328</v>
      </c>
      <c r="B400" s="1">
        <v>42470</v>
      </c>
      <c r="C400">
        <v>10118</v>
      </c>
      <c r="D400">
        <v>7.7300000190734899</v>
      </c>
      <c r="E400">
        <v>7.7300000190734899</v>
      </c>
      <c r="F400">
        <v>0</v>
      </c>
      <c r="G400">
        <v>3.0499999523162802</v>
      </c>
      <c r="H400">
        <v>0.80000001192092896</v>
      </c>
      <c r="I400">
        <v>3.8800001144409202</v>
      </c>
      <c r="J400">
        <v>0</v>
      </c>
      <c r="K400">
        <v>30</v>
      </c>
      <c r="L400">
        <v>18</v>
      </c>
      <c r="M400">
        <v>207</v>
      </c>
      <c r="N400">
        <v>1185</v>
      </c>
      <c r="O400">
        <v>2684</v>
      </c>
      <c r="P400" t="str">
        <f t="shared" si="6"/>
        <v>8053475328 42470</v>
      </c>
    </row>
    <row r="401" spans="1:16" x14ac:dyDescent="0.2">
      <c r="A401">
        <v>8053475328</v>
      </c>
      <c r="B401" s="1">
        <v>42471</v>
      </c>
      <c r="C401">
        <v>16064</v>
      </c>
      <c r="D401">
        <v>12.7200002670288</v>
      </c>
      <c r="E401">
        <v>12.7200002670288</v>
      </c>
      <c r="F401">
        <v>0</v>
      </c>
      <c r="G401">
        <v>9.9799995422363299</v>
      </c>
      <c r="H401">
        <v>0.36000001430511502</v>
      </c>
      <c r="I401">
        <v>2.3800001144409202</v>
      </c>
      <c r="J401">
        <v>0</v>
      </c>
      <c r="K401">
        <v>96</v>
      </c>
      <c r="L401">
        <v>8</v>
      </c>
      <c r="M401">
        <v>155</v>
      </c>
      <c r="N401">
        <v>1181</v>
      </c>
      <c r="O401">
        <v>3097</v>
      </c>
      <c r="P401" t="str">
        <f t="shared" si="6"/>
        <v>8053475328 42471</v>
      </c>
    </row>
    <row r="402" spans="1:16" x14ac:dyDescent="0.2">
      <c r="A402">
        <v>8053475328</v>
      </c>
      <c r="B402" s="1">
        <v>42472</v>
      </c>
      <c r="C402">
        <v>290</v>
      </c>
      <c r="D402">
        <v>0.20999999344348899</v>
      </c>
      <c r="E402">
        <v>0.20999999344348899</v>
      </c>
      <c r="F402">
        <v>0</v>
      </c>
      <c r="G402">
        <v>0</v>
      </c>
      <c r="H402">
        <v>0</v>
      </c>
      <c r="I402">
        <v>0.20999999344348899</v>
      </c>
      <c r="J402">
        <v>0</v>
      </c>
      <c r="K402">
        <v>0</v>
      </c>
      <c r="L402">
        <v>0</v>
      </c>
      <c r="M402">
        <v>16</v>
      </c>
      <c r="N402">
        <v>599</v>
      </c>
      <c r="O402">
        <v>791</v>
      </c>
      <c r="P402" t="str">
        <f t="shared" si="6"/>
        <v>8053475328 42472</v>
      </c>
    </row>
    <row r="403" spans="1:16" x14ac:dyDescent="0.2">
      <c r="A403">
        <v>8253242879</v>
      </c>
      <c r="B403" s="1">
        <v>42461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1440</v>
      </c>
      <c r="O403">
        <v>1429</v>
      </c>
      <c r="P403" t="str">
        <f t="shared" si="6"/>
        <v>8253242879 42461</v>
      </c>
    </row>
    <row r="404" spans="1:16" x14ac:dyDescent="0.2">
      <c r="A404">
        <v>8253242879</v>
      </c>
      <c r="B404" s="1">
        <v>42462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1440</v>
      </c>
      <c r="O404">
        <v>1429</v>
      </c>
      <c r="P404" t="str">
        <f t="shared" si="6"/>
        <v>8253242879 42462</v>
      </c>
    </row>
    <row r="405" spans="1:16" x14ac:dyDescent="0.2">
      <c r="A405">
        <v>8253242879</v>
      </c>
      <c r="B405" s="1">
        <v>42463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1440</v>
      </c>
      <c r="O405">
        <v>1429</v>
      </c>
      <c r="P405" t="str">
        <f t="shared" si="6"/>
        <v>8253242879 42463</v>
      </c>
    </row>
    <row r="406" spans="1:16" x14ac:dyDescent="0.2">
      <c r="A406">
        <v>8253242879</v>
      </c>
      <c r="B406" s="1">
        <v>42464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1440</v>
      </c>
      <c r="O406">
        <v>1429</v>
      </c>
      <c r="P406" t="str">
        <f t="shared" si="6"/>
        <v>8253242879 42464</v>
      </c>
    </row>
    <row r="407" spans="1:16" x14ac:dyDescent="0.2">
      <c r="A407">
        <v>8253242879</v>
      </c>
      <c r="B407" s="1">
        <v>42465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1440</v>
      </c>
      <c r="O407">
        <v>1429</v>
      </c>
      <c r="P407" t="str">
        <f t="shared" si="6"/>
        <v>8253242879 42465</v>
      </c>
    </row>
    <row r="408" spans="1:16" x14ac:dyDescent="0.2">
      <c r="A408">
        <v>8253242879</v>
      </c>
      <c r="B408" s="1">
        <v>42466</v>
      </c>
      <c r="C408">
        <v>1931</v>
      </c>
      <c r="D408">
        <v>1.2799999713897701</v>
      </c>
      <c r="E408">
        <v>1.2799999713897701</v>
      </c>
      <c r="F408">
        <v>0</v>
      </c>
      <c r="G408">
        <v>0</v>
      </c>
      <c r="H408">
        <v>0</v>
      </c>
      <c r="I408">
        <v>1.2799999713897701</v>
      </c>
      <c r="J408">
        <v>0</v>
      </c>
      <c r="K408">
        <v>0</v>
      </c>
      <c r="L408">
        <v>0</v>
      </c>
      <c r="M408">
        <v>94</v>
      </c>
      <c r="N408">
        <v>1346</v>
      </c>
      <c r="O408">
        <v>1607</v>
      </c>
      <c r="P408" t="str">
        <f t="shared" si="6"/>
        <v>8253242879 42466</v>
      </c>
    </row>
    <row r="409" spans="1:16" x14ac:dyDescent="0.2">
      <c r="A409">
        <v>8253242879</v>
      </c>
      <c r="B409" s="1">
        <v>42467</v>
      </c>
      <c r="C409">
        <v>5181</v>
      </c>
      <c r="D409">
        <v>3.4200000762939502</v>
      </c>
      <c r="E409">
        <v>3.4200000762939502</v>
      </c>
      <c r="F409">
        <v>0</v>
      </c>
      <c r="G409">
        <v>1</v>
      </c>
      <c r="H409">
        <v>0.91000002622604403</v>
      </c>
      <c r="I409">
        <v>1.5099999904632599</v>
      </c>
      <c r="J409">
        <v>9.9999997764825804E-3</v>
      </c>
      <c r="K409">
        <v>15</v>
      </c>
      <c r="L409">
        <v>15</v>
      </c>
      <c r="M409">
        <v>107</v>
      </c>
      <c r="N409">
        <v>1303</v>
      </c>
      <c r="O409">
        <v>1776</v>
      </c>
      <c r="P409" t="str">
        <f t="shared" si="6"/>
        <v>8253242879 42467</v>
      </c>
    </row>
    <row r="410" spans="1:16" x14ac:dyDescent="0.2">
      <c r="A410">
        <v>8253242879</v>
      </c>
      <c r="B410" s="1">
        <v>42468</v>
      </c>
      <c r="C410">
        <v>12026</v>
      </c>
      <c r="D410">
        <v>9.1499996185302699</v>
      </c>
      <c r="E410">
        <v>9.1499996185302699</v>
      </c>
      <c r="F410">
        <v>0</v>
      </c>
      <c r="G410">
        <v>5.6999998092651403</v>
      </c>
      <c r="H410">
        <v>0.93000000715255704</v>
      </c>
      <c r="I410">
        <v>2.5099999904632599</v>
      </c>
      <c r="J410">
        <v>0</v>
      </c>
      <c r="K410">
        <v>47</v>
      </c>
      <c r="L410">
        <v>13</v>
      </c>
      <c r="M410">
        <v>150</v>
      </c>
      <c r="N410">
        <v>1230</v>
      </c>
      <c r="O410">
        <v>2162</v>
      </c>
      <c r="P410" t="str">
        <f t="shared" si="6"/>
        <v>8253242879 42468</v>
      </c>
    </row>
    <row r="411" spans="1:16" x14ac:dyDescent="0.2">
      <c r="A411">
        <v>8253242879</v>
      </c>
      <c r="B411" s="1">
        <v>42469</v>
      </c>
      <c r="C411">
        <v>5360</v>
      </c>
      <c r="D411">
        <v>3.53999996185303</v>
      </c>
      <c r="E411">
        <v>3.53999996185303</v>
      </c>
      <c r="F411">
        <v>0</v>
      </c>
      <c r="G411">
        <v>0.54000002145767201</v>
      </c>
      <c r="H411">
        <v>1.54999995231628</v>
      </c>
      <c r="I411">
        <v>1.46000003814697</v>
      </c>
      <c r="J411">
        <v>0</v>
      </c>
      <c r="K411">
        <v>8</v>
      </c>
      <c r="L411">
        <v>28</v>
      </c>
      <c r="M411">
        <v>148</v>
      </c>
      <c r="N411">
        <v>1256</v>
      </c>
      <c r="O411">
        <v>1832</v>
      </c>
      <c r="P411" t="str">
        <f t="shared" si="6"/>
        <v>8253242879 42469</v>
      </c>
    </row>
    <row r="412" spans="1:16" x14ac:dyDescent="0.2">
      <c r="A412">
        <v>8253242879</v>
      </c>
      <c r="B412" s="1">
        <v>42470</v>
      </c>
      <c r="C412">
        <v>2545</v>
      </c>
      <c r="D412">
        <v>1.6799999475479099</v>
      </c>
      <c r="E412">
        <v>1.6799999475479099</v>
      </c>
      <c r="F412">
        <v>0</v>
      </c>
      <c r="G412">
        <v>0</v>
      </c>
      <c r="H412">
        <v>0</v>
      </c>
      <c r="I412">
        <v>1.66999995708466</v>
      </c>
      <c r="J412">
        <v>1.9999999552965199E-2</v>
      </c>
      <c r="K412">
        <v>0</v>
      </c>
      <c r="L412">
        <v>0</v>
      </c>
      <c r="M412">
        <v>126</v>
      </c>
      <c r="N412">
        <v>1314</v>
      </c>
      <c r="O412">
        <v>1657</v>
      </c>
      <c r="P412" t="str">
        <f t="shared" si="6"/>
        <v>8253242879 42470</v>
      </c>
    </row>
    <row r="413" spans="1:16" x14ac:dyDescent="0.2">
      <c r="A413">
        <v>8253242879</v>
      </c>
      <c r="B413" s="1">
        <v>42471</v>
      </c>
      <c r="C413">
        <v>1636</v>
      </c>
      <c r="D413">
        <v>1.08000004291534</v>
      </c>
      <c r="E413">
        <v>1.08000004291534</v>
      </c>
      <c r="F413">
        <v>0</v>
      </c>
      <c r="G413">
        <v>0</v>
      </c>
      <c r="H413">
        <v>0</v>
      </c>
      <c r="I413">
        <v>1.08000004291534</v>
      </c>
      <c r="J413">
        <v>0</v>
      </c>
      <c r="K413">
        <v>0</v>
      </c>
      <c r="L413">
        <v>0</v>
      </c>
      <c r="M413">
        <v>86</v>
      </c>
      <c r="N413">
        <v>1139</v>
      </c>
      <c r="O413">
        <v>1377</v>
      </c>
      <c r="P413" t="str">
        <f t="shared" si="6"/>
        <v>8253242879 42471</v>
      </c>
    </row>
    <row r="414" spans="1:16" x14ac:dyDescent="0.2">
      <c r="A414">
        <v>8253242879</v>
      </c>
      <c r="B414" s="1">
        <v>42472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0</v>
      </c>
      <c r="P414" t="str">
        <f t="shared" si="6"/>
        <v>8253242879 42472</v>
      </c>
    </row>
    <row r="415" spans="1:16" x14ac:dyDescent="0.2">
      <c r="A415">
        <v>8378563200</v>
      </c>
      <c r="B415" s="1">
        <v>42461</v>
      </c>
      <c r="C415">
        <v>14179</v>
      </c>
      <c r="D415">
        <v>11.2399997711182</v>
      </c>
      <c r="E415">
        <v>11.2399997711182</v>
      </c>
      <c r="F415">
        <v>0</v>
      </c>
      <c r="G415">
        <v>6.2300000190734899</v>
      </c>
      <c r="H415">
        <v>1.0599999427795399</v>
      </c>
      <c r="I415">
        <v>3.96000003814697</v>
      </c>
      <c r="J415">
        <v>0</v>
      </c>
      <c r="K415">
        <v>73</v>
      </c>
      <c r="L415">
        <v>21</v>
      </c>
      <c r="M415">
        <v>195</v>
      </c>
      <c r="N415">
        <v>719</v>
      </c>
      <c r="O415">
        <v>3669</v>
      </c>
      <c r="P415" t="str">
        <f t="shared" si="6"/>
        <v>8378563200 42461</v>
      </c>
    </row>
    <row r="416" spans="1:16" x14ac:dyDescent="0.2">
      <c r="A416">
        <v>8378563200</v>
      </c>
      <c r="B416" s="1">
        <v>42462</v>
      </c>
      <c r="C416">
        <v>3358</v>
      </c>
      <c r="D416">
        <v>2.6600000858306898</v>
      </c>
      <c r="E416">
        <v>2.6600000858306898</v>
      </c>
      <c r="F416">
        <v>0</v>
      </c>
      <c r="G416">
        <v>0</v>
      </c>
      <c r="H416">
        <v>0</v>
      </c>
      <c r="I416">
        <v>2.6600000858306898</v>
      </c>
      <c r="J416">
        <v>0</v>
      </c>
      <c r="K416">
        <v>0</v>
      </c>
      <c r="L416">
        <v>0</v>
      </c>
      <c r="M416">
        <v>144</v>
      </c>
      <c r="N416">
        <v>657</v>
      </c>
      <c r="O416">
        <v>2702</v>
      </c>
      <c r="P416" t="str">
        <f t="shared" si="6"/>
        <v>8378563200 42462</v>
      </c>
    </row>
    <row r="417" spans="1:16" x14ac:dyDescent="0.2">
      <c r="A417">
        <v>8378563200</v>
      </c>
      <c r="B417" s="1">
        <v>42463</v>
      </c>
      <c r="C417">
        <v>9152</v>
      </c>
      <c r="D417">
        <v>7.2600002288818404</v>
      </c>
      <c r="E417">
        <v>7.2600002288818404</v>
      </c>
      <c r="F417">
        <v>0</v>
      </c>
      <c r="G417">
        <v>1.9900000095367401</v>
      </c>
      <c r="H417">
        <v>0.81999999284744296</v>
      </c>
      <c r="I417">
        <v>4.4499998092651403</v>
      </c>
      <c r="J417">
        <v>0</v>
      </c>
      <c r="K417">
        <v>25</v>
      </c>
      <c r="L417">
        <v>13</v>
      </c>
      <c r="M417">
        <v>243</v>
      </c>
      <c r="N417">
        <v>600</v>
      </c>
      <c r="O417">
        <v>3304</v>
      </c>
      <c r="P417" t="str">
        <f t="shared" si="6"/>
        <v>8378563200 42463</v>
      </c>
    </row>
    <row r="418" spans="1:16" x14ac:dyDescent="0.2">
      <c r="A418">
        <v>8378563200</v>
      </c>
      <c r="B418" s="1">
        <v>42464</v>
      </c>
      <c r="C418">
        <v>13935</v>
      </c>
      <c r="D418">
        <v>11.050000190734901</v>
      </c>
      <c r="E418">
        <v>11.050000190734901</v>
      </c>
      <c r="F418">
        <v>2.0921471118927002</v>
      </c>
      <c r="G418">
        <v>4.0900001525878897</v>
      </c>
      <c r="H418">
        <v>0.79000002145767201</v>
      </c>
      <c r="I418">
        <v>6.1700000762939498</v>
      </c>
      <c r="J418">
        <v>0</v>
      </c>
      <c r="K418">
        <v>105</v>
      </c>
      <c r="L418">
        <v>16</v>
      </c>
      <c r="M418">
        <v>220</v>
      </c>
      <c r="N418">
        <v>658</v>
      </c>
      <c r="O418">
        <v>4234</v>
      </c>
      <c r="P418" t="str">
        <f t="shared" si="6"/>
        <v>8378563200 42464</v>
      </c>
    </row>
    <row r="419" spans="1:16" x14ac:dyDescent="0.2">
      <c r="A419">
        <v>8378563200</v>
      </c>
      <c r="B419" s="1">
        <v>42465</v>
      </c>
      <c r="C419">
        <v>12846</v>
      </c>
      <c r="D419">
        <v>10.189999580383301</v>
      </c>
      <c r="E419">
        <v>10.189999580383301</v>
      </c>
      <c r="F419">
        <v>2.2530810832977299</v>
      </c>
      <c r="G419">
        <v>5</v>
      </c>
      <c r="H419">
        <v>0.75</v>
      </c>
      <c r="I419">
        <v>4.4400000572204599</v>
      </c>
      <c r="J419">
        <v>0</v>
      </c>
      <c r="K419">
        <v>113</v>
      </c>
      <c r="L419">
        <v>15</v>
      </c>
      <c r="M419">
        <v>189</v>
      </c>
      <c r="N419">
        <v>686</v>
      </c>
      <c r="O419">
        <v>4128</v>
      </c>
      <c r="P419" t="str">
        <f t="shared" si="6"/>
        <v>8378563200 42465</v>
      </c>
    </row>
    <row r="420" spans="1:16" x14ac:dyDescent="0.2">
      <c r="A420">
        <v>8378563200</v>
      </c>
      <c r="B420" s="1">
        <v>42466</v>
      </c>
      <c r="C420">
        <v>9124</v>
      </c>
      <c r="D420">
        <v>7.2399997711181596</v>
      </c>
      <c r="E420">
        <v>7.2399997711181596</v>
      </c>
      <c r="F420">
        <v>2.0921471118927002</v>
      </c>
      <c r="G420">
        <v>0</v>
      </c>
      <c r="H420">
        <v>0.25</v>
      </c>
      <c r="I420">
        <v>6.9899997711181596</v>
      </c>
      <c r="J420">
        <v>0</v>
      </c>
      <c r="K420">
        <v>55</v>
      </c>
      <c r="L420">
        <v>6</v>
      </c>
      <c r="M420">
        <v>230</v>
      </c>
      <c r="N420">
        <v>728</v>
      </c>
      <c r="O420">
        <v>3798</v>
      </c>
      <c r="P420" t="str">
        <f t="shared" si="6"/>
        <v>8378563200 42466</v>
      </c>
    </row>
    <row r="421" spans="1:16" x14ac:dyDescent="0.2">
      <c r="A421">
        <v>8378563200</v>
      </c>
      <c r="B421" s="1">
        <v>42467</v>
      </c>
      <c r="C421">
        <v>9725</v>
      </c>
      <c r="D421">
        <v>7.71000003814697</v>
      </c>
      <c r="E421">
        <v>7.71000003814697</v>
      </c>
      <c r="F421">
        <v>2.2530810832977299</v>
      </c>
      <c r="G421">
        <v>2.4100000858306898</v>
      </c>
      <c r="H421">
        <v>0.52999997138977095</v>
      </c>
      <c r="I421">
        <v>4.7699999809265101</v>
      </c>
      <c r="J421">
        <v>0</v>
      </c>
      <c r="K421">
        <v>83</v>
      </c>
      <c r="L421">
        <v>11</v>
      </c>
      <c r="M421">
        <v>181</v>
      </c>
      <c r="N421">
        <v>670</v>
      </c>
      <c r="O421">
        <v>3839</v>
      </c>
      <c r="P421" t="str">
        <f t="shared" si="6"/>
        <v>8378563200 42467</v>
      </c>
    </row>
    <row r="422" spans="1:16" x14ac:dyDescent="0.2">
      <c r="A422">
        <v>8378563200</v>
      </c>
      <c r="B422" s="1">
        <v>42468</v>
      </c>
      <c r="C422">
        <v>8350</v>
      </c>
      <c r="D422">
        <v>6.6199998855590803</v>
      </c>
      <c r="E422">
        <v>6.6199998855590803</v>
      </c>
      <c r="F422">
        <v>2.0921471118927002</v>
      </c>
      <c r="G422">
        <v>1.4900000095367401</v>
      </c>
      <c r="H422">
        <v>0.52999997138977095</v>
      </c>
      <c r="I422">
        <v>4.6100001335143999</v>
      </c>
      <c r="J422">
        <v>0</v>
      </c>
      <c r="K422">
        <v>72</v>
      </c>
      <c r="L422">
        <v>10</v>
      </c>
      <c r="M422">
        <v>167</v>
      </c>
      <c r="N422">
        <v>868</v>
      </c>
      <c r="O422">
        <v>3713</v>
      </c>
      <c r="P422" t="str">
        <f t="shared" si="6"/>
        <v>8378563200 42468</v>
      </c>
    </row>
    <row r="423" spans="1:16" x14ac:dyDescent="0.2">
      <c r="A423">
        <v>8378563200</v>
      </c>
      <c r="B423" s="1">
        <v>42469</v>
      </c>
      <c r="C423">
        <v>2240</v>
      </c>
      <c r="D423">
        <v>1.7799999713897701</v>
      </c>
      <c r="E423">
        <v>1.7799999713897701</v>
      </c>
      <c r="F423">
        <v>0</v>
      </c>
      <c r="G423">
        <v>0</v>
      </c>
      <c r="H423">
        <v>0</v>
      </c>
      <c r="I423">
        <v>1.7799999713897701</v>
      </c>
      <c r="J423">
        <v>0</v>
      </c>
      <c r="K423">
        <v>0</v>
      </c>
      <c r="L423">
        <v>0</v>
      </c>
      <c r="M423">
        <v>110</v>
      </c>
      <c r="N423">
        <v>843</v>
      </c>
      <c r="O423">
        <v>2606</v>
      </c>
      <c r="P423" t="str">
        <f t="shared" si="6"/>
        <v>8378563200 42469</v>
      </c>
    </row>
    <row r="424" spans="1:16" x14ac:dyDescent="0.2">
      <c r="A424">
        <v>8378563200</v>
      </c>
      <c r="B424" s="1">
        <v>42470</v>
      </c>
      <c r="C424">
        <v>2631</v>
      </c>
      <c r="D424">
        <v>2.0899999141693102</v>
      </c>
      <c r="E424">
        <v>2.0899999141693102</v>
      </c>
      <c r="F424">
        <v>0</v>
      </c>
      <c r="G424">
        <v>0</v>
      </c>
      <c r="H424">
        <v>0</v>
      </c>
      <c r="I424">
        <v>2.0899999141693102</v>
      </c>
      <c r="J424">
        <v>0</v>
      </c>
      <c r="K424">
        <v>0</v>
      </c>
      <c r="L424">
        <v>0</v>
      </c>
      <c r="M424">
        <v>117</v>
      </c>
      <c r="N424">
        <v>727</v>
      </c>
      <c r="O424">
        <v>2624</v>
      </c>
      <c r="P424" t="str">
        <f t="shared" si="6"/>
        <v>8378563200 42470</v>
      </c>
    </row>
    <row r="425" spans="1:16" x14ac:dyDescent="0.2">
      <c r="A425">
        <v>8378563200</v>
      </c>
      <c r="B425" s="1">
        <v>42471</v>
      </c>
      <c r="C425">
        <v>8837</v>
      </c>
      <c r="D425">
        <v>7.0100002288818404</v>
      </c>
      <c r="E425">
        <v>7.0100002288818404</v>
      </c>
      <c r="F425">
        <v>2.0921471118927002</v>
      </c>
      <c r="G425">
        <v>1.53999996185303</v>
      </c>
      <c r="H425">
        <v>0.87999999523162797</v>
      </c>
      <c r="I425">
        <v>4.5900001525878897</v>
      </c>
      <c r="J425">
        <v>0</v>
      </c>
      <c r="K425">
        <v>74</v>
      </c>
      <c r="L425">
        <v>17</v>
      </c>
      <c r="M425">
        <v>182</v>
      </c>
      <c r="N425">
        <v>811</v>
      </c>
      <c r="O425">
        <v>3775</v>
      </c>
      <c r="P425" t="str">
        <f t="shared" si="6"/>
        <v>8378563200 42471</v>
      </c>
    </row>
    <row r="426" spans="1:16" x14ac:dyDescent="0.2">
      <c r="A426">
        <v>8378563200</v>
      </c>
      <c r="B426" s="1">
        <v>42472</v>
      </c>
      <c r="C426">
        <v>3246</v>
      </c>
      <c r="D426">
        <v>2.5699999332428001</v>
      </c>
      <c r="E426">
        <v>2.5699999332428001</v>
      </c>
      <c r="F426">
        <v>2.2530810832977299</v>
      </c>
      <c r="G426">
        <v>0.82999998331069902</v>
      </c>
      <c r="H426">
        <v>0.70999997854232799</v>
      </c>
      <c r="I426">
        <v>1.0299999713897701</v>
      </c>
      <c r="J426">
        <v>0</v>
      </c>
      <c r="K426">
        <v>65</v>
      </c>
      <c r="L426">
        <v>15</v>
      </c>
      <c r="M426">
        <v>49</v>
      </c>
      <c r="N426">
        <v>243</v>
      </c>
      <c r="O426">
        <v>1882</v>
      </c>
      <c r="P426" t="str">
        <f t="shared" si="6"/>
        <v>8378563200 42472</v>
      </c>
    </row>
    <row r="427" spans="1:16" x14ac:dyDescent="0.2">
      <c r="A427">
        <v>8583815059</v>
      </c>
      <c r="B427" s="1">
        <v>42461</v>
      </c>
      <c r="C427">
        <v>2174</v>
      </c>
      <c r="D427">
        <v>1.70000004768372</v>
      </c>
      <c r="E427">
        <v>1.70000004768372</v>
      </c>
      <c r="F427">
        <v>0</v>
      </c>
      <c r="G427">
        <v>0</v>
      </c>
      <c r="H427">
        <v>0</v>
      </c>
      <c r="I427">
        <v>1.70000004768372</v>
      </c>
      <c r="J427">
        <v>0</v>
      </c>
      <c r="K427">
        <v>0</v>
      </c>
      <c r="L427">
        <v>0</v>
      </c>
      <c r="M427">
        <v>112</v>
      </c>
      <c r="N427">
        <v>1328</v>
      </c>
      <c r="O427">
        <v>2360</v>
      </c>
      <c r="P427" t="str">
        <f t="shared" si="6"/>
        <v>8583815059 42461</v>
      </c>
    </row>
    <row r="428" spans="1:16" x14ac:dyDescent="0.2">
      <c r="A428">
        <v>8583815059</v>
      </c>
      <c r="B428" s="1">
        <v>42462</v>
      </c>
      <c r="C428">
        <v>3494</v>
      </c>
      <c r="D428">
        <v>2.7300000190734899</v>
      </c>
      <c r="E428">
        <v>2.7300000190734899</v>
      </c>
      <c r="F428">
        <v>0</v>
      </c>
      <c r="G428">
        <v>0</v>
      </c>
      <c r="H428">
        <v>0</v>
      </c>
      <c r="I428">
        <v>2.6900000572204599</v>
      </c>
      <c r="J428">
        <v>0</v>
      </c>
      <c r="K428">
        <v>0</v>
      </c>
      <c r="L428">
        <v>0</v>
      </c>
      <c r="M428">
        <v>166</v>
      </c>
      <c r="N428">
        <v>1274</v>
      </c>
      <c r="O428">
        <v>2517</v>
      </c>
      <c r="P428" t="str">
        <f t="shared" si="6"/>
        <v>8583815059 42462</v>
      </c>
    </row>
    <row r="429" spans="1:16" x14ac:dyDescent="0.2">
      <c r="A429">
        <v>8583815059</v>
      </c>
      <c r="B429" s="1">
        <v>42463</v>
      </c>
      <c r="C429">
        <v>2380</v>
      </c>
      <c r="D429">
        <v>1.8600000143051101</v>
      </c>
      <c r="E429">
        <v>1.8600000143051101</v>
      </c>
      <c r="F429">
        <v>0</v>
      </c>
      <c r="G429">
        <v>0</v>
      </c>
      <c r="H429">
        <v>0</v>
      </c>
      <c r="I429">
        <v>1.8600000143051101</v>
      </c>
      <c r="J429">
        <v>0</v>
      </c>
      <c r="K429">
        <v>0</v>
      </c>
      <c r="L429">
        <v>0</v>
      </c>
      <c r="M429">
        <v>131</v>
      </c>
      <c r="N429">
        <v>1309</v>
      </c>
      <c r="O429">
        <v>2400</v>
      </c>
      <c r="P429" t="str">
        <f t="shared" si="6"/>
        <v>8583815059 42463</v>
      </c>
    </row>
    <row r="430" spans="1:16" x14ac:dyDescent="0.2">
      <c r="A430">
        <v>8583815059</v>
      </c>
      <c r="B430" s="1">
        <v>42464</v>
      </c>
      <c r="C430">
        <v>3159</v>
      </c>
      <c r="D430">
        <v>2.46000003814697</v>
      </c>
      <c r="E430">
        <v>2.46000003814697</v>
      </c>
      <c r="F430">
        <v>0</v>
      </c>
      <c r="G430">
        <v>0</v>
      </c>
      <c r="H430">
        <v>0</v>
      </c>
      <c r="I430">
        <v>2.46000003814697</v>
      </c>
      <c r="J430">
        <v>0</v>
      </c>
      <c r="K430">
        <v>0</v>
      </c>
      <c r="L430">
        <v>0</v>
      </c>
      <c r="M430">
        <v>147</v>
      </c>
      <c r="N430">
        <v>1293</v>
      </c>
      <c r="O430">
        <v>2462</v>
      </c>
      <c r="P430" t="str">
        <f t="shared" si="6"/>
        <v>8583815059 42464</v>
      </c>
    </row>
    <row r="431" spans="1:16" x14ac:dyDescent="0.2">
      <c r="A431">
        <v>8583815059</v>
      </c>
      <c r="B431" s="1">
        <v>42465</v>
      </c>
      <c r="C431">
        <v>6835</v>
      </c>
      <c r="D431">
        <v>5.3299999237060502</v>
      </c>
      <c r="E431">
        <v>5.3299999237060502</v>
      </c>
      <c r="F431">
        <v>0</v>
      </c>
      <c r="G431">
        <v>0.37000000476837203</v>
      </c>
      <c r="H431">
        <v>0.730000019073486</v>
      </c>
      <c r="I431">
        <v>4.2399997711181596</v>
      </c>
      <c r="J431">
        <v>0</v>
      </c>
      <c r="K431">
        <v>5</v>
      </c>
      <c r="L431">
        <v>15</v>
      </c>
      <c r="M431">
        <v>212</v>
      </c>
      <c r="N431">
        <v>1208</v>
      </c>
      <c r="O431">
        <v>2786</v>
      </c>
      <c r="P431" t="str">
        <f t="shared" si="6"/>
        <v>8583815059 42465</v>
      </c>
    </row>
    <row r="432" spans="1:16" x14ac:dyDescent="0.2">
      <c r="A432">
        <v>8583815059</v>
      </c>
      <c r="B432" s="1">
        <v>42466</v>
      </c>
      <c r="C432">
        <v>2098</v>
      </c>
      <c r="D432">
        <v>1.6399999856948899</v>
      </c>
      <c r="E432">
        <v>1.6399999856948899</v>
      </c>
      <c r="F432">
        <v>0</v>
      </c>
      <c r="G432">
        <v>0</v>
      </c>
      <c r="H432">
        <v>0</v>
      </c>
      <c r="I432">
        <v>1.62999999523163</v>
      </c>
      <c r="J432">
        <v>0</v>
      </c>
      <c r="K432">
        <v>0</v>
      </c>
      <c r="L432">
        <v>0</v>
      </c>
      <c r="M432">
        <v>112</v>
      </c>
      <c r="N432">
        <v>1328</v>
      </c>
      <c r="O432">
        <v>2354</v>
      </c>
      <c r="P432" t="str">
        <f t="shared" si="6"/>
        <v>8583815059 42466</v>
      </c>
    </row>
    <row r="433" spans="1:16" x14ac:dyDescent="0.2">
      <c r="A433">
        <v>8583815059</v>
      </c>
      <c r="B433" s="1">
        <v>42467</v>
      </c>
      <c r="C433">
        <v>2816</v>
      </c>
      <c r="D433">
        <v>2.2000000476837198</v>
      </c>
      <c r="E433">
        <v>2.2000000476837198</v>
      </c>
      <c r="F433">
        <v>0</v>
      </c>
      <c r="G433">
        <v>0</v>
      </c>
      <c r="H433">
        <v>0</v>
      </c>
      <c r="I433">
        <v>2.2000000476837198</v>
      </c>
      <c r="J433">
        <v>0</v>
      </c>
      <c r="K433">
        <v>0</v>
      </c>
      <c r="L433">
        <v>0</v>
      </c>
      <c r="M433">
        <v>138</v>
      </c>
      <c r="N433">
        <v>1302</v>
      </c>
      <c r="O433">
        <v>2437</v>
      </c>
      <c r="P433" t="str">
        <f t="shared" si="6"/>
        <v>8583815059 42467</v>
      </c>
    </row>
    <row r="434" spans="1:16" x14ac:dyDescent="0.2">
      <c r="A434">
        <v>8583815059</v>
      </c>
      <c r="B434" s="1">
        <v>42468</v>
      </c>
      <c r="C434">
        <v>1408</v>
      </c>
      <c r="D434">
        <v>1.1000000238418599</v>
      </c>
      <c r="E434">
        <v>1.1000000238418599</v>
      </c>
      <c r="F434">
        <v>0</v>
      </c>
      <c r="G434">
        <v>0</v>
      </c>
      <c r="H434">
        <v>0</v>
      </c>
      <c r="I434">
        <v>1.1000000238418599</v>
      </c>
      <c r="J434">
        <v>0</v>
      </c>
      <c r="K434">
        <v>0</v>
      </c>
      <c r="L434">
        <v>0</v>
      </c>
      <c r="M434">
        <v>79</v>
      </c>
      <c r="N434">
        <v>1052</v>
      </c>
      <c r="O434">
        <v>1814</v>
      </c>
      <c r="P434" t="str">
        <f t="shared" si="6"/>
        <v>8583815059 42468</v>
      </c>
    </row>
    <row r="435" spans="1:16" x14ac:dyDescent="0.2">
      <c r="A435">
        <v>8792009665</v>
      </c>
      <c r="B435" s="1">
        <v>42461</v>
      </c>
      <c r="C435">
        <v>4592</v>
      </c>
      <c r="D435">
        <v>2.9400000572204599</v>
      </c>
      <c r="E435">
        <v>2.9400000572204599</v>
      </c>
      <c r="F435">
        <v>0</v>
      </c>
      <c r="G435">
        <v>0.10000000149011599</v>
      </c>
      <c r="H435">
        <v>0.140000000596046</v>
      </c>
      <c r="I435">
        <v>2.7000000476837198</v>
      </c>
      <c r="J435">
        <v>0</v>
      </c>
      <c r="K435">
        <v>4</v>
      </c>
      <c r="L435">
        <v>8</v>
      </c>
      <c r="M435">
        <v>176</v>
      </c>
      <c r="N435">
        <v>748</v>
      </c>
      <c r="O435">
        <v>2260</v>
      </c>
      <c r="P435" t="str">
        <f t="shared" si="6"/>
        <v>8792009665 42461</v>
      </c>
    </row>
    <row r="436" spans="1:16" x14ac:dyDescent="0.2">
      <c r="A436">
        <v>8792009665</v>
      </c>
      <c r="B436" s="1">
        <v>42462</v>
      </c>
      <c r="C436">
        <v>8452</v>
      </c>
      <c r="D436">
        <v>5.4099998474121103</v>
      </c>
      <c r="E436">
        <v>5.4099998474121103</v>
      </c>
      <c r="F436">
        <v>0</v>
      </c>
      <c r="G436">
        <v>0.259999990463257</v>
      </c>
      <c r="H436">
        <v>0.38999998569488498</v>
      </c>
      <c r="I436">
        <v>4.7600002288818404</v>
      </c>
      <c r="J436">
        <v>0</v>
      </c>
      <c r="K436">
        <v>9</v>
      </c>
      <c r="L436">
        <v>24</v>
      </c>
      <c r="M436">
        <v>328</v>
      </c>
      <c r="N436">
        <v>1079</v>
      </c>
      <c r="O436">
        <v>3004</v>
      </c>
      <c r="P436" t="str">
        <f t="shared" si="6"/>
        <v>8792009665 42462</v>
      </c>
    </row>
    <row r="437" spans="1:16" x14ac:dyDescent="0.2">
      <c r="A437">
        <v>8792009665</v>
      </c>
      <c r="B437" s="1">
        <v>42463</v>
      </c>
      <c r="C437">
        <v>7238</v>
      </c>
      <c r="D437">
        <v>4.6300001144409197</v>
      </c>
      <c r="E437">
        <v>4.6300001144409197</v>
      </c>
      <c r="F437">
        <v>0</v>
      </c>
      <c r="G437">
        <v>0.109999999403954</v>
      </c>
      <c r="H437">
        <v>0.230000004172325</v>
      </c>
      <c r="I437">
        <v>4.28999996185303</v>
      </c>
      <c r="J437">
        <v>0</v>
      </c>
      <c r="K437">
        <v>2</v>
      </c>
      <c r="L437">
        <v>6</v>
      </c>
      <c r="M437">
        <v>279</v>
      </c>
      <c r="N437">
        <v>636</v>
      </c>
      <c r="O437">
        <v>2667</v>
      </c>
      <c r="P437" t="str">
        <f t="shared" si="6"/>
        <v>8792009665 42463</v>
      </c>
    </row>
    <row r="438" spans="1:16" x14ac:dyDescent="0.2">
      <c r="A438">
        <v>8792009665</v>
      </c>
      <c r="B438" s="1">
        <v>42464</v>
      </c>
      <c r="C438">
        <v>3821</v>
      </c>
      <c r="D438">
        <v>2.4500000476837198</v>
      </c>
      <c r="E438">
        <v>2.4500000476837198</v>
      </c>
      <c r="F438">
        <v>0</v>
      </c>
      <c r="G438">
        <v>0</v>
      </c>
      <c r="H438">
        <v>0.21999999880790699</v>
      </c>
      <c r="I438">
        <v>2.2300000190734899</v>
      </c>
      <c r="J438">
        <v>0</v>
      </c>
      <c r="K438">
        <v>0</v>
      </c>
      <c r="L438">
        <v>9</v>
      </c>
      <c r="M438">
        <v>161</v>
      </c>
      <c r="N438">
        <v>675</v>
      </c>
      <c r="O438">
        <v>2229</v>
      </c>
      <c r="P438" t="str">
        <f t="shared" si="6"/>
        <v>8792009665 42464</v>
      </c>
    </row>
    <row r="439" spans="1:16" x14ac:dyDescent="0.2">
      <c r="A439">
        <v>8792009665</v>
      </c>
      <c r="B439" s="1">
        <v>42465</v>
      </c>
      <c r="C439">
        <v>2332</v>
      </c>
      <c r="D439">
        <v>1.4900000095367401</v>
      </c>
      <c r="E439">
        <v>1.4900000095367401</v>
      </c>
      <c r="F439">
        <v>0</v>
      </c>
      <c r="G439">
        <v>9.9999997764825804E-3</v>
      </c>
      <c r="H439">
        <v>0.18000000715255701</v>
      </c>
      <c r="I439">
        <v>1.29999995231628</v>
      </c>
      <c r="J439">
        <v>0</v>
      </c>
      <c r="K439">
        <v>1</v>
      </c>
      <c r="L439">
        <v>10</v>
      </c>
      <c r="M439">
        <v>111</v>
      </c>
      <c r="N439">
        <v>904</v>
      </c>
      <c r="O439">
        <v>2100</v>
      </c>
      <c r="P439" t="str">
        <f t="shared" si="6"/>
        <v>8792009665 42465</v>
      </c>
    </row>
    <row r="440" spans="1:16" x14ac:dyDescent="0.2">
      <c r="A440">
        <v>8792009665</v>
      </c>
      <c r="B440" s="1">
        <v>42466</v>
      </c>
      <c r="C440">
        <v>2121</v>
      </c>
      <c r="D440">
        <v>1.3600000143051101</v>
      </c>
      <c r="E440">
        <v>1.3600000143051101</v>
      </c>
      <c r="F440">
        <v>0</v>
      </c>
      <c r="G440">
        <v>0</v>
      </c>
      <c r="H440">
        <v>0</v>
      </c>
      <c r="I440">
        <v>1.3600000143051101</v>
      </c>
      <c r="J440">
        <v>0</v>
      </c>
      <c r="K440">
        <v>0</v>
      </c>
      <c r="L440">
        <v>0</v>
      </c>
      <c r="M440">
        <v>122</v>
      </c>
      <c r="N440">
        <v>855</v>
      </c>
      <c r="O440">
        <v>2114</v>
      </c>
      <c r="P440" t="str">
        <f t="shared" si="6"/>
        <v>8792009665 42466</v>
      </c>
    </row>
    <row r="441" spans="1:16" x14ac:dyDescent="0.2">
      <c r="A441">
        <v>8792009665</v>
      </c>
      <c r="B441" s="1">
        <v>42467</v>
      </c>
      <c r="C441">
        <v>1291</v>
      </c>
      <c r="D441">
        <v>0.82999998331069902</v>
      </c>
      <c r="E441">
        <v>0.82999998331069902</v>
      </c>
      <c r="F441">
        <v>0</v>
      </c>
      <c r="G441">
        <v>0</v>
      </c>
      <c r="H441">
        <v>0</v>
      </c>
      <c r="I441">
        <v>0.82999998331069902</v>
      </c>
      <c r="J441">
        <v>0</v>
      </c>
      <c r="K441">
        <v>0</v>
      </c>
      <c r="L441">
        <v>0</v>
      </c>
      <c r="M441">
        <v>77</v>
      </c>
      <c r="N441">
        <v>888</v>
      </c>
      <c r="O441">
        <v>1961</v>
      </c>
      <c r="P441" t="str">
        <f t="shared" si="6"/>
        <v>8792009665 42467</v>
      </c>
    </row>
    <row r="442" spans="1:16" x14ac:dyDescent="0.2">
      <c r="A442">
        <v>8792009665</v>
      </c>
      <c r="B442" s="1">
        <v>42468</v>
      </c>
      <c r="C442">
        <v>1467</v>
      </c>
      <c r="D442">
        <v>0.93999999761581399</v>
      </c>
      <c r="E442">
        <v>0.93999999761581399</v>
      </c>
      <c r="F442">
        <v>0</v>
      </c>
      <c r="G442">
        <v>0.10000000149011599</v>
      </c>
      <c r="H442">
        <v>0.20999999344348899</v>
      </c>
      <c r="I442">
        <v>0.62999999523162797</v>
      </c>
      <c r="J442">
        <v>0</v>
      </c>
      <c r="K442">
        <v>2</v>
      </c>
      <c r="L442">
        <v>8</v>
      </c>
      <c r="M442">
        <v>71</v>
      </c>
      <c r="N442">
        <v>912</v>
      </c>
      <c r="O442">
        <v>1953</v>
      </c>
      <c r="P442" t="str">
        <f t="shared" si="6"/>
        <v>8792009665 42468</v>
      </c>
    </row>
    <row r="443" spans="1:16" x14ac:dyDescent="0.2">
      <c r="A443">
        <v>8792009665</v>
      </c>
      <c r="B443" s="1">
        <v>42469</v>
      </c>
      <c r="C443">
        <v>1022</v>
      </c>
      <c r="D443">
        <v>0.64999997615814198</v>
      </c>
      <c r="E443">
        <v>0.64999997615814198</v>
      </c>
      <c r="F443">
        <v>0</v>
      </c>
      <c r="G443">
        <v>0</v>
      </c>
      <c r="H443">
        <v>0</v>
      </c>
      <c r="I443">
        <v>0.64999997615814198</v>
      </c>
      <c r="J443">
        <v>0</v>
      </c>
      <c r="K443">
        <v>0</v>
      </c>
      <c r="L443">
        <v>0</v>
      </c>
      <c r="M443">
        <v>63</v>
      </c>
      <c r="N443">
        <v>739</v>
      </c>
      <c r="O443">
        <v>1890</v>
      </c>
      <c r="P443" t="str">
        <f t="shared" si="6"/>
        <v>8792009665 42469</v>
      </c>
    </row>
    <row r="444" spans="1:16" x14ac:dyDescent="0.2">
      <c r="A444">
        <v>8792009665</v>
      </c>
      <c r="B444" s="1">
        <v>42470</v>
      </c>
      <c r="C444">
        <v>4605</v>
      </c>
      <c r="D444">
        <v>2.9500000476837198</v>
      </c>
      <c r="E444">
        <v>2.9500000476837198</v>
      </c>
      <c r="F444">
        <v>0</v>
      </c>
      <c r="G444">
        <v>0</v>
      </c>
      <c r="H444">
        <v>0</v>
      </c>
      <c r="I444">
        <v>2.9500000476837198</v>
      </c>
      <c r="J444">
        <v>0</v>
      </c>
      <c r="K444">
        <v>0</v>
      </c>
      <c r="L444">
        <v>0</v>
      </c>
      <c r="M444">
        <v>179</v>
      </c>
      <c r="N444">
        <v>1261</v>
      </c>
      <c r="O444">
        <v>2253</v>
      </c>
      <c r="P444" t="str">
        <f t="shared" si="6"/>
        <v>8792009665 42470</v>
      </c>
    </row>
    <row r="445" spans="1:16" x14ac:dyDescent="0.2">
      <c r="A445">
        <v>8792009665</v>
      </c>
      <c r="B445" s="1">
        <v>42471</v>
      </c>
      <c r="C445">
        <v>178</v>
      </c>
      <c r="D445">
        <v>0.109999999403954</v>
      </c>
      <c r="E445">
        <v>0.109999999403954</v>
      </c>
      <c r="F445">
        <v>0</v>
      </c>
      <c r="G445">
        <v>0</v>
      </c>
      <c r="H445">
        <v>0</v>
      </c>
      <c r="I445">
        <v>0.109999999403954</v>
      </c>
      <c r="J445">
        <v>0</v>
      </c>
      <c r="K445">
        <v>0</v>
      </c>
      <c r="L445">
        <v>0</v>
      </c>
      <c r="M445">
        <v>12</v>
      </c>
      <c r="N445">
        <v>1428</v>
      </c>
      <c r="O445">
        <v>1725</v>
      </c>
      <c r="P445" t="str">
        <f t="shared" si="6"/>
        <v>8792009665 42471</v>
      </c>
    </row>
    <row r="446" spans="1:16" x14ac:dyDescent="0.2">
      <c r="A446">
        <v>8792009665</v>
      </c>
      <c r="B446" s="1">
        <v>42472</v>
      </c>
      <c r="C446">
        <v>20</v>
      </c>
      <c r="D446">
        <v>9.9999997764825804E-3</v>
      </c>
      <c r="E446">
        <v>9.9999997764825804E-3</v>
      </c>
      <c r="F446">
        <v>0</v>
      </c>
      <c r="G446">
        <v>0</v>
      </c>
      <c r="H446">
        <v>0</v>
      </c>
      <c r="I446">
        <v>9.9999997764825804E-3</v>
      </c>
      <c r="J446">
        <v>0</v>
      </c>
      <c r="K446">
        <v>0</v>
      </c>
      <c r="L446">
        <v>0</v>
      </c>
      <c r="M446">
        <v>6</v>
      </c>
      <c r="N446">
        <v>598</v>
      </c>
      <c r="O446">
        <v>728</v>
      </c>
      <c r="P446" t="str">
        <f t="shared" si="6"/>
        <v>8792009665 42472</v>
      </c>
    </row>
    <row r="447" spans="1:16" x14ac:dyDescent="0.2">
      <c r="A447">
        <v>8877689391</v>
      </c>
      <c r="B447" s="1">
        <v>42461</v>
      </c>
      <c r="C447">
        <v>18700</v>
      </c>
      <c r="D447">
        <v>15.819999694824199</v>
      </c>
      <c r="E447">
        <v>15.819999694824199</v>
      </c>
      <c r="F447">
        <v>0</v>
      </c>
      <c r="G447">
        <v>8.6999998092651403</v>
      </c>
      <c r="H447">
        <v>0.15999999642372101</v>
      </c>
      <c r="I447">
        <v>6.9099998474121103</v>
      </c>
      <c r="J447">
        <v>0</v>
      </c>
      <c r="K447">
        <v>67</v>
      </c>
      <c r="L447">
        <v>3</v>
      </c>
      <c r="M447">
        <v>247</v>
      </c>
      <c r="N447">
        <v>1123</v>
      </c>
      <c r="O447">
        <v>3527</v>
      </c>
      <c r="P447" t="str">
        <f t="shared" si="6"/>
        <v>8877689391 42461</v>
      </c>
    </row>
    <row r="448" spans="1:16" x14ac:dyDescent="0.2">
      <c r="A448">
        <v>8877689391</v>
      </c>
      <c r="B448" s="1">
        <v>42462</v>
      </c>
      <c r="C448">
        <v>27572</v>
      </c>
      <c r="D448">
        <v>23.389999389648398</v>
      </c>
      <c r="E448">
        <v>23.389999389648398</v>
      </c>
      <c r="F448">
        <v>0</v>
      </c>
      <c r="G448">
        <v>14.7200002670288</v>
      </c>
      <c r="H448">
        <v>1.21000003814697</v>
      </c>
      <c r="I448">
        <v>7.3400001525878897</v>
      </c>
      <c r="J448">
        <v>9.9999997764825804E-3</v>
      </c>
      <c r="K448">
        <v>116</v>
      </c>
      <c r="L448">
        <v>24</v>
      </c>
      <c r="M448">
        <v>260</v>
      </c>
      <c r="N448">
        <v>1040</v>
      </c>
      <c r="O448">
        <v>4220</v>
      </c>
      <c r="P448" t="str">
        <f t="shared" si="6"/>
        <v>8877689391 42462</v>
      </c>
    </row>
    <row r="449" spans="1:16" x14ac:dyDescent="0.2">
      <c r="A449">
        <v>8877689391</v>
      </c>
      <c r="B449" s="1">
        <v>42463</v>
      </c>
      <c r="C449">
        <v>15260</v>
      </c>
      <c r="D449">
        <v>8.1899995803833008</v>
      </c>
      <c r="E449">
        <v>8.1899995803833008</v>
      </c>
      <c r="F449">
        <v>0</v>
      </c>
      <c r="G449">
        <v>1.79999995231628</v>
      </c>
      <c r="H449">
        <v>0.75</v>
      </c>
      <c r="I449">
        <v>5.5700001716613796</v>
      </c>
      <c r="J449">
        <v>0</v>
      </c>
      <c r="K449">
        <v>106</v>
      </c>
      <c r="L449">
        <v>17</v>
      </c>
      <c r="M449">
        <v>259</v>
      </c>
      <c r="N449">
        <v>1058</v>
      </c>
      <c r="O449">
        <v>3864</v>
      </c>
      <c r="P449" t="str">
        <f t="shared" si="6"/>
        <v>8877689391 42463</v>
      </c>
    </row>
    <row r="450" spans="1:16" x14ac:dyDescent="0.2">
      <c r="A450">
        <v>8877689391</v>
      </c>
      <c r="B450" s="1">
        <v>42464</v>
      </c>
      <c r="C450">
        <v>20779</v>
      </c>
      <c r="D450">
        <v>18.409999847412099</v>
      </c>
      <c r="E450">
        <v>18.409999847412099</v>
      </c>
      <c r="F450">
        <v>0</v>
      </c>
      <c r="G450">
        <v>11.7299995422363</v>
      </c>
      <c r="H450">
        <v>0.64999997615814198</v>
      </c>
      <c r="I450">
        <v>6</v>
      </c>
      <c r="J450">
        <v>0</v>
      </c>
      <c r="K450">
        <v>78</v>
      </c>
      <c r="L450">
        <v>16</v>
      </c>
      <c r="M450">
        <v>208</v>
      </c>
      <c r="N450">
        <v>1138</v>
      </c>
      <c r="O450">
        <v>3662</v>
      </c>
      <c r="P450" t="str">
        <f t="shared" ref="P450:P513" si="7">_xlfn.CONCAT(A450, " ",B450)</f>
        <v>8877689391 42464</v>
      </c>
    </row>
    <row r="451" spans="1:16" x14ac:dyDescent="0.2">
      <c r="A451">
        <v>8877689391</v>
      </c>
      <c r="B451" s="1">
        <v>42465</v>
      </c>
      <c r="C451">
        <v>10695</v>
      </c>
      <c r="D451">
        <v>8.1199998855590803</v>
      </c>
      <c r="E451">
        <v>8.1199998855590803</v>
      </c>
      <c r="F451">
        <v>0</v>
      </c>
      <c r="G451">
        <v>0.769999980926514</v>
      </c>
      <c r="H451">
        <v>0.18000000715255701</v>
      </c>
      <c r="I451">
        <v>7.0900001525878897</v>
      </c>
      <c r="J451">
        <v>9.9999997764825804E-3</v>
      </c>
      <c r="K451">
        <v>10</v>
      </c>
      <c r="L451">
        <v>3</v>
      </c>
      <c r="M451">
        <v>246</v>
      </c>
      <c r="N451">
        <v>1181</v>
      </c>
      <c r="O451">
        <v>2834</v>
      </c>
      <c r="P451" t="str">
        <f t="shared" si="7"/>
        <v>8877689391 42465</v>
      </c>
    </row>
    <row r="452" spans="1:16" x14ac:dyDescent="0.2">
      <c r="A452">
        <v>8877689391</v>
      </c>
      <c r="B452" s="1">
        <v>42466</v>
      </c>
      <c r="C452">
        <v>24136</v>
      </c>
      <c r="D452">
        <v>20.909999847412099</v>
      </c>
      <c r="E452">
        <v>20.909999847412099</v>
      </c>
      <c r="F452">
        <v>0</v>
      </c>
      <c r="G452">
        <v>12.2200002670288</v>
      </c>
      <c r="H452">
        <v>0.54000002145767201</v>
      </c>
      <c r="I452">
        <v>8.0799999237060494</v>
      </c>
      <c r="J452">
        <v>0</v>
      </c>
      <c r="K452">
        <v>87</v>
      </c>
      <c r="L452">
        <v>16</v>
      </c>
      <c r="M452">
        <v>318</v>
      </c>
      <c r="N452">
        <v>1019</v>
      </c>
      <c r="O452">
        <v>4039</v>
      </c>
      <c r="P452" t="str">
        <f t="shared" si="7"/>
        <v>8877689391 42466</v>
      </c>
    </row>
    <row r="453" spans="1:16" x14ac:dyDescent="0.2">
      <c r="A453">
        <v>8877689391</v>
      </c>
      <c r="B453" s="1">
        <v>42467</v>
      </c>
      <c r="C453">
        <v>10910</v>
      </c>
      <c r="D453">
        <v>8.4200000762939506</v>
      </c>
      <c r="E453">
        <v>8.4200000762939506</v>
      </c>
      <c r="F453">
        <v>0</v>
      </c>
      <c r="G453">
        <v>2.96000003814697</v>
      </c>
      <c r="H453">
        <v>0.38999998569488498</v>
      </c>
      <c r="I453">
        <v>5.0300002098083496</v>
      </c>
      <c r="J453">
        <v>0</v>
      </c>
      <c r="K453">
        <v>32</v>
      </c>
      <c r="L453">
        <v>11</v>
      </c>
      <c r="M453">
        <v>212</v>
      </c>
      <c r="N453">
        <v>1185</v>
      </c>
      <c r="O453">
        <v>2947</v>
      </c>
      <c r="P453" t="str">
        <f t="shared" si="7"/>
        <v>8877689391 42467</v>
      </c>
    </row>
    <row r="454" spans="1:16" x14ac:dyDescent="0.2">
      <c r="A454">
        <v>8877689391</v>
      </c>
      <c r="B454" s="1">
        <v>42468</v>
      </c>
      <c r="C454">
        <v>23014</v>
      </c>
      <c r="D454">
        <v>20.389999389648398</v>
      </c>
      <c r="E454">
        <v>20.389999389648398</v>
      </c>
      <c r="F454">
        <v>0</v>
      </c>
      <c r="G454">
        <v>11.1000003814697</v>
      </c>
      <c r="H454">
        <v>0.62999999523162797</v>
      </c>
      <c r="I454">
        <v>8.6199998855590803</v>
      </c>
      <c r="J454">
        <v>0</v>
      </c>
      <c r="K454">
        <v>70</v>
      </c>
      <c r="L454">
        <v>29</v>
      </c>
      <c r="M454">
        <v>359</v>
      </c>
      <c r="N454">
        <v>982</v>
      </c>
      <c r="O454">
        <v>4196</v>
      </c>
      <c r="P454" t="str">
        <f t="shared" si="7"/>
        <v>8877689391 42468</v>
      </c>
    </row>
    <row r="455" spans="1:16" x14ac:dyDescent="0.2">
      <c r="A455">
        <v>8877689391</v>
      </c>
      <c r="B455" s="1">
        <v>42469</v>
      </c>
      <c r="C455">
        <v>16470</v>
      </c>
      <c r="D455">
        <v>8.0699996948242205</v>
      </c>
      <c r="E455">
        <v>8.0699996948242205</v>
      </c>
      <c r="F455">
        <v>0</v>
      </c>
      <c r="G455">
        <v>0</v>
      </c>
      <c r="H455">
        <v>1.9999999552965199E-2</v>
      </c>
      <c r="I455">
        <v>8.0200004577636701</v>
      </c>
      <c r="J455">
        <v>0</v>
      </c>
      <c r="K455">
        <v>90</v>
      </c>
      <c r="L455">
        <v>9</v>
      </c>
      <c r="M455">
        <v>289</v>
      </c>
      <c r="N455">
        <v>1052</v>
      </c>
      <c r="O455">
        <v>3841</v>
      </c>
      <c r="P455" t="str">
        <f t="shared" si="7"/>
        <v>8877689391 42469</v>
      </c>
    </row>
    <row r="456" spans="1:16" x14ac:dyDescent="0.2">
      <c r="A456">
        <v>8877689391</v>
      </c>
      <c r="B456" s="1">
        <v>42470</v>
      </c>
      <c r="C456">
        <v>28497</v>
      </c>
      <c r="D456">
        <v>27.530000686645501</v>
      </c>
      <c r="E456">
        <v>27.530000686645501</v>
      </c>
      <c r="F456">
        <v>0</v>
      </c>
      <c r="G456">
        <v>21.920000076293899</v>
      </c>
      <c r="H456">
        <v>1.12000000476837</v>
      </c>
      <c r="I456">
        <v>4.46000003814697</v>
      </c>
      <c r="J456">
        <v>0</v>
      </c>
      <c r="K456">
        <v>128</v>
      </c>
      <c r="L456">
        <v>46</v>
      </c>
      <c r="M456">
        <v>211</v>
      </c>
      <c r="N456">
        <v>1055</v>
      </c>
      <c r="O456">
        <v>4526</v>
      </c>
      <c r="P456" t="str">
        <f t="shared" si="7"/>
        <v>8877689391 42470</v>
      </c>
    </row>
    <row r="457" spans="1:16" x14ac:dyDescent="0.2">
      <c r="A457">
        <v>8877689391</v>
      </c>
      <c r="B457" s="1">
        <v>42471</v>
      </c>
      <c r="C457">
        <v>10622</v>
      </c>
      <c r="D457">
        <v>8.0600004196166992</v>
      </c>
      <c r="E457">
        <v>8.0600004196166992</v>
      </c>
      <c r="F457">
        <v>0</v>
      </c>
      <c r="G457">
        <v>1.4700000286102299</v>
      </c>
      <c r="H457">
        <v>0.15000000596046401</v>
      </c>
      <c r="I457">
        <v>6.3699998855590803</v>
      </c>
      <c r="J457">
        <v>9.9999997764825804E-3</v>
      </c>
      <c r="K457">
        <v>18</v>
      </c>
      <c r="L457">
        <v>7</v>
      </c>
      <c r="M457">
        <v>225</v>
      </c>
      <c r="N457">
        <v>1190</v>
      </c>
      <c r="O457">
        <v>2820</v>
      </c>
      <c r="P457" t="str">
        <f t="shared" si="7"/>
        <v>8877689391 42471</v>
      </c>
    </row>
    <row r="458" spans="1:16" x14ac:dyDescent="0.2">
      <c r="A458">
        <v>8877689391</v>
      </c>
      <c r="B458" s="1">
        <v>42472</v>
      </c>
      <c r="C458">
        <v>2350</v>
      </c>
      <c r="D458">
        <v>1.7799999713897701</v>
      </c>
      <c r="E458">
        <v>1.7799999713897701</v>
      </c>
      <c r="F458">
        <v>0</v>
      </c>
      <c r="G458">
        <v>0</v>
      </c>
      <c r="H458">
        <v>0</v>
      </c>
      <c r="I458">
        <v>1.7799999713897701</v>
      </c>
      <c r="J458">
        <v>0</v>
      </c>
      <c r="K458">
        <v>0</v>
      </c>
      <c r="L458">
        <v>0</v>
      </c>
      <c r="M458">
        <v>58</v>
      </c>
      <c r="N458">
        <v>531</v>
      </c>
      <c r="O458">
        <v>938</v>
      </c>
      <c r="P458" t="str">
        <f t="shared" si="7"/>
        <v>8877689391 42472</v>
      </c>
    </row>
    <row r="459" spans="1:16" x14ac:dyDescent="0.2">
      <c r="A459">
        <v>1503960366</v>
      </c>
      <c r="B459" s="1">
        <v>42473</v>
      </c>
      <c r="C459">
        <v>10735</v>
      </c>
      <c r="D459">
        <v>6.9699997901916504</v>
      </c>
      <c r="E459">
        <v>6.9699997901916504</v>
      </c>
      <c r="F459">
        <v>0</v>
      </c>
      <c r="G459">
        <v>1.5700000524520901</v>
      </c>
      <c r="H459">
        <v>0.68999999761581399</v>
      </c>
      <c r="I459">
        <v>4.71000003814697</v>
      </c>
      <c r="J459">
        <v>0</v>
      </c>
      <c r="K459">
        <v>21</v>
      </c>
      <c r="L459">
        <v>19</v>
      </c>
      <c r="M459">
        <v>217</v>
      </c>
      <c r="N459">
        <v>776</v>
      </c>
      <c r="O459">
        <v>1797</v>
      </c>
      <c r="P459" t="str">
        <f t="shared" si="7"/>
        <v>1503960366 42473</v>
      </c>
    </row>
    <row r="460" spans="1:16" x14ac:dyDescent="0.2">
      <c r="A460">
        <v>1503960366</v>
      </c>
      <c r="B460" s="1">
        <v>42474</v>
      </c>
      <c r="C460">
        <v>10460</v>
      </c>
      <c r="D460">
        <v>6.7399997711181596</v>
      </c>
      <c r="E460">
        <v>6.7399997711181596</v>
      </c>
      <c r="F460">
        <v>0</v>
      </c>
      <c r="G460">
        <v>2.4400000572204599</v>
      </c>
      <c r="H460">
        <v>0.40000000596046398</v>
      </c>
      <c r="I460">
        <v>3.9100000858306898</v>
      </c>
      <c r="J460">
        <v>0</v>
      </c>
      <c r="K460">
        <v>30</v>
      </c>
      <c r="L460">
        <v>11</v>
      </c>
      <c r="M460">
        <v>181</v>
      </c>
      <c r="N460">
        <v>1218</v>
      </c>
      <c r="O460">
        <v>1776</v>
      </c>
      <c r="P460" t="str">
        <f t="shared" si="7"/>
        <v>1503960366 42474</v>
      </c>
    </row>
    <row r="461" spans="1:16" x14ac:dyDescent="0.2">
      <c r="A461">
        <v>1503960366</v>
      </c>
      <c r="B461" s="1">
        <v>42475</v>
      </c>
      <c r="C461">
        <v>9762</v>
      </c>
      <c r="D461">
        <v>6.2800002098083496</v>
      </c>
      <c r="E461">
        <v>6.2800002098083496</v>
      </c>
      <c r="F461">
        <v>0</v>
      </c>
      <c r="G461">
        <v>2.1400001049041699</v>
      </c>
      <c r="H461">
        <v>1.2599999904632599</v>
      </c>
      <c r="I461">
        <v>2.8299999237060498</v>
      </c>
      <c r="J461">
        <v>0</v>
      </c>
      <c r="K461">
        <v>29</v>
      </c>
      <c r="L461">
        <v>34</v>
      </c>
      <c r="M461">
        <v>209</v>
      </c>
      <c r="N461">
        <v>726</v>
      </c>
      <c r="O461">
        <v>1745</v>
      </c>
      <c r="P461" t="str">
        <f t="shared" si="7"/>
        <v>1503960366 42475</v>
      </c>
    </row>
    <row r="462" spans="1:16" x14ac:dyDescent="0.2">
      <c r="A462">
        <v>1503960366</v>
      </c>
      <c r="B462" s="1">
        <v>42476</v>
      </c>
      <c r="C462">
        <v>12669</v>
      </c>
      <c r="D462">
        <v>8.1599998474121094</v>
      </c>
      <c r="E462">
        <v>8.1599998474121094</v>
      </c>
      <c r="F462">
        <v>0</v>
      </c>
      <c r="G462">
        <v>2.71000003814697</v>
      </c>
      <c r="H462">
        <v>0.40999999642372098</v>
      </c>
      <c r="I462">
        <v>5.03999996185303</v>
      </c>
      <c r="J462">
        <v>0</v>
      </c>
      <c r="K462">
        <v>36</v>
      </c>
      <c r="L462">
        <v>10</v>
      </c>
      <c r="M462">
        <v>221</v>
      </c>
      <c r="N462">
        <v>773</v>
      </c>
      <c r="O462">
        <v>1863</v>
      </c>
      <c r="P462" t="str">
        <f t="shared" si="7"/>
        <v>1503960366 42476</v>
      </c>
    </row>
    <row r="463" spans="1:16" x14ac:dyDescent="0.2">
      <c r="A463">
        <v>1503960366</v>
      </c>
      <c r="B463" s="1">
        <v>42477</v>
      </c>
      <c r="C463">
        <v>9705</v>
      </c>
      <c r="D463">
        <v>6.4800000190734899</v>
      </c>
      <c r="E463">
        <v>6.4800000190734899</v>
      </c>
      <c r="F463">
        <v>0</v>
      </c>
      <c r="G463">
        <v>3.1900000572204599</v>
      </c>
      <c r="H463">
        <v>0.77999997138977095</v>
      </c>
      <c r="I463">
        <v>2.5099999904632599</v>
      </c>
      <c r="J463">
        <v>0</v>
      </c>
      <c r="K463">
        <v>38</v>
      </c>
      <c r="L463">
        <v>20</v>
      </c>
      <c r="M463">
        <v>164</v>
      </c>
      <c r="N463">
        <v>539</v>
      </c>
      <c r="O463">
        <v>1728</v>
      </c>
      <c r="P463" t="str">
        <f t="shared" si="7"/>
        <v>1503960366 42477</v>
      </c>
    </row>
    <row r="464" spans="1:16" x14ac:dyDescent="0.2">
      <c r="A464">
        <v>1503960366</v>
      </c>
      <c r="B464" s="1">
        <v>42478</v>
      </c>
      <c r="C464">
        <v>13019</v>
      </c>
      <c r="D464">
        <v>8.5900001525878906</v>
      </c>
      <c r="E464">
        <v>8.5900001525878906</v>
      </c>
      <c r="F464">
        <v>0</v>
      </c>
      <c r="G464">
        <v>3.25</v>
      </c>
      <c r="H464">
        <v>0.63999998569488503</v>
      </c>
      <c r="I464">
        <v>4.71000003814697</v>
      </c>
      <c r="J464">
        <v>0</v>
      </c>
      <c r="K464">
        <v>42</v>
      </c>
      <c r="L464">
        <v>16</v>
      </c>
      <c r="M464">
        <v>233</v>
      </c>
      <c r="N464">
        <v>1149</v>
      </c>
      <c r="O464">
        <v>1921</v>
      </c>
      <c r="P464" t="str">
        <f t="shared" si="7"/>
        <v>1503960366 42478</v>
      </c>
    </row>
    <row r="465" spans="1:16" x14ac:dyDescent="0.2">
      <c r="A465">
        <v>1503960366</v>
      </c>
      <c r="B465" s="1">
        <v>42479</v>
      </c>
      <c r="C465">
        <v>15506</v>
      </c>
      <c r="D465">
        <v>9.8800001144409197</v>
      </c>
      <c r="E465">
        <v>9.8800001144409197</v>
      </c>
      <c r="F465">
        <v>0</v>
      </c>
      <c r="G465">
        <v>3.5299999713897701</v>
      </c>
      <c r="H465">
        <v>1.3200000524520901</v>
      </c>
      <c r="I465">
        <v>5.0300002098083496</v>
      </c>
      <c r="J465">
        <v>0</v>
      </c>
      <c r="K465">
        <v>50</v>
      </c>
      <c r="L465">
        <v>31</v>
      </c>
      <c r="M465">
        <v>264</v>
      </c>
      <c r="N465">
        <v>775</v>
      </c>
      <c r="O465">
        <v>2035</v>
      </c>
      <c r="P465" t="str">
        <f t="shared" si="7"/>
        <v>1503960366 42479</v>
      </c>
    </row>
    <row r="466" spans="1:16" x14ac:dyDescent="0.2">
      <c r="A466">
        <v>1503960366</v>
      </c>
      <c r="B466" s="1">
        <v>42480</v>
      </c>
      <c r="C466">
        <v>10544</v>
      </c>
      <c r="D466">
        <v>6.6799998283386204</v>
      </c>
      <c r="E466">
        <v>6.6799998283386204</v>
      </c>
      <c r="F466">
        <v>0</v>
      </c>
      <c r="G466">
        <v>1.96000003814697</v>
      </c>
      <c r="H466">
        <v>0.479999989271164</v>
      </c>
      <c r="I466">
        <v>4.2399997711181596</v>
      </c>
      <c r="J466">
        <v>0</v>
      </c>
      <c r="K466">
        <v>28</v>
      </c>
      <c r="L466">
        <v>12</v>
      </c>
      <c r="M466">
        <v>205</v>
      </c>
      <c r="N466">
        <v>818</v>
      </c>
      <c r="O466">
        <v>1786</v>
      </c>
      <c r="P466" t="str">
        <f t="shared" si="7"/>
        <v>1503960366 42480</v>
      </c>
    </row>
    <row r="467" spans="1:16" x14ac:dyDescent="0.2">
      <c r="A467">
        <v>1503960366</v>
      </c>
      <c r="B467" s="1">
        <v>42481</v>
      </c>
      <c r="C467">
        <v>9819</v>
      </c>
      <c r="D467">
        <v>6.3400001525878897</v>
      </c>
      <c r="E467">
        <v>6.3400001525878897</v>
      </c>
      <c r="F467">
        <v>0</v>
      </c>
      <c r="G467">
        <v>1.3400000333786</v>
      </c>
      <c r="H467">
        <v>0.34999999403953602</v>
      </c>
      <c r="I467">
        <v>4.6500000953674299</v>
      </c>
      <c r="J467">
        <v>0</v>
      </c>
      <c r="K467">
        <v>19</v>
      </c>
      <c r="L467">
        <v>8</v>
      </c>
      <c r="M467">
        <v>211</v>
      </c>
      <c r="N467">
        <v>838</v>
      </c>
      <c r="O467">
        <v>1775</v>
      </c>
      <c r="P467" t="str">
        <f t="shared" si="7"/>
        <v>1503960366 42481</v>
      </c>
    </row>
    <row r="468" spans="1:16" x14ac:dyDescent="0.2">
      <c r="A468">
        <v>1503960366</v>
      </c>
      <c r="B468" s="1">
        <v>42482</v>
      </c>
      <c r="C468">
        <v>12764</v>
      </c>
      <c r="D468">
        <v>8.1300001144409197</v>
      </c>
      <c r="E468">
        <v>8.1300001144409197</v>
      </c>
      <c r="F468">
        <v>0</v>
      </c>
      <c r="G468">
        <v>4.7600002288818404</v>
      </c>
      <c r="H468">
        <v>1.12000000476837</v>
      </c>
      <c r="I468">
        <v>2.2400000095367401</v>
      </c>
      <c r="J468">
        <v>0</v>
      </c>
      <c r="K468">
        <v>66</v>
      </c>
      <c r="L468">
        <v>27</v>
      </c>
      <c r="M468">
        <v>130</v>
      </c>
      <c r="N468">
        <v>1217</v>
      </c>
      <c r="O468">
        <v>1827</v>
      </c>
      <c r="P468" t="str">
        <f t="shared" si="7"/>
        <v>1503960366 42482</v>
      </c>
    </row>
    <row r="469" spans="1:16" x14ac:dyDescent="0.2">
      <c r="A469">
        <v>1503960366</v>
      </c>
      <c r="B469" s="1">
        <v>42483</v>
      </c>
      <c r="C469">
        <v>14371</v>
      </c>
      <c r="D469">
        <v>9.0399999618530291</v>
      </c>
      <c r="E469">
        <v>9.0399999618530291</v>
      </c>
      <c r="F469">
        <v>0</v>
      </c>
      <c r="G469">
        <v>2.8099999427795401</v>
      </c>
      <c r="H469">
        <v>0.87000000476837203</v>
      </c>
      <c r="I469">
        <v>5.3600001335143999</v>
      </c>
      <c r="J469">
        <v>0</v>
      </c>
      <c r="K469">
        <v>41</v>
      </c>
      <c r="L469">
        <v>21</v>
      </c>
      <c r="M469">
        <v>262</v>
      </c>
      <c r="N469">
        <v>732</v>
      </c>
      <c r="O469">
        <v>1949</v>
      </c>
      <c r="P469" t="str">
        <f t="shared" si="7"/>
        <v>1503960366 42483</v>
      </c>
    </row>
    <row r="470" spans="1:16" x14ac:dyDescent="0.2">
      <c r="A470">
        <v>1503960366</v>
      </c>
      <c r="B470" s="1">
        <v>42484</v>
      </c>
      <c r="C470">
        <v>10039</v>
      </c>
      <c r="D470">
        <v>6.4099998474121103</v>
      </c>
      <c r="E470">
        <v>6.4099998474121103</v>
      </c>
      <c r="F470">
        <v>0</v>
      </c>
      <c r="G470">
        <v>2.9200000762939502</v>
      </c>
      <c r="H470">
        <v>0.20999999344348899</v>
      </c>
      <c r="I470">
        <v>3.2799999713897701</v>
      </c>
      <c r="J470">
        <v>0</v>
      </c>
      <c r="K470">
        <v>39</v>
      </c>
      <c r="L470">
        <v>5</v>
      </c>
      <c r="M470">
        <v>238</v>
      </c>
      <c r="N470">
        <v>709</v>
      </c>
      <c r="O470">
        <v>1788</v>
      </c>
      <c r="P470" t="str">
        <f t="shared" si="7"/>
        <v>1503960366 42484</v>
      </c>
    </row>
    <row r="471" spans="1:16" x14ac:dyDescent="0.2">
      <c r="A471">
        <v>1503960366</v>
      </c>
      <c r="B471" s="1">
        <v>42485</v>
      </c>
      <c r="C471">
        <v>15355</v>
      </c>
      <c r="D471">
        <v>9.8000001907348597</v>
      </c>
      <c r="E471">
        <v>9.8000001907348597</v>
      </c>
      <c r="F471">
        <v>0</v>
      </c>
      <c r="G471">
        <v>5.28999996185303</v>
      </c>
      <c r="H471">
        <v>0.56999999284744296</v>
      </c>
      <c r="I471">
        <v>3.9400000572204599</v>
      </c>
      <c r="J471">
        <v>0</v>
      </c>
      <c r="K471">
        <v>73</v>
      </c>
      <c r="L471">
        <v>14</v>
      </c>
      <c r="M471">
        <v>216</v>
      </c>
      <c r="N471">
        <v>814</v>
      </c>
      <c r="O471">
        <v>2013</v>
      </c>
      <c r="P471" t="str">
        <f t="shared" si="7"/>
        <v>1503960366 42485</v>
      </c>
    </row>
    <row r="472" spans="1:16" x14ac:dyDescent="0.2">
      <c r="A472">
        <v>1503960366</v>
      </c>
      <c r="B472" s="1">
        <v>42486</v>
      </c>
      <c r="C472">
        <v>13755</v>
      </c>
      <c r="D472">
        <v>8.7899999618530291</v>
      </c>
      <c r="E472">
        <v>8.7899999618530291</v>
      </c>
      <c r="F472">
        <v>0</v>
      </c>
      <c r="G472">
        <v>2.3299999237060498</v>
      </c>
      <c r="H472">
        <v>0.92000001668930098</v>
      </c>
      <c r="I472">
        <v>5.53999996185303</v>
      </c>
      <c r="J472">
        <v>0</v>
      </c>
      <c r="K472">
        <v>31</v>
      </c>
      <c r="L472">
        <v>23</v>
      </c>
      <c r="M472">
        <v>279</v>
      </c>
      <c r="N472">
        <v>833</v>
      </c>
      <c r="O472">
        <v>1970</v>
      </c>
      <c r="P472" t="str">
        <f t="shared" si="7"/>
        <v>1503960366 42486</v>
      </c>
    </row>
    <row r="473" spans="1:16" x14ac:dyDescent="0.2">
      <c r="A473">
        <v>1503960366</v>
      </c>
      <c r="B473" s="1">
        <v>42487</v>
      </c>
      <c r="C473">
        <v>18134</v>
      </c>
      <c r="D473">
        <v>12.210000038146999</v>
      </c>
      <c r="E473">
        <v>12.210000038146999</v>
      </c>
      <c r="F473">
        <v>0</v>
      </c>
      <c r="G473">
        <v>6.4000000953674299</v>
      </c>
      <c r="H473">
        <v>0.40999999642372098</v>
      </c>
      <c r="I473">
        <v>5.4099998474121103</v>
      </c>
      <c r="J473">
        <v>0</v>
      </c>
      <c r="K473">
        <v>78</v>
      </c>
      <c r="L473">
        <v>11</v>
      </c>
      <c r="M473">
        <v>243</v>
      </c>
      <c r="N473">
        <v>1108</v>
      </c>
      <c r="O473">
        <v>2159</v>
      </c>
      <c r="P473" t="str">
        <f t="shared" si="7"/>
        <v>1503960366 42487</v>
      </c>
    </row>
    <row r="474" spans="1:16" x14ac:dyDescent="0.2">
      <c r="A474">
        <v>1503960366</v>
      </c>
      <c r="B474" s="1">
        <v>42488</v>
      </c>
      <c r="C474">
        <v>13154</v>
      </c>
      <c r="D474">
        <v>8.5299997329711896</v>
      </c>
      <c r="E474">
        <v>8.5299997329711896</v>
      </c>
      <c r="F474">
        <v>0</v>
      </c>
      <c r="G474">
        <v>3.53999996185303</v>
      </c>
      <c r="H474">
        <v>1.1599999666214</v>
      </c>
      <c r="I474">
        <v>3.78999996185303</v>
      </c>
      <c r="J474">
        <v>0</v>
      </c>
      <c r="K474">
        <v>48</v>
      </c>
      <c r="L474">
        <v>28</v>
      </c>
      <c r="M474">
        <v>189</v>
      </c>
      <c r="N474">
        <v>782</v>
      </c>
      <c r="O474">
        <v>1898</v>
      </c>
      <c r="P474" t="str">
        <f t="shared" si="7"/>
        <v>1503960366 42488</v>
      </c>
    </row>
    <row r="475" spans="1:16" x14ac:dyDescent="0.2">
      <c r="A475">
        <v>1503960366</v>
      </c>
      <c r="B475" s="1">
        <v>42489</v>
      </c>
      <c r="C475">
        <v>11181</v>
      </c>
      <c r="D475">
        <v>7.1500000953674299</v>
      </c>
      <c r="E475">
        <v>7.1500000953674299</v>
      </c>
      <c r="F475">
        <v>0</v>
      </c>
      <c r="G475">
        <v>1.0599999427795399</v>
      </c>
      <c r="H475">
        <v>0.5</v>
      </c>
      <c r="I475">
        <v>5.5799999237060502</v>
      </c>
      <c r="J475">
        <v>0</v>
      </c>
      <c r="K475">
        <v>16</v>
      </c>
      <c r="L475">
        <v>12</v>
      </c>
      <c r="M475">
        <v>243</v>
      </c>
      <c r="N475">
        <v>815</v>
      </c>
      <c r="O475">
        <v>1837</v>
      </c>
      <c r="P475" t="str">
        <f t="shared" si="7"/>
        <v>1503960366 42489</v>
      </c>
    </row>
    <row r="476" spans="1:16" x14ac:dyDescent="0.2">
      <c r="A476">
        <v>1503960366</v>
      </c>
      <c r="B476" s="1">
        <v>42490</v>
      </c>
      <c r="C476">
        <v>14673</v>
      </c>
      <c r="D476">
        <v>9.25</v>
      </c>
      <c r="E476">
        <v>9.25</v>
      </c>
      <c r="F476">
        <v>0</v>
      </c>
      <c r="G476">
        <v>3.5599999427795401</v>
      </c>
      <c r="H476">
        <v>1.41999995708466</v>
      </c>
      <c r="I476">
        <v>4.2699999809265101</v>
      </c>
      <c r="J476">
        <v>0</v>
      </c>
      <c r="K476">
        <v>52</v>
      </c>
      <c r="L476">
        <v>34</v>
      </c>
      <c r="M476">
        <v>217</v>
      </c>
      <c r="N476">
        <v>712</v>
      </c>
      <c r="O476">
        <v>1947</v>
      </c>
      <c r="P476" t="str">
        <f t="shared" si="7"/>
        <v>1503960366 42490</v>
      </c>
    </row>
    <row r="477" spans="1:16" x14ac:dyDescent="0.2">
      <c r="A477">
        <v>1503960366</v>
      </c>
      <c r="B477" s="1">
        <v>42491</v>
      </c>
      <c r="C477">
        <v>10602</v>
      </c>
      <c r="D477">
        <v>6.8099999427795401</v>
      </c>
      <c r="E477">
        <v>6.8099999427795401</v>
      </c>
      <c r="F477">
        <v>0</v>
      </c>
      <c r="G477">
        <v>2.28999996185303</v>
      </c>
      <c r="H477">
        <v>1.6000000238418599</v>
      </c>
      <c r="I477">
        <v>2.9200000762939502</v>
      </c>
      <c r="J477">
        <v>0</v>
      </c>
      <c r="K477">
        <v>33</v>
      </c>
      <c r="L477">
        <v>35</v>
      </c>
      <c r="M477">
        <v>246</v>
      </c>
      <c r="N477">
        <v>730</v>
      </c>
      <c r="O477">
        <v>1820</v>
      </c>
      <c r="P477" t="str">
        <f t="shared" si="7"/>
        <v>1503960366 42491</v>
      </c>
    </row>
    <row r="478" spans="1:16" x14ac:dyDescent="0.2">
      <c r="A478">
        <v>1503960366</v>
      </c>
      <c r="B478" s="1">
        <v>42492</v>
      </c>
      <c r="C478">
        <v>14727</v>
      </c>
      <c r="D478">
        <v>9.7100000381469709</v>
      </c>
      <c r="E478">
        <v>9.7100000381469709</v>
      </c>
      <c r="F478">
        <v>0</v>
      </c>
      <c r="G478">
        <v>3.21000003814697</v>
      </c>
      <c r="H478">
        <v>0.56999999284744296</v>
      </c>
      <c r="I478">
        <v>5.9200000762939498</v>
      </c>
      <c r="J478">
        <v>0</v>
      </c>
      <c r="K478">
        <v>41</v>
      </c>
      <c r="L478">
        <v>15</v>
      </c>
      <c r="M478">
        <v>277</v>
      </c>
      <c r="N478">
        <v>798</v>
      </c>
      <c r="O478">
        <v>2004</v>
      </c>
      <c r="P478" t="str">
        <f t="shared" si="7"/>
        <v>1503960366 42492</v>
      </c>
    </row>
    <row r="479" spans="1:16" x14ac:dyDescent="0.2">
      <c r="A479">
        <v>1503960366</v>
      </c>
      <c r="B479" s="1">
        <v>42493</v>
      </c>
      <c r="C479">
        <v>15103</v>
      </c>
      <c r="D479">
        <v>9.6599998474121094</v>
      </c>
      <c r="E479">
        <v>9.6599998474121094</v>
      </c>
      <c r="F479">
        <v>0</v>
      </c>
      <c r="G479">
        <v>3.7300000190734899</v>
      </c>
      <c r="H479">
        <v>1.04999995231628</v>
      </c>
      <c r="I479">
        <v>4.8800001144409197</v>
      </c>
      <c r="J479">
        <v>0</v>
      </c>
      <c r="K479">
        <v>50</v>
      </c>
      <c r="L479">
        <v>24</v>
      </c>
      <c r="M479">
        <v>254</v>
      </c>
      <c r="N479">
        <v>816</v>
      </c>
      <c r="O479">
        <v>1990</v>
      </c>
      <c r="P479" t="str">
        <f t="shared" si="7"/>
        <v>1503960366 42493</v>
      </c>
    </row>
    <row r="480" spans="1:16" x14ac:dyDescent="0.2">
      <c r="A480">
        <v>1503960366</v>
      </c>
      <c r="B480" s="1">
        <v>42494</v>
      </c>
      <c r="C480">
        <v>11100</v>
      </c>
      <c r="D480">
        <v>7.1500000953674299</v>
      </c>
      <c r="E480">
        <v>7.1500000953674299</v>
      </c>
      <c r="F480">
        <v>0</v>
      </c>
      <c r="G480">
        <v>2.46000003814697</v>
      </c>
      <c r="H480">
        <v>0.87000000476837203</v>
      </c>
      <c r="I480">
        <v>3.8199999332428001</v>
      </c>
      <c r="J480">
        <v>0</v>
      </c>
      <c r="K480">
        <v>36</v>
      </c>
      <c r="L480">
        <v>22</v>
      </c>
      <c r="M480">
        <v>203</v>
      </c>
      <c r="N480">
        <v>1179</v>
      </c>
      <c r="O480">
        <v>1819</v>
      </c>
      <c r="P480" t="str">
        <f t="shared" si="7"/>
        <v>1503960366 42494</v>
      </c>
    </row>
    <row r="481" spans="1:16" x14ac:dyDescent="0.2">
      <c r="A481">
        <v>1503960366</v>
      </c>
      <c r="B481" s="1">
        <v>42495</v>
      </c>
      <c r="C481">
        <v>14070</v>
      </c>
      <c r="D481">
        <v>8.8999996185302699</v>
      </c>
      <c r="E481">
        <v>8.8999996185302699</v>
      </c>
      <c r="F481">
        <v>0</v>
      </c>
      <c r="G481">
        <v>2.9200000762939502</v>
      </c>
      <c r="H481">
        <v>1.08000004291534</v>
      </c>
      <c r="I481">
        <v>4.8800001144409197</v>
      </c>
      <c r="J481">
        <v>0</v>
      </c>
      <c r="K481">
        <v>45</v>
      </c>
      <c r="L481">
        <v>24</v>
      </c>
      <c r="M481">
        <v>250</v>
      </c>
      <c r="N481">
        <v>857</v>
      </c>
      <c r="O481">
        <v>1959</v>
      </c>
      <c r="P481" t="str">
        <f t="shared" si="7"/>
        <v>1503960366 42495</v>
      </c>
    </row>
    <row r="482" spans="1:16" x14ac:dyDescent="0.2">
      <c r="A482">
        <v>1503960366</v>
      </c>
      <c r="B482" s="1">
        <v>42496</v>
      </c>
      <c r="C482">
        <v>12159</v>
      </c>
      <c r="D482">
        <v>8.0299997329711896</v>
      </c>
      <c r="E482">
        <v>8.0299997329711896</v>
      </c>
      <c r="F482">
        <v>0</v>
      </c>
      <c r="G482">
        <v>1.9700000286102299</v>
      </c>
      <c r="H482">
        <v>0.25</v>
      </c>
      <c r="I482">
        <v>5.8099999427795401</v>
      </c>
      <c r="J482">
        <v>0</v>
      </c>
      <c r="K482">
        <v>24</v>
      </c>
      <c r="L482">
        <v>6</v>
      </c>
      <c r="M482">
        <v>289</v>
      </c>
      <c r="N482">
        <v>754</v>
      </c>
      <c r="O482">
        <v>1896</v>
      </c>
      <c r="P482" t="str">
        <f t="shared" si="7"/>
        <v>1503960366 42496</v>
      </c>
    </row>
    <row r="483" spans="1:16" x14ac:dyDescent="0.2">
      <c r="A483">
        <v>1503960366</v>
      </c>
      <c r="B483" s="1">
        <v>42497</v>
      </c>
      <c r="C483">
        <v>11992</v>
      </c>
      <c r="D483">
        <v>7.71000003814697</v>
      </c>
      <c r="E483">
        <v>7.71000003814697</v>
      </c>
      <c r="F483">
        <v>0</v>
      </c>
      <c r="G483">
        <v>2.46000003814697</v>
      </c>
      <c r="H483">
        <v>2.1199998855590798</v>
      </c>
      <c r="I483">
        <v>3.1300001144409202</v>
      </c>
      <c r="J483">
        <v>0</v>
      </c>
      <c r="K483">
        <v>37</v>
      </c>
      <c r="L483">
        <v>46</v>
      </c>
      <c r="M483">
        <v>175</v>
      </c>
      <c r="N483">
        <v>833</v>
      </c>
      <c r="O483">
        <v>1821</v>
      </c>
      <c r="P483" t="str">
        <f t="shared" si="7"/>
        <v>1503960366 42497</v>
      </c>
    </row>
    <row r="484" spans="1:16" x14ac:dyDescent="0.2">
      <c r="A484">
        <v>1503960366</v>
      </c>
      <c r="B484" s="1">
        <v>42498</v>
      </c>
      <c r="C484">
        <v>10060</v>
      </c>
      <c r="D484">
        <v>6.5799999237060502</v>
      </c>
      <c r="E484">
        <v>6.5799999237060502</v>
      </c>
      <c r="F484">
        <v>0</v>
      </c>
      <c r="G484">
        <v>3.5299999713897701</v>
      </c>
      <c r="H484">
        <v>0.31999999284744302</v>
      </c>
      <c r="I484">
        <v>2.7300000190734899</v>
      </c>
      <c r="J484">
        <v>0</v>
      </c>
      <c r="K484">
        <v>44</v>
      </c>
      <c r="L484">
        <v>8</v>
      </c>
      <c r="M484">
        <v>203</v>
      </c>
      <c r="N484">
        <v>574</v>
      </c>
      <c r="O484">
        <v>1740</v>
      </c>
      <c r="P484" t="str">
        <f t="shared" si="7"/>
        <v>1503960366 42498</v>
      </c>
    </row>
    <row r="485" spans="1:16" x14ac:dyDescent="0.2">
      <c r="A485">
        <v>1503960366</v>
      </c>
      <c r="B485" s="1">
        <v>42499</v>
      </c>
      <c r="C485">
        <v>12022</v>
      </c>
      <c r="D485">
        <v>7.7199997901916504</v>
      </c>
      <c r="E485">
        <v>7.7199997901916504</v>
      </c>
      <c r="F485">
        <v>0</v>
      </c>
      <c r="G485">
        <v>3.4500000476837198</v>
      </c>
      <c r="H485">
        <v>0.52999997138977095</v>
      </c>
      <c r="I485">
        <v>3.7400000095367401</v>
      </c>
      <c r="J485">
        <v>0</v>
      </c>
      <c r="K485">
        <v>46</v>
      </c>
      <c r="L485">
        <v>11</v>
      </c>
      <c r="M485">
        <v>206</v>
      </c>
      <c r="N485">
        <v>835</v>
      </c>
      <c r="O485">
        <v>1819</v>
      </c>
      <c r="P485" t="str">
        <f t="shared" si="7"/>
        <v>1503960366 42499</v>
      </c>
    </row>
    <row r="486" spans="1:16" x14ac:dyDescent="0.2">
      <c r="A486">
        <v>1503960366</v>
      </c>
      <c r="B486" s="1">
        <v>42500</v>
      </c>
      <c r="C486">
        <v>12207</v>
      </c>
      <c r="D486">
        <v>7.7699999809265101</v>
      </c>
      <c r="E486">
        <v>7.7699999809265101</v>
      </c>
      <c r="F486">
        <v>0</v>
      </c>
      <c r="G486">
        <v>3.3499999046325701</v>
      </c>
      <c r="H486">
        <v>1.1599999666214</v>
      </c>
      <c r="I486">
        <v>3.2599999904632599</v>
      </c>
      <c r="J486">
        <v>0</v>
      </c>
      <c r="K486">
        <v>46</v>
      </c>
      <c r="L486">
        <v>31</v>
      </c>
      <c r="M486">
        <v>214</v>
      </c>
      <c r="N486">
        <v>746</v>
      </c>
      <c r="O486">
        <v>1859</v>
      </c>
      <c r="P486" t="str">
        <f t="shared" si="7"/>
        <v>1503960366 42500</v>
      </c>
    </row>
    <row r="487" spans="1:16" x14ac:dyDescent="0.2">
      <c r="A487">
        <v>1503960366</v>
      </c>
      <c r="B487" s="1">
        <v>42501</v>
      </c>
      <c r="C487">
        <v>12770</v>
      </c>
      <c r="D487">
        <v>8.1300001144409197</v>
      </c>
      <c r="E487">
        <v>8.1300001144409197</v>
      </c>
      <c r="F487">
        <v>0</v>
      </c>
      <c r="G487">
        <v>2.5599999427795401</v>
      </c>
      <c r="H487">
        <v>1.0099999904632599</v>
      </c>
      <c r="I487">
        <v>4.5500001907348597</v>
      </c>
      <c r="J487">
        <v>0</v>
      </c>
      <c r="K487">
        <v>36</v>
      </c>
      <c r="L487">
        <v>23</v>
      </c>
      <c r="M487">
        <v>251</v>
      </c>
      <c r="N487">
        <v>669</v>
      </c>
      <c r="O487">
        <v>1783</v>
      </c>
      <c r="P487" t="str">
        <f t="shared" si="7"/>
        <v>1503960366 42501</v>
      </c>
    </row>
    <row r="488" spans="1:16" x14ac:dyDescent="0.2">
      <c r="A488">
        <v>1503960366</v>
      </c>
      <c r="B488" s="1">
        <v>42502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1440</v>
      </c>
      <c r="O488">
        <v>0</v>
      </c>
      <c r="P488" t="str">
        <f t="shared" si="7"/>
        <v>1503960366 42502</v>
      </c>
    </row>
    <row r="489" spans="1:16" x14ac:dyDescent="0.2">
      <c r="A489">
        <v>1624580081</v>
      </c>
      <c r="B489" s="1">
        <v>42473</v>
      </c>
      <c r="C489">
        <v>7007</v>
      </c>
      <c r="D489">
        <v>4.5500001907348597</v>
      </c>
      <c r="E489">
        <v>4.5500001907348597</v>
      </c>
      <c r="F489">
        <v>0</v>
      </c>
      <c r="G489">
        <v>0</v>
      </c>
      <c r="H489">
        <v>0</v>
      </c>
      <c r="I489">
        <v>4.5500001907348597</v>
      </c>
      <c r="J489">
        <v>0</v>
      </c>
      <c r="K489">
        <v>0</v>
      </c>
      <c r="L489">
        <v>0</v>
      </c>
      <c r="M489">
        <v>148</v>
      </c>
      <c r="N489">
        <v>1292</v>
      </c>
      <c r="O489">
        <v>1411</v>
      </c>
      <c r="P489" t="str">
        <f t="shared" si="7"/>
        <v>1624580081 42473</v>
      </c>
    </row>
    <row r="490" spans="1:16" x14ac:dyDescent="0.2">
      <c r="A490">
        <v>1624580081</v>
      </c>
      <c r="B490" s="1">
        <v>42474</v>
      </c>
      <c r="C490">
        <v>9107</v>
      </c>
      <c r="D490">
        <v>5.9200000762939498</v>
      </c>
      <c r="E490">
        <v>5.9200000762939498</v>
      </c>
      <c r="F490">
        <v>0</v>
      </c>
      <c r="G490">
        <v>0</v>
      </c>
      <c r="H490">
        <v>0</v>
      </c>
      <c r="I490">
        <v>5.9099998474121103</v>
      </c>
      <c r="J490">
        <v>9.9999997764825804E-3</v>
      </c>
      <c r="K490">
        <v>0</v>
      </c>
      <c r="L490">
        <v>0</v>
      </c>
      <c r="M490">
        <v>236</v>
      </c>
      <c r="N490">
        <v>1204</v>
      </c>
      <c r="O490">
        <v>1572</v>
      </c>
      <c r="P490" t="str">
        <f t="shared" si="7"/>
        <v>1624580081 42474</v>
      </c>
    </row>
    <row r="491" spans="1:16" x14ac:dyDescent="0.2">
      <c r="A491">
        <v>1624580081</v>
      </c>
      <c r="B491" s="1">
        <v>42475</v>
      </c>
      <c r="C491">
        <v>1510</v>
      </c>
      <c r="D491">
        <v>0.980000019073486</v>
      </c>
      <c r="E491">
        <v>0.980000019073486</v>
      </c>
      <c r="F491">
        <v>0</v>
      </c>
      <c r="G491">
        <v>0</v>
      </c>
      <c r="H491">
        <v>0</v>
      </c>
      <c r="I491">
        <v>0.97000002861022905</v>
      </c>
      <c r="J491">
        <v>0</v>
      </c>
      <c r="K491">
        <v>0</v>
      </c>
      <c r="L491">
        <v>0</v>
      </c>
      <c r="M491">
        <v>96</v>
      </c>
      <c r="N491">
        <v>1344</v>
      </c>
      <c r="O491">
        <v>1344</v>
      </c>
      <c r="P491" t="str">
        <f t="shared" si="7"/>
        <v>1624580081 42475</v>
      </c>
    </row>
    <row r="492" spans="1:16" x14ac:dyDescent="0.2">
      <c r="A492">
        <v>1624580081</v>
      </c>
      <c r="B492" s="1">
        <v>42476</v>
      </c>
      <c r="C492">
        <v>5370</v>
      </c>
      <c r="D492">
        <v>3.4900000095367401</v>
      </c>
      <c r="E492">
        <v>3.4900000095367401</v>
      </c>
      <c r="F492">
        <v>0</v>
      </c>
      <c r="G492">
        <v>0</v>
      </c>
      <c r="H492">
        <v>0</v>
      </c>
      <c r="I492">
        <v>3.4900000095367401</v>
      </c>
      <c r="J492">
        <v>0</v>
      </c>
      <c r="K492">
        <v>0</v>
      </c>
      <c r="L492">
        <v>0</v>
      </c>
      <c r="M492">
        <v>176</v>
      </c>
      <c r="N492">
        <v>1264</v>
      </c>
      <c r="O492">
        <v>1463</v>
      </c>
      <c r="P492" t="str">
        <f t="shared" si="7"/>
        <v>1624580081 42476</v>
      </c>
    </row>
    <row r="493" spans="1:16" x14ac:dyDescent="0.2">
      <c r="A493">
        <v>1624580081</v>
      </c>
      <c r="B493" s="1">
        <v>42477</v>
      </c>
      <c r="C493">
        <v>6175</v>
      </c>
      <c r="D493">
        <v>4.0599999427795401</v>
      </c>
      <c r="E493">
        <v>4.0599999427795401</v>
      </c>
      <c r="F493">
        <v>0</v>
      </c>
      <c r="G493">
        <v>1.0299999713897701</v>
      </c>
      <c r="H493">
        <v>1.5199999809265099</v>
      </c>
      <c r="I493">
        <v>1.4900000095367401</v>
      </c>
      <c r="J493">
        <v>9.9999997764825804E-3</v>
      </c>
      <c r="K493">
        <v>15</v>
      </c>
      <c r="L493">
        <v>22</v>
      </c>
      <c r="M493">
        <v>127</v>
      </c>
      <c r="N493">
        <v>1276</v>
      </c>
      <c r="O493">
        <v>1554</v>
      </c>
      <c r="P493" t="str">
        <f t="shared" si="7"/>
        <v>1624580081 42477</v>
      </c>
    </row>
    <row r="494" spans="1:16" x14ac:dyDescent="0.2">
      <c r="A494">
        <v>1624580081</v>
      </c>
      <c r="B494" s="1">
        <v>42478</v>
      </c>
      <c r="C494">
        <v>10536</v>
      </c>
      <c r="D494">
        <v>7.4099998474121103</v>
      </c>
      <c r="E494">
        <v>7.4099998474121103</v>
      </c>
      <c r="F494">
        <v>0</v>
      </c>
      <c r="G494">
        <v>2.1500000953674299</v>
      </c>
      <c r="H494">
        <v>0.62000000476837203</v>
      </c>
      <c r="I494">
        <v>4.6199998855590803</v>
      </c>
      <c r="J494">
        <v>9.9999997764825804E-3</v>
      </c>
      <c r="K494">
        <v>17</v>
      </c>
      <c r="L494">
        <v>7</v>
      </c>
      <c r="M494">
        <v>202</v>
      </c>
      <c r="N494">
        <v>1214</v>
      </c>
      <c r="O494">
        <v>1604</v>
      </c>
      <c r="P494" t="str">
        <f t="shared" si="7"/>
        <v>1624580081 42478</v>
      </c>
    </row>
    <row r="495" spans="1:16" x14ac:dyDescent="0.2">
      <c r="A495">
        <v>1624580081</v>
      </c>
      <c r="B495" s="1">
        <v>42479</v>
      </c>
      <c r="C495">
        <v>2916</v>
      </c>
      <c r="D495">
        <v>1.8999999761581401</v>
      </c>
      <c r="E495">
        <v>1.8999999761581401</v>
      </c>
      <c r="F495">
        <v>0</v>
      </c>
      <c r="G495">
        <v>0</v>
      </c>
      <c r="H495">
        <v>0</v>
      </c>
      <c r="I495">
        <v>1.8999999761581401</v>
      </c>
      <c r="J495">
        <v>0</v>
      </c>
      <c r="K495">
        <v>0</v>
      </c>
      <c r="L495">
        <v>0</v>
      </c>
      <c r="M495">
        <v>141</v>
      </c>
      <c r="N495">
        <v>1299</v>
      </c>
      <c r="O495">
        <v>1435</v>
      </c>
      <c r="P495" t="str">
        <f t="shared" si="7"/>
        <v>1624580081 42479</v>
      </c>
    </row>
    <row r="496" spans="1:16" x14ac:dyDescent="0.2">
      <c r="A496">
        <v>1624580081</v>
      </c>
      <c r="B496" s="1">
        <v>42480</v>
      </c>
      <c r="C496">
        <v>4974</v>
      </c>
      <c r="D496">
        <v>3.2300000190734899</v>
      </c>
      <c r="E496">
        <v>3.2300000190734899</v>
      </c>
      <c r="F496">
        <v>0</v>
      </c>
      <c r="G496">
        <v>0</v>
      </c>
      <c r="H496">
        <v>0</v>
      </c>
      <c r="I496">
        <v>3.2300000190734899</v>
      </c>
      <c r="J496">
        <v>0</v>
      </c>
      <c r="K496">
        <v>0</v>
      </c>
      <c r="L496">
        <v>0</v>
      </c>
      <c r="M496">
        <v>151</v>
      </c>
      <c r="N496">
        <v>1289</v>
      </c>
      <c r="O496">
        <v>1446</v>
      </c>
      <c r="P496" t="str">
        <f t="shared" si="7"/>
        <v>1624580081 42480</v>
      </c>
    </row>
    <row r="497" spans="1:16" x14ac:dyDescent="0.2">
      <c r="A497">
        <v>1624580081</v>
      </c>
      <c r="B497" s="1">
        <v>42481</v>
      </c>
      <c r="C497">
        <v>6349</v>
      </c>
      <c r="D497">
        <v>4.1300001144409197</v>
      </c>
      <c r="E497">
        <v>4.1300001144409197</v>
      </c>
      <c r="F497">
        <v>0</v>
      </c>
      <c r="G497">
        <v>0</v>
      </c>
      <c r="H497">
        <v>0</v>
      </c>
      <c r="I497">
        <v>4.1100001335143999</v>
      </c>
      <c r="J497">
        <v>1.9999999552965199E-2</v>
      </c>
      <c r="K497">
        <v>0</v>
      </c>
      <c r="L497">
        <v>0</v>
      </c>
      <c r="M497">
        <v>186</v>
      </c>
      <c r="N497">
        <v>1254</v>
      </c>
      <c r="O497">
        <v>1467</v>
      </c>
      <c r="P497" t="str">
        <f t="shared" si="7"/>
        <v>1624580081 42481</v>
      </c>
    </row>
    <row r="498" spans="1:16" x14ac:dyDescent="0.2">
      <c r="A498">
        <v>1624580081</v>
      </c>
      <c r="B498" s="1">
        <v>42482</v>
      </c>
      <c r="C498">
        <v>4026</v>
      </c>
      <c r="D498">
        <v>2.6199998855590798</v>
      </c>
      <c r="E498">
        <v>2.6199998855590798</v>
      </c>
      <c r="F498">
        <v>0</v>
      </c>
      <c r="G498">
        <v>0</v>
      </c>
      <c r="H498">
        <v>0</v>
      </c>
      <c r="I498">
        <v>2.5999999046325701</v>
      </c>
      <c r="J498">
        <v>0</v>
      </c>
      <c r="K498">
        <v>0</v>
      </c>
      <c r="L498">
        <v>0</v>
      </c>
      <c r="M498">
        <v>199</v>
      </c>
      <c r="N498">
        <v>1241</v>
      </c>
      <c r="O498">
        <v>1470</v>
      </c>
      <c r="P498" t="str">
        <f t="shared" si="7"/>
        <v>1624580081 42482</v>
      </c>
    </row>
    <row r="499" spans="1:16" x14ac:dyDescent="0.2">
      <c r="A499">
        <v>1624580081</v>
      </c>
      <c r="B499" s="1">
        <v>42483</v>
      </c>
      <c r="C499">
        <v>8538</v>
      </c>
      <c r="D499">
        <v>5.5500001907348597</v>
      </c>
      <c r="E499">
        <v>5.5500001907348597</v>
      </c>
      <c r="F499">
        <v>0</v>
      </c>
      <c r="G499">
        <v>0</v>
      </c>
      <c r="H499">
        <v>0</v>
      </c>
      <c r="I499">
        <v>5.53999996185303</v>
      </c>
      <c r="J499">
        <v>9.9999997764825804E-3</v>
      </c>
      <c r="K499">
        <v>0</v>
      </c>
      <c r="L499">
        <v>0</v>
      </c>
      <c r="M499">
        <v>227</v>
      </c>
      <c r="N499">
        <v>1213</v>
      </c>
      <c r="O499">
        <v>1562</v>
      </c>
      <c r="P499" t="str">
        <f t="shared" si="7"/>
        <v>1624580081 42483</v>
      </c>
    </row>
    <row r="500" spans="1:16" x14ac:dyDescent="0.2">
      <c r="A500">
        <v>1624580081</v>
      </c>
      <c r="B500" s="1">
        <v>42484</v>
      </c>
      <c r="C500">
        <v>6076</v>
      </c>
      <c r="D500">
        <v>3.9500000476837198</v>
      </c>
      <c r="E500">
        <v>3.9500000476837198</v>
      </c>
      <c r="F500">
        <v>0</v>
      </c>
      <c r="G500">
        <v>1.1499999761581401</v>
      </c>
      <c r="H500">
        <v>0.91000002622604403</v>
      </c>
      <c r="I500">
        <v>1.8899999856948899</v>
      </c>
      <c r="J500">
        <v>0</v>
      </c>
      <c r="K500">
        <v>16</v>
      </c>
      <c r="L500">
        <v>18</v>
      </c>
      <c r="M500">
        <v>185</v>
      </c>
      <c r="N500">
        <v>1221</v>
      </c>
      <c r="O500">
        <v>1617</v>
      </c>
      <c r="P500" t="str">
        <f t="shared" si="7"/>
        <v>1624580081 42484</v>
      </c>
    </row>
    <row r="501" spans="1:16" x14ac:dyDescent="0.2">
      <c r="A501">
        <v>1624580081</v>
      </c>
      <c r="B501" s="1">
        <v>42485</v>
      </c>
      <c r="C501">
        <v>6497</v>
      </c>
      <c r="D501">
        <v>4.2199997901916504</v>
      </c>
      <c r="E501">
        <v>4.2199997901916504</v>
      </c>
      <c r="F501">
        <v>0</v>
      </c>
      <c r="G501">
        <v>0</v>
      </c>
      <c r="H501">
        <v>0</v>
      </c>
      <c r="I501">
        <v>4.1999998092651403</v>
      </c>
      <c r="J501">
        <v>1.9999999552965199E-2</v>
      </c>
      <c r="K501">
        <v>0</v>
      </c>
      <c r="L501">
        <v>0</v>
      </c>
      <c r="M501">
        <v>202</v>
      </c>
      <c r="N501">
        <v>1238</v>
      </c>
      <c r="O501">
        <v>1492</v>
      </c>
      <c r="P501" t="str">
        <f t="shared" si="7"/>
        <v>1624580081 42485</v>
      </c>
    </row>
    <row r="502" spans="1:16" x14ac:dyDescent="0.2">
      <c r="A502">
        <v>1624580081</v>
      </c>
      <c r="B502" s="1">
        <v>42486</v>
      </c>
      <c r="C502">
        <v>2826</v>
      </c>
      <c r="D502">
        <v>1.8400000333786</v>
      </c>
      <c r="E502">
        <v>1.8400000333786</v>
      </c>
      <c r="F502">
        <v>0</v>
      </c>
      <c r="G502">
        <v>0</v>
      </c>
      <c r="H502">
        <v>0</v>
      </c>
      <c r="I502">
        <v>1.83000004291534</v>
      </c>
      <c r="J502">
        <v>9.9999997764825804E-3</v>
      </c>
      <c r="K502">
        <v>0</v>
      </c>
      <c r="L502">
        <v>0</v>
      </c>
      <c r="M502">
        <v>140</v>
      </c>
      <c r="N502">
        <v>1300</v>
      </c>
      <c r="O502">
        <v>1402</v>
      </c>
      <c r="P502" t="str">
        <f t="shared" si="7"/>
        <v>1624580081 42486</v>
      </c>
    </row>
    <row r="503" spans="1:16" x14ac:dyDescent="0.2">
      <c r="A503">
        <v>1624580081</v>
      </c>
      <c r="B503" s="1">
        <v>42487</v>
      </c>
      <c r="C503">
        <v>8367</v>
      </c>
      <c r="D503">
        <v>5.4400000572204599</v>
      </c>
      <c r="E503">
        <v>5.4400000572204599</v>
      </c>
      <c r="F503">
        <v>0</v>
      </c>
      <c r="G503">
        <v>1.1100000143051101</v>
      </c>
      <c r="H503">
        <v>1.87000000476837</v>
      </c>
      <c r="I503">
        <v>2.46000003814697</v>
      </c>
      <c r="J503">
        <v>0</v>
      </c>
      <c r="K503">
        <v>17</v>
      </c>
      <c r="L503">
        <v>36</v>
      </c>
      <c r="M503">
        <v>154</v>
      </c>
      <c r="N503">
        <v>1233</v>
      </c>
      <c r="O503">
        <v>1670</v>
      </c>
      <c r="P503" t="str">
        <f t="shared" si="7"/>
        <v>1624580081 42487</v>
      </c>
    </row>
    <row r="504" spans="1:16" x14ac:dyDescent="0.2">
      <c r="A504">
        <v>1624580081</v>
      </c>
      <c r="B504" s="1">
        <v>42488</v>
      </c>
      <c r="C504">
        <v>2759</v>
      </c>
      <c r="D504">
        <v>1.78999996185303</v>
      </c>
      <c r="E504">
        <v>1.78999996185303</v>
      </c>
      <c r="F504">
        <v>0</v>
      </c>
      <c r="G504">
        <v>0</v>
      </c>
      <c r="H504">
        <v>0.20000000298023199</v>
      </c>
      <c r="I504">
        <v>1.6000000238418599</v>
      </c>
      <c r="J504">
        <v>0</v>
      </c>
      <c r="K504">
        <v>0</v>
      </c>
      <c r="L504">
        <v>5</v>
      </c>
      <c r="M504">
        <v>115</v>
      </c>
      <c r="N504">
        <v>1320</v>
      </c>
      <c r="O504">
        <v>1401</v>
      </c>
      <c r="P504" t="str">
        <f t="shared" si="7"/>
        <v>1624580081 42488</v>
      </c>
    </row>
    <row r="505" spans="1:16" x14ac:dyDescent="0.2">
      <c r="A505">
        <v>1624580081</v>
      </c>
      <c r="B505" s="1">
        <v>42489</v>
      </c>
      <c r="C505">
        <v>2390</v>
      </c>
      <c r="D505">
        <v>1.54999995231628</v>
      </c>
      <c r="E505">
        <v>1.54999995231628</v>
      </c>
      <c r="F505">
        <v>0</v>
      </c>
      <c r="G505">
        <v>0</v>
      </c>
      <c r="H505">
        <v>0</v>
      </c>
      <c r="I505">
        <v>1.54999995231628</v>
      </c>
      <c r="J505">
        <v>0</v>
      </c>
      <c r="K505">
        <v>0</v>
      </c>
      <c r="L505">
        <v>0</v>
      </c>
      <c r="M505">
        <v>150</v>
      </c>
      <c r="N505">
        <v>1290</v>
      </c>
      <c r="O505">
        <v>1404</v>
      </c>
      <c r="P505" t="str">
        <f t="shared" si="7"/>
        <v>1624580081 42489</v>
      </c>
    </row>
    <row r="506" spans="1:16" x14ac:dyDescent="0.2">
      <c r="A506">
        <v>1624580081</v>
      </c>
      <c r="B506" s="1">
        <v>42490</v>
      </c>
      <c r="C506">
        <v>6474</v>
      </c>
      <c r="D506">
        <v>4.3000001907348597</v>
      </c>
      <c r="E506">
        <v>4.3000001907348597</v>
      </c>
      <c r="F506">
        <v>0</v>
      </c>
      <c r="G506">
        <v>0.89999997615814198</v>
      </c>
      <c r="H506">
        <v>1.2799999713897701</v>
      </c>
      <c r="I506">
        <v>2.1199998855590798</v>
      </c>
      <c r="J506">
        <v>9.9999997764825804E-3</v>
      </c>
      <c r="K506">
        <v>11</v>
      </c>
      <c r="L506">
        <v>23</v>
      </c>
      <c r="M506">
        <v>224</v>
      </c>
      <c r="N506">
        <v>1182</v>
      </c>
      <c r="O506">
        <v>1655</v>
      </c>
      <c r="P506" t="str">
        <f t="shared" si="7"/>
        <v>1624580081 42490</v>
      </c>
    </row>
    <row r="507" spans="1:16" x14ac:dyDescent="0.2">
      <c r="A507">
        <v>1624580081</v>
      </c>
      <c r="B507" s="1">
        <v>42491</v>
      </c>
      <c r="C507">
        <v>36019</v>
      </c>
      <c r="D507">
        <v>28.030000686645501</v>
      </c>
      <c r="E507">
        <v>28.030000686645501</v>
      </c>
      <c r="F507">
        <v>0</v>
      </c>
      <c r="G507">
        <v>21.920000076293899</v>
      </c>
      <c r="H507">
        <v>4.1900000572204599</v>
      </c>
      <c r="I507">
        <v>1.9099999666214</v>
      </c>
      <c r="J507">
        <v>1.9999999552965199E-2</v>
      </c>
      <c r="K507">
        <v>186</v>
      </c>
      <c r="L507">
        <v>63</v>
      </c>
      <c r="M507">
        <v>171</v>
      </c>
      <c r="N507">
        <v>1020</v>
      </c>
      <c r="O507">
        <v>2690</v>
      </c>
      <c r="P507" t="str">
        <f t="shared" si="7"/>
        <v>1624580081 42491</v>
      </c>
    </row>
    <row r="508" spans="1:16" x14ac:dyDescent="0.2">
      <c r="A508">
        <v>1624580081</v>
      </c>
      <c r="B508" s="1">
        <v>42492</v>
      </c>
      <c r="C508">
        <v>7155</v>
      </c>
      <c r="D508">
        <v>4.9299998283386204</v>
      </c>
      <c r="E508">
        <v>4.9299998283386204</v>
      </c>
      <c r="F508">
        <v>0</v>
      </c>
      <c r="G508">
        <v>0.86000001430511497</v>
      </c>
      <c r="H508">
        <v>0.58999997377395597</v>
      </c>
      <c r="I508">
        <v>3.4700000286102299</v>
      </c>
      <c r="J508">
        <v>0</v>
      </c>
      <c r="K508">
        <v>7</v>
      </c>
      <c r="L508">
        <v>6</v>
      </c>
      <c r="M508">
        <v>166</v>
      </c>
      <c r="N508">
        <v>1261</v>
      </c>
      <c r="O508">
        <v>1497</v>
      </c>
      <c r="P508" t="str">
        <f t="shared" si="7"/>
        <v>1624580081 42492</v>
      </c>
    </row>
    <row r="509" spans="1:16" x14ac:dyDescent="0.2">
      <c r="A509">
        <v>1624580081</v>
      </c>
      <c r="B509" s="1">
        <v>42493</v>
      </c>
      <c r="C509">
        <v>2100</v>
      </c>
      <c r="D509">
        <v>1.37000000476837</v>
      </c>
      <c r="E509">
        <v>1.37000000476837</v>
      </c>
      <c r="F509">
        <v>0</v>
      </c>
      <c r="G509">
        <v>0</v>
      </c>
      <c r="H509">
        <v>0</v>
      </c>
      <c r="I509">
        <v>1.3400000333786</v>
      </c>
      <c r="J509">
        <v>1.9999999552965199E-2</v>
      </c>
      <c r="K509">
        <v>0</v>
      </c>
      <c r="L509">
        <v>0</v>
      </c>
      <c r="M509">
        <v>96</v>
      </c>
      <c r="N509">
        <v>1344</v>
      </c>
      <c r="O509">
        <v>1334</v>
      </c>
      <c r="P509" t="str">
        <f t="shared" si="7"/>
        <v>1624580081 42493</v>
      </c>
    </row>
    <row r="510" spans="1:16" x14ac:dyDescent="0.2">
      <c r="A510">
        <v>1624580081</v>
      </c>
      <c r="B510" s="1">
        <v>42494</v>
      </c>
      <c r="C510">
        <v>2193</v>
      </c>
      <c r="D510">
        <v>1.4299999475479099</v>
      </c>
      <c r="E510">
        <v>1.4299999475479099</v>
      </c>
      <c r="F510">
        <v>0</v>
      </c>
      <c r="G510">
        <v>0</v>
      </c>
      <c r="H510">
        <v>0</v>
      </c>
      <c r="I510">
        <v>1.41999995708466</v>
      </c>
      <c r="J510">
        <v>0</v>
      </c>
      <c r="K510">
        <v>0</v>
      </c>
      <c r="L510">
        <v>0</v>
      </c>
      <c r="M510">
        <v>118</v>
      </c>
      <c r="N510">
        <v>1322</v>
      </c>
      <c r="O510">
        <v>1368</v>
      </c>
      <c r="P510" t="str">
        <f t="shared" si="7"/>
        <v>1624580081 42494</v>
      </c>
    </row>
    <row r="511" spans="1:16" x14ac:dyDescent="0.2">
      <c r="A511">
        <v>1624580081</v>
      </c>
      <c r="B511" s="1">
        <v>42495</v>
      </c>
      <c r="C511">
        <v>2470</v>
      </c>
      <c r="D511">
        <v>1.6100000143051101</v>
      </c>
      <c r="E511">
        <v>1.6100000143051101</v>
      </c>
      <c r="F511">
        <v>0</v>
      </c>
      <c r="G511">
        <v>0</v>
      </c>
      <c r="H511">
        <v>0</v>
      </c>
      <c r="I511">
        <v>1.58000004291534</v>
      </c>
      <c r="J511">
        <v>1.9999999552965199E-2</v>
      </c>
      <c r="K511">
        <v>0</v>
      </c>
      <c r="L511">
        <v>0</v>
      </c>
      <c r="M511">
        <v>117</v>
      </c>
      <c r="N511">
        <v>1323</v>
      </c>
      <c r="O511">
        <v>1370</v>
      </c>
      <c r="P511" t="str">
        <f t="shared" si="7"/>
        <v>1624580081 42495</v>
      </c>
    </row>
    <row r="512" spans="1:16" x14ac:dyDescent="0.2">
      <c r="A512">
        <v>1624580081</v>
      </c>
      <c r="B512" s="1">
        <v>42496</v>
      </c>
      <c r="C512">
        <v>1727</v>
      </c>
      <c r="D512">
        <v>1.12000000476837</v>
      </c>
      <c r="E512">
        <v>1.12000000476837</v>
      </c>
      <c r="F512">
        <v>0</v>
      </c>
      <c r="G512">
        <v>0</v>
      </c>
      <c r="H512">
        <v>0</v>
      </c>
      <c r="I512">
        <v>1.12000000476837</v>
      </c>
      <c r="J512">
        <v>9.9999997764825804E-3</v>
      </c>
      <c r="K512">
        <v>0</v>
      </c>
      <c r="L512">
        <v>0</v>
      </c>
      <c r="M512">
        <v>102</v>
      </c>
      <c r="N512">
        <v>1338</v>
      </c>
      <c r="O512">
        <v>1341</v>
      </c>
      <c r="P512" t="str">
        <f t="shared" si="7"/>
        <v>1624580081 42496</v>
      </c>
    </row>
    <row r="513" spans="1:16" x14ac:dyDescent="0.2">
      <c r="A513">
        <v>1624580081</v>
      </c>
      <c r="B513" s="1">
        <v>42497</v>
      </c>
      <c r="C513">
        <v>2104</v>
      </c>
      <c r="D513">
        <v>1.37000000476837</v>
      </c>
      <c r="E513">
        <v>1.37000000476837</v>
      </c>
      <c r="F513">
        <v>0</v>
      </c>
      <c r="G513">
        <v>0</v>
      </c>
      <c r="H513">
        <v>0</v>
      </c>
      <c r="I513">
        <v>1.37000000476837</v>
      </c>
      <c r="J513">
        <v>0</v>
      </c>
      <c r="K513">
        <v>0</v>
      </c>
      <c r="L513">
        <v>0</v>
      </c>
      <c r="M513">
        <v>182</v>
      </c>
      <c r="N513">
        <v>1258</v>
      </c>
      <c r="O513">
        <v>1474</v>
      </c>
      <c r="P513" t="str">
        <f t="shared" si="7"/>
        <v>1624580081 42497</v>
      </c>
    </row>
    <row r="514" spans="1:16" x14ac:dyDescent="0.2">
      <c r="A514">
        <v>1624580081</v>
      </c>
      <c r="B514" s="1">
        <v>42498</v>
      </c>
      <c r="C514">
        <v>3427</v>
      </c>
      <c r="D514">
        <v>2.2300000190734899</v>
      </c>
      <c r="E514">
        <v>2.2300000190734899</v>
      </c>
      <c r="F514">
        <v>0</v>
      </c>
      <c r="G514">
        <v>0</v>
      </c>
      <c r="H514">
        <v>0</v>
      </c>
      <c r="I514">
        <v>2.2200000286102299</v>
      </c>
      <c r="J514">
        <v>0</v>
      </c>
      <c r="K514">
        <v>0</v>
      </c>
      <c r="L514">
        <v>0</v>
      </c>
      <c r="M514">
        <v>152</v>
      </c>
      <c r="N514">
        <v>1288</v>
      </c>
      <c r="O514">
        <v>1427</v>
      </c>
      <c r="P514" t="str">
        <f t="shared" ref="P514:P577" si="8">_xlfn.CONCAT(A514, " ",B514)</f>
        <v>1624580081 42498</v>
      </c>
    </row>
    <row r="515" spans="1:16" x14ac:dyDescent="0.2">
      <c r="A515">
        <v>1624580081</v>
      </c>
      <c r="B515" s="1">
        <v>42499</v>
      </c>
      <c r="C515">
        <v>1732</v>
      </c>
      <c r="D515">
        <v>1.12999999523163</v>
      </c>
      <c r="E515">
        <v>1.12999999523163</v>
      </c>
      <c r="F515">
        <v>0</v>
      </c>
      <c r="G515">
        <v>0</v>
      </c>
      <c r="H515">
        <v>0</v>
      </c>
      <c r="I515">
        <v>1.12999999523163</v>
      </c>
      <c r="J515">
        <v>0</v>
      </c>
      <c r="K515">
        <v>0</v>
      </c>
      <c r="L515">
        <v>0</v>
      </c>
      <c r="M515">
        <v>91</v>
      </c>
      <c r="N515">
        <v>1349</v>
      </c>
      <c r="O515">
        <v>1328</v>
      </c>
      <c r="P515" t="str">
        <f t="shared" si="8"/>
        <v>1624580081 42499</v>
      </c>
    </row>
    <row r="516" spans="1:16" x14ac:dyDescent="0.2">
      <c r="A516">
        <v>1624580081</v>
      </c>
      <c r="B516" s="1">
        <v>42500</v>
      </c>
      <c r="C516">
        <v>2969</v>
      </c>
      <c r="D516">
        <v>1.9299999475479099</v>
      </c>
      <c r="E516">
        <v>1.9299999475479099</v>
      </c>
      <c r="F516">
        <v>0</v>
      </c>
      <c r="G516">
        <v>0</v>
      </c>
      <c r="H516">
        <v>0</v>
      </c>
      <c r="I516">
        <v>1.91999995708466</v>
      </c>
      <c r="J516">
        <v>9.9999997764825804E-3</v>
      </c>
      <c r="K516">
        <v>0</v>
      </c>
      <c r="L516">
        <v>0</v>
      </c>
      <c r="M516">
        <v>139</v>
      </c>
      <c r="N516">
        <v>1301</v>
      </c>
      <c r="O516">
        <v>1393</v>
      </c>
      <c r="P516" t="str">
        <f t="shared" si="8"/>
        <v>1624580081 42500</v>
      </c>
    </row>
    <row r="517" spans="1:16" x14ac:dyDescent="0.2">
      <c r="A517">
        <v>1624580081</v>
      </c>
      <c r="B517" s="1">
        <v>42501</v>
      </c>
      <c r="C517">
        <v>3134</v>
      </c>
      <c r="D517">
        <v>2.03999996185303</v>
      </c>
      <c r="E517">
        <v>2.03999996185303</v>
      </c>
      <c r="F517">
        <v>0</v>
      </c>
      <c r="G517">
        <v>0</v>
      </c>
      <c r="H517">
        <v>0</v>
      </c>
      <c r="I517">
        <v>2.03999996185303</v>
      </c>
      <c r="J517">
        <v>0</v>
      </c>
      <c r="K517">
        <v>0</v>
      </c>
      <c r="L517">
        <v>0</v>
      </c>
      <c r="M517">
        <v>112</v>
      </c>
      <c r="N517">
        <v>1328</v>
      </c>
      <c r="O517">
        <v>1359</v>
      </c>
      <c r="P517" t="str">
        <f t="shared" si="8"/>
        <v>1624580081 42501</v>
      </c>
    </row>
    <row r="518" spans="1:16" x14ac:dyDescent="0.2">
      <c r="A518">
        <v>1624580081</v>
      </c>
      <c r="B518" s="1">
        <v>42502</v>
      </c>
      <c r="C518">
        <v>2971</v>
      </c>
      <c r="D518">
        <v>1.9299999475479099</v>
      </c>
      <c r="E518">
        <v>1.9299999475479099</v>
      </c>
      <c r="F518">
        <v>0</v>
      </c>
      <c r="G518">
        <v>0</v>
      </c>
      <c r="H518">
        <v>0</v>
      </c>
      <c r="I518">
        <v>1.91999995708466</v>
      </c>
      <c r="J518">
        <v>9.9999997764825804E-3</v>
      </c>
      <c r="K518">
        <v>0</v>
      </c>
      <c r="L518">
        <v>0</v>
      </c>
      <c r="M518">
        <v>107</v>
      </c>
      <c r="N518">
        <v>890</v>
      </c>
      <c r="O518">
        <v>1002</v>
      </c>
      <c r="P518" t="str">
        <f t="shared" si="8"/>
        <v>1624580081 42502</v>
      </c>
    </row>
    <row r="519" spans="1:16" x14ac:dyDescent="0.2">
      <c r="A519">
        <v>1644430081</v>
      </c>
      <c r="B519" s="1">
        <v>42472</v>
      </c>
      <c r="C519">
        <v>10694</v>
      </c>
      <c r="D519">
        <v>7.7699999809265101</v>
      </c>
      <c r="E519">
        <v>7.7699999809265101</v>
      </c>
      <c r="F519">
        <v>0</v>
      </c>
      <c r="G519">
        <v>0.140000000596046</v>
      </c>
      <c r="H519">
        <v>2.2999999523162802</v>
      </c>
      <c r="I519">
        <v>5.3299999237060502</v>
      </c>
      <c r="J519">
        <v>0</v>
      </c>
      <c r="K519">
        <v>2</v>
      </c>
      <c r="L519">
        <v>51</v>
      </c>
      <c r="M519">
        <v>256</v>
      </c>
      <c r="N519">
        <v>1131</v>
      </c>
      <c r="O519">
        <v>3199</v>
      </c>
      <c r="P519" t="str">
        <f t="shared" si="8"/>
        <v>1644430081 42472</v>
      </c>
    </row>
    <row r="520" spans="1:16" x14ac:dyDescent="0.2">
      <c r="A520">
        <v>1644430081</v>
      </c>
      <c r="B520" s="1">
        <v>42473</v>
      </c>
      <c r="C520">
        <v>8001</v>
      </c>
      <c r="D520">
        <v>5.8200001716613796</v>
      </c>
      <c r="E520">
        <v>5.8200001716613796</v>
      </c>
      <c r="F520">
        <v>0</v>
      </c>
      <c r="G520">
        <v>2.2799999713897701</v>
      </c>
      <c r="H520">
        <v>0.89999997615814198</v>
      </c>
      <c r="I520">
        <v>2.6400001049041699</v>
      </c>
      <c r="J520">
        <v>0</v>
      </c>
      <c r="K520">
        <v>30</v>
      </c>
      <c r="L520">
        <v>16</v>
      </c>
      <c r="M520">
        <v>135</v>
      </c>
      <c r="N520">
        <v>1259</v>
      </c>
      <c r="O520">
        <v>2902</v>
      </c>
      <c r="P520" t="str">
        <f t="shared" si="8"/>
        <v>1644430081 42473</v>
      </c>
    </row>
    <row r="521" spans="1:16" x14ac:dyDescent="0.2">
      <c r="A521">
        <v>1644430081</v>
      </c>
      <c r="B521" s="1">
        <v>42474</v>
      </c>
      <c r="C521">
        <v>11037</v>
      </c>
      <c r="D521">
        <v>8.0200004577636701</v>
      </c>
      <c r="E521">
        <v>8.0200004577636701</v>
      </c>
      <c r="F521">
        <v>0</v>
      </c>
      <c r="G521">
        <v>0.36000001430511502</v>
      </c>
      <c r="H521">
        <v>2.5599999427795401</v>
      </c>
      <c r="I521">
        <v>5.0999999046325701</v>
      </c>
      <c r="J521">
        <v>0</v>
      </c>
      <c r="K521">
        <v>5</v>
      </c>
      <c r="L521">
        <v>58</v>
      </c>
      <c r="M521">
        <v>252</v>
      </c>
      <c r="N521">
        <v>1125</v>
      </c>
      <c r="O521">
        <v>3226</v>
      </c>
      <c r="P521" t="str">
        <f t="shared" si="8"/>
        <v>1644430081 42474</v>
      </c>
    </row>
    <row r="522" spans="1:16" x14ac:dyDescent="0.2">
      <c r="A522">
        <v>1644430081</v>
      </c>
      <c r="B522" s="1">
        <v>42475</v>
      </c>
      <c r="C522">
        <v>5263</v>
      </c>
      <c r="D522">
        <v>3.8299999237060498</v>
      </c>
      <c r="E522">
        <v>3.8299999237060498</v>
      </c>
      <c r="F522">
        <v>0</v>
      </c>
      <c r="G522">
        <v>0.21999999880790699</v>
      </c>
      <c r="H522">
        <v>0.15000000596046401</v>
      </c>
      <c r="I522">
        <v>3.4500000476837198</v>
      </c>
      <c r="J522">
        <v>0</v>
      </c>
      <c r="K522">
        <v>3</v>
      </c>
      <c r="L522">
        <v>4</v>
      </c>
      <c r="M522">
        <v>170</v>
      </c>
      <c r="N522">
        <v>1263</v>
      </c>
      <c r="O522">
        <v>2750</v>
      </c>
      <c r="P522" t="str">
        <f t="shared" si="8"/>
        <v>1644430081 42475</v>
      </c>
    </row>
    <row r="523" spans="1:16" x14ac:dyDescent="0.2">
      <c r="A523">
        <v>1644430081</v>
      </c>
      <c r="B523" s="1">
        <v>42476</v>
      </c>
      <c r="C523">
        <v>15300</v>
      </c>
      <c r="D523">
        <v>11.1199998855591</v>
      </c>
      <c r="E523">
        <v>11.1199998855591</v>
      </c>
      <c r="F523">
        <v>0</v>
      </c>
      <c r="G523">
        <v>4.0999999046325701</v>
      </c>
      <c r="H523">
        <v>1.87999999523163</v>
      </c>
      <c r="I523">
        <v>5.0900001525878897</v>
      </c>
      <c r="J523">
        <v>0</v>
      </c>
      <c r="K523">
        <v>51</v>
      </c>
      <c r="L523">
        <v>42</v>
      </c>
      <c r="M523">
        <v>212</v>
      </c>
      <c r="N523">
        <v>1135</v>
      </c>
      <c r="O523">
        <v>3493</v>
      </c>
      <c r="P523" t="str">
        <f t="shared" si="8"/>
        <v>1644430081 42476</v>
      </c>
    </row>
    <row r="524" spans="1:16" x14ac:dyDescent="0.2">
      <c r="A524">
        <v>1644430081</v>
      </c>
      <c r="B524" s="1">
        <v>42477</v>
      </c>
      <c r="C524">
        <v>8757</v>
      </c>
      <c r="D524">
        <v>6.3699998855590803</v>
      </c>
      <c r="E524">
        <v>6.3699998855590803</v>
      </c>
      <c r="F524">
        <v>0</v>
      </c>
      <c r="G524">
        <v>2.25</v>
      </c>
      <c r="H524">
        <v>0.56999999284744296</v>
      </c>
      <c r="I524">
        <v>3.5499999523162802</v>
      </c>
      <c r="J524">
        <v>0</v>
      </c>
      <c r="K524">
        <v>29</v>
      </c>
      <c r="L524">
        <v>13</v>
      </c>
      <c r="M524">
        <v>186</v>
      </c>
      <c r="N524">
        <v>1212</v>
      </c>
      <c r="O524">
        <v>3011</v>
      </c>
      <c r="P524" t="str">
        <f t="shared" si="8"/>
        <v>1644430081 42477</v>
      </c>
    </row>
    <row r="525" spans="1:16" x14ac:dyDescent="0.2">
      <c r="A525">
        <v>1644430081</v>
      </c>
      <c r="B525" s="1">
        <v>42478</v>
      </c>
      <c r="C525">
        <v>7132</v>
      </c>
      <c r="D525">
        <v>5.1900000572204599</v>
      </c>
      <c r="E525">
        <v>5.1900000572204599</v>
      </c>
      <c r="F525">
        <v>0</v>
      </c>
      <c r="G525">
        <v>1.0700000524520901</v>
      </c>
      <c r="H525">
        <v>1.66999995708466</v>
      </c>
      <c r="I525">
        <v>2.4500000476837198</v>
      </c>
      <c r="J525">
        <v>0</v>
      </c>
      <c r="K525">
        <v>15</v>
      </c>
      <c r="L525">
        <v>33</v>
      </c>
      <c r="M525">
        <v>121</v>
      </c>
      <c r="N525">
        <v>1271</v>
      </c>
      <c r="O525">
        <v>2806</v>
      </c>
      <c r="P525" t="str">
        <f t="shared" si="8"/>
        <v>1644430081 42478</v>
      </c>
    </row>
    <row r="526" spans="1:16" x14ac:dyDescent="0.2">
      <c r="A526">
        <v>1644430081</v>
      </c>
      <c r="B526" s="1">
        <v>42479</v>
      </c>
      <c r="C526">
        <v>11256</v>
      </c>
      <c r="D526">
        <v>8.1800003051757795</v>
      </c>
      <c r="E526">
        <v>8.1800003051757795</v>
      </c>
      <c r="F526">
        <v>0</v>
      </c>
      <c r="G526">
        <v>0.36000001430511502</v>
      </c>
      <c r="H526">
        <v>2.5299999713897701</v>
      </c>
      <c r="I526">
        <v>5.3000001907348597</v>
      </c>
      <c r="J526">
        <v>0</v>
      </c>
      <c r="K526">
        <v>5</v>
      </c>
      <c r="L526">
        <v>58</v>
      </c>
      <c r="M526">
        <v>278</v>
      </c>
      <c r="N526">
        <v>1099</v>
      </c>
      <c r="O526">
        <v>3300</v>
      </c>
      <c r="P526" t="str">
        <f t="shared" si="8"/>
        <v>1644430081 42479</v>
      </c>
    </row>
    <row r="527" spans="1:16" x14ac:dyDescent="0.2">
      <c r="A527">
        <v>1644430081</v>
      </c>
      <c r="B527" s="1">
        <v>42480</v>
      </c>
      <c r="C527">
        <v>2436</v>
      </c>
      <c r="D527">
        <v>1.7699999809265099</v>
      </c>
      <c r="E527">
        <v>1.7699999809265099</v>
      </c>
      <c r="F527">
        <v>0</v>
      </c>
      <c r="G527">
        <v>0</v>
      </c>
      <c r="H527">
        <v>0</v>
      </c>
      <c r="I527">
        <v>1.7599999904632599</v>
      </c>
      <c r="J527">
        <v>9.9999997764825804E-3</v>
      </c>
      <c r="K527">
        <v>0</v>
      </c>
      <c r="L527">
        <v>0</v>
      </c>
      <c r="M527">
        <v>125</v>
      </c>
      <c r="N527">
        <v>1315</v>
      </c>
      <c r="O527">
        <v>2430</v>
      </c>
      <c r="P527" t="str">
        <f t="shared" si="8"/>
        <v>1644430081 42480</v>
      </c>
    </row>
    <row r="528" spans="1:16" x14ac:dyDescent="0.2">
      <c r="A528">
        <v>1644430081</v>
      </c>
      <c r="B528" s="1">
        <v>42481</v>
      </c>
      <c r="C528">
        <v>1223</v>
      </c>
      <c r="D528">
        <v>0.88999998569488503</v>
      </c>
      <c r="E528">
        <v>0.88999998569488503</v>
      </c>
      <c r="F528">
        <v>0</v>
      </c>
      <c r="G528">
        <v>0</v>
      </c>
      <c r="H528">
        <v>0</v>
      </c>
      <c r="I528">
        <v>0.87999999523162797</v>
      </c>
      <c r="J528">
        <v>9.9999997764825804E-3</v>
      </c>
      <c r="K528">
        <v>0</v>
      </c>
      <c r="L528">
        <v>0</v>
      </c>
      <c r="M528">
        <v>38</v>
      </c>
      <c r="N528">
        <v>1402</v>
      </c>
      <c r="O528">
        <v>2140</v>
      </c>
      <c r="P528" t="str">
        <f t="shared" si="8"/>
        <v>1644430081 42481</v>
      </c>
    </row>
    <row r="529" spans="1:16" x14ac:dyDescent="0.2">
      <c r="A529">
        <v>1644430081</v>
      </c>
      <c r="B529" s="1">
        <v>42482</v>
      </c>
      <c r="C529">
        <v>3673</v>
      </c>
      <c r="D529">
        <v>2.6700000762939502</v>
      </c>
      <c r="E529">
        <v>2.6700000762939502</v>
      </c>
      <c r="F529">
        <v>0</v>
      </c>
      <c r="G529">
        <v>0</v>
      </c>
      <c r="H529">
        <v>0</v>
      </c>
      <c r="I529">
        <v>2.6600000858306898</v>
      </c>
      <c r="J529">
        <v>9.9999997764825804E-3</v>
      </c>
      <c r="K529">
        <v>0</v>
      </c>
      <c r="L529">
        <v>0</v>
      </c>
      <c r="M529">
        <v>86</v>
      </c>
      <c r="N529">
        <v>1354</v>
      </c>
      <c r="O529">
        <v>2344</v>
      </c>
      <c r="P529" t="str">
        <f t="shared" si="8"/>
        <v>1644430081 42482</v>
      </c>
    </row>
    <row r="530" spans="1:16" x14ac:dyDescent="0.2">
      <c r="A530">
        <v>1644430081</v>
      </c>
      <c r="B530" s="1">
        <v>42483</v>
      </c>
      <c r="C530">
        <v>6637</v>
      </c>
      <c r="D530">
        <v>4.8299999237060502</v>
      </c>
      <c r="E530">
        <v>4.8299999237060502</v>
      </c>
      <c r="F530">
        <v>0</v>
      </c>
      <c r="G530">
        <v>0</v>
      </c>
      <c r="H530">
        <v>0.57999998331069902</v>
      </c>
      <c r="I530">
        <v>4.25</v>
      </c>
      <c r="J530">
        <v>0</v>
      </c>
      <c r="K530">
        <v>0</v>
      </c>
      <c r="L530">
        <v>15</v>
      </c>
      <c r="M530">
        <v>160</v>
      </c>
      <c r="N530">
        <v>1265</v>
      </c>
      <c r="O530">
        <v>2677</v>
      </c>
      <c r="P530" t="str">
        <f t="shared" si="8"/>
        <v>1644430081 42483</v>
      </c>
    </row>
    <row r="531" spans="1:16" x14ac:dyDescent="0.2">
      <c r="A531">
        <v>1644430081</v>
      </c>
      <c r="B531" s="1">
        <v>42484</v>
      </c>
      <c r="C531">
        <v>3321</v>
      </c>
      <c r="D531">
        <v>2.4100000858306898</v>
      </c>
      <c r="E531">
        <v>2.4100000858306898</v>
      </c>
      <c r="F531">
        <v>0</v>
      </c>
      <c r="G531">
        <v>0</v>
      </c>
      <c r="H531">
        <v>0</v>
      </c>
      <c r="I531">
        <v>2.4100000858306898</v>
      </c>
      <c r="J531">
        <v>0</v>
      </c>
      <c r="K531">
        <v>0</v>
      </c>
      <c r="L531">
        <v>0</v>
      </c>
      <c r="M531">
        <v>89</v>
      </c>
      <c r="N531">
        <v>1351</v>
      </c>
      <c r="O531">
        <v>2413</v>
      </c>
      <c r="P531" t="str">
        <f t="shared" si="8"/>
        <v>1644430081 42484</v>
      </c>
    </row>
    <row r="532" spans="1:16" x14ac:dyDescent="0.2">
      <c r="A532">
        <v>1644430081</v>
      </c>
      <c r="B532" s="1">
        <v>42485</v>
      </c>
      <c r="C532">
        <v>3580</v>
      </c>
      <c r="D532">
        <v>2.5999999046325701</v>
      </c>
      <c r="E532">
        <v>2.5999999046325701</v>
      </c>
      <c r="F532">
        <v>0</v>
      </c>
      <c r="G532">
        <v>0.58999997377395597</v>
      </c>
      <c r="H532">
        <v>5.9999998658895499E-2</v>
      </c>
      <c r="I532">
        <v>1.95000004768372</v>
      </c>
      <c r="J532">
        <v>0</v>
      </c>
      <c r="K532">
        <v>8</v>
      </c>
      <c r="L532">
        <v>1</v>
      </c>
      <c r="M532">
        <v>94</v>
      </c>
      <c r="N532">
        <v>1337</v>
      </c>
      <c r="O532">
        <v>2497</v>
      </c>
      <c r="P532" t="str">
        <f t="shared" si="8"/>
        <v>1644430081 42485</v>
      </c>
    </row>
    <row r="533" spans="1:16" x14ac:dyDescent="0.2">
      <c r="A533">
        <v>1644430081</v>
      </c>
      <c r="B533" s="1">
        <v>42486</v>
      </c>
      <c r="C533">
        <v>9919</v>
      </c>
      <c r="D533">
        <v>7.21000003814697</v>
      </c>
      <c r="E533">
        <v>7.21000003814697</v>
      </c>
      <c r="F533">
        <v>0</v>
      </c>
      <c r="G533">
        <v>0.80000001192092896</v>
      </c>
      <c r="H533">
        <v>1.7200000286102299</v>
      </c>
      <c r="I533">
        <v>4.6900000572204599</v>
      </c>
      <c r="J533">
        <v>0</v>
      </c>
      <c r="K533">
        <v>11</v>
      </c>
      <c r="L533">
        <v>41</v>
      </c>
      <c r="M533">
        <v>223</v>
      </c>
      <c r="N533">
        <v>1165</v>
      </c>
      <c r="O533">
        <v>3123</v>
      </c>
      <c r="P533" t="str">
        <f t="shared" si="8"/>
        <v>1644430081 42486</v>
      </c>
    </row>
    <row r="534" spans="1:16" x14ac:dyDescent="0.2">
      <c r="A534">
        <v>1644430081</v>
      </c>
      <c r="B534" s="1">
        <v>42487</v>
      </c>
      <c r="C534">
        <v>3032</v>
      </c>
      <c r="D534">
        <v>2.2000000476837198</v>
      </c>
      <c r="E534">
        <v>2.2000000476837198</v>
      </c>
      <c r="F534">
        <v>0</v>
      </c>
      <c r="G534">
        <v>0</v>
      </c>
      <c r="H534">
        <v>0</v>
      </c>
      <c r="I534">
        <v>2.2000000476837198</v>
      </c>
      <c r="J534">
        <v>0</v>
      </c>
      <c r="K534">
        <v>0</v>
      </c>
      <c r="L534">
        <v>0</v>
      </c>
      <c r="M534">
        <v>118</v>
      </c>
      <c r="N534">
        <v>1322</v>
      </c>
      <c r="O534">
        <v>2489</v>
      </c>
      <c r="P534" t="str">
        <f t="shared" si="8"/>
        <v>1644430081 42487</v>
      </c>
    </row>
    <row r="535" spans="1:16" x14ac:dyDescent="0.2">
      <c r="A535">
        <v>1644430081</v>
      </c>
      <c r="B535" s="1">
        <v>42488</v>
      </c>
      <c r="C535">
        <v>9405</v>
      </c>
      <c r="D535">
        <v>6.8400001525878897</v>
      </c>
      <c r="E535">
        <v>6.8400001525878897</v>
      </c>
      <c r="F535">
        <v>0</v>
      </c>
      <c r="G535">
        <v>0.20000000298023199</v>
      </c>
      <c r="H535">
        <v>2.3199999332428001</v>
      </c>
      <c r="I535">
        <v>4.3099999427795401</v>
      </c>
      <c r="J535">
        <v>0</v>
      </c>
      <c r="K535">
        <v>3</v>
      </c>
      <c r="L535">
        <v>53</v>
      </c>
      <c r="M535">
        <v>227</v>
      </c>
      <c r="N535">
        <v>1157</v>
      </c>
      <c r="O535">
        <v>3108</v>
      </c>
      <c r="P535" t="str">
        <f t="shared" si="8"/>
        <v>1644430081 42488</v>
      </c>
    </row>
    <row r="536" spans="1:16" x14ac:dyDescent="0.2">
      <c r="A536">
        <v>1644430081</v>
      </c>
      <c r="B536" s="1">
        <v>42489</v>
      </c>
      <c r="C536">
        <v>3176</v>
      </c>
      <c r="D536">
        <v>2.3099999427795401</v>
      </c>
      <c r="E536">
        <v>2.3099999427795401</v>
      </c>
      <c r="F536">
        <v>0</v>
      </c>
      <c r="G536">
        <v>0</v>
      </c>
      <c r="H536">
        <v>0</v>
      </c>
      <c r="I536">
        <v>2.3099999427795401</v>
      </c>
      <c r="J536">
        <v>0</v>
      </c>
      <c r="K536">
        <v>0</v>
      </c>
      <c r="L536">
        <v>0</v>
      </c>
      <c r="M536">
        <v>120</v>
      </c>
      <c r="N536">
        <v>1193</v>
      </c>
      <c r="O536">
        <v>2498</v>
      </c>
      <c r="P536" t="str">
        <f t="shared" si="8"/>
        <v>1644430081 42489</v>
      </c>
    </row>
    <row r="537" spans="1:16" x14ac:dyDescent="0.2">
      <c r="A537">
        <v>1644430081</v>
      </c>
      <c r="B537" s="1">
        <v>42490</v>
      </c>
      <c r="C537">
        <v>18213</v>
      </c>
      <c r="D537">
        <v>13.2399997711182</v>
      </c>
      <c r="E537">
        <v>13.2399997711182</v>
      </c>
      <c r="F537">
        <v>0</v>
      </c>
      <c r="G537">
        <v>0.62999999523162797</v>
      </c>
      <c r="H537">
        <v>3.1400001049041699</v>
      </c>
      <c r="I537">
        <v>9.4600000381469709</v>
      </c>
      <c r="J537">
        <v>0</v>
      </c>
      <c r="K537">
        <v>9</v>
      </c>
      <c r="L537">
        <v>71</v>
      </c>
      <c r="M537">
        <v>402</v>
      </c>
      <c r="N537">
        <v>816</v>
      </c>
      <c r="O537">
        <v>3846</v>
      </c>
      <c r="P537" t="str">
        <f t="shared" si="8"/>
        <v>1644430081 42490</v>
      </c>
    </row>
    <row r="538" spans="1:16" x14ac:dyDescent="0.2">
      <c r="A538">
        <v>1644430081</v>
      </c>
      <c r="B538" s="1">
        <v>42491</v>
      </c>
      <c r="C538">
        <v>6132</v>
      </c>
      <c r="D538">
        <v>4.46000003814697</v>
      </c>
      <c r="E538">
        <v>4.46000003814697</v>
      </c>
      <c r="F538">
        <v>0</v>
      </c>
      <c r="G538">
        <v>0.239999994635582</v>
      </c>
      <c r="H538">
        <v>0.99000000953674305</v>
      </c>
      <c r="I538">
        <v>3.2300000190734899</v>
      </c>
      <c r="J538">
        <v>0</v>
      </c>
      <c r="K538">
        <v>3</v>
      </c>
      <c r="L538">
        <v>24</v>
      </c>
      <c r="M538">
        <v>146</v>
      </c>
      <c r="N538">
        <v>908</v>
      </c>
      <c r="O538">
        <v>2696</v>
      </c>
      <c r="P538" t="str">
        <f t="shared" si="8"/>
        <v>1644430081 42491</v>
      </c>
    </row>
    <row r="539" spans="1:16" x14ac:dyDescent="0.2">
      <c r="A539">
        <v>1644430081</v>
      </c>
      <c r="B539" s="1">
        <v>42492</v>
      </c>
      <c r="C539">
        <v>3758</v>
      </c>
      <c r="D539">
        <v>2.7300000190734899</v>
      </c>
      <c r="E539">
        <v>2.7300000190734899</v>
      </c>
      <c r="F539">
        <v>0</v>
      </c>
      <c r="G539">
        <v>7.0000000298023196E-2</v>
      </c>
      <c r="H539">
        <v>0.31000000238418601</v>
      </c>
      <c r="I539">
        <v>2.3499999046325701</v>
      </c>
      <c r="J539">
        <v>0</v>
      </c>
      <c r="K539">
        <v>1</v>
      </c>
      <c r="L539">
        <v>7</v>
      </c>
      <c r="M539">
        <v>148</v>
      </c>
      <c r="N539">
        <v>682</v>
      </c>
      <c r="O539">
        <v>2580</v>
      </c>
      <c r="P539" t="str">
        <f t="shared" si="8"/>
        <v>1644430081 42492</v>
      </c>
    </row>
    <row r="540" spans="1:16" x14ac:dyDescent="0.2">
      <c r="A540">
        <v>1644430081</v>
      </c>
      <c r="B540" s="1">
        <v>42493</v>
      </c>
      <c r="C540">
        <v>12850</v>
      </c>
      <c r="D540">
        <v>9.3400001525878906</v>
      </c>
      <c r="E540">
        <v>9.3400001525878906</v>
      </c>
      <c r="F540">
        <v>0</v>
      </c>
      <c r="G540">
        <v>0.72000002861022905</v>
      </c>
      <c r="H540">
        <v>4.0900001525878897</v>
      </c>
      <c r="I540">
        <v>4.53999996185303</v>
      </c>
      <c r="J540">
        <v>0</v>
      </c>
      <c r="K540">
        <v>10</v>
      </c>
      <c r="L540">
        <v>94</v>
      </c>
      <c r="M540">
        <v>221</v>
      </c>
      <c r="N540">
        <v>1115</v>
      </c>
      <c r="O540">
        <v>3324</v>
      </c>
      <c r="P540" t="str">
        <f t="shared" si="8"/>
        <v>1644430081 42493</v>
      </c>
    </row>
    <row r="541" spans="1:16" x14ac:dyDescent="0.2">
      <c r="A541">
        <v>1644430081</v>
      </c>
      <c r="B541" s="1">
        <v>42494</v>
      </c>
      <c r="C541">
        <v>2309</v>
      </c>
      <c r="D541">
        <v>1.6799999475479099</v>
      </c>
      <c r="E541">
        <v>1.6799999475479099</v>
      </c>
      <c r="F541">
        <v>0</v>
      </c>
      <c r="G541">
        <v>0</v>
      </c>
      <c r="H541">
        <v>0</v>
      </c>
      <c r="I541">
        <v>1.6599999666214</v>
      </c>
      <c r="J541">
        <v>1.9999999552965199E-2</v>
      </c>
      <c r="K541">
        <v>0</v>
      </c>
      <c r="L541">
        <v>0</v>
      </c>
      <c r="M541">
        <v>52</v>
      </c>
      <c r="N541">
        <v>1388</v>
      </c>
      <c r="O541">
        <v>2222</v>
      </c>
      <c r="P541" t="str">
        <f t="shared" si="8"/>
        <v>1644430081 42494</v>
      </c>
    </row>
    <row r="542" spans="1:16" x14ac:dyDescent="0.2">
      <c r="A542">
        <v>1644430081</v>
      </c>
      <c r="B542" s="1">
        <v>42495</v>
      </c>
      <c r="C542">
        <v>4363</v>
      </c>
      <c r="D542">
        <v>3.1900000572204599</v>
      </c>
      <c r="E542">
        <v>3.1900000572204599</v>
      </c>
      <c r="F542">
        <v>0</v>
      </c>
      <c r="G542">
        <v>0.519999980926514</v>
      </c>
      <c r="H542">
        <v>0.54000002145767201</v>
      </c>
      <c r="I542">
        <v>2.1300001144409202</v>
      </c>
      <c r="J542">
        <v>9.9999997764825804E-3</v>
      </c>
      <c r="K542">
        <v>6</v>
      </c>
      <c r="L542">
        <v>12</v>
      </c>
      <c r="M542">
        <v>81</v>
      </c>
      <c r="N542">
        <v>1341</v>
      </c>
      <c r="O542">
        <v>2463</v>
      </c>
      <c r="P542" t="str">
        <f t="shared" si="8"/>
        <v>1644430081 42495</v>
      </c>
    </row>
    <row r="543" spans="1:16" x14ac:dyDescent="0.2">
      <c r="A543">
        <v>1644430081</v>
      </c>
      <c r="B543" s="1">
        <v>42496</v>
      </c>
      <c r="C543">
        <v>9787</v>
      </c>
      <c r="D543">
        <v>7.1199998855590803</v>
      </c>
      <c r="E543">
        <v>7.1199998855590803</v>
      </c>
      <c r="F543">
        <v>0</v>
      </c>
      <c r="G543">
        <v>0.81999999284744296</v>
      </c>
      <c r="H543">
        <v>0.270000010728836</v>
      </c>
      <c r="I543">
        <v>6.0100002288818404</v>
      </c>
      <c r="J543">
        <v>1.9999999552965199E-2</v>
      </c>
      <c r="K543">
        <v>11</v>
      </c>
      <c r="L543">
        <v>6</v>
      </c>
      <c r="M543">
        <v>369</v>
      </c>
      <c r="N543">
        <v>1054</v>
      </c>
      <c r="O543">
        <v>3328</v>
      </c>
      <c r="P543" t="str">
        <f t="shared" si="8"/>
        <v>1644430081 42496</v>
      </c>
    </row>
    <row r="544" spans="1:16" x14ac:dyDescent="0.2">
      <c r="A544">
        <v>1644430081</v>
      </c>
      <c r="B544" s="1">
        <v>42497</v>
      </c>
      <c r="C544">
        <v>13372</v>
      </c>
      <c r="D544">
        <v>9.7200002670288104</v>
      </c>
      <c r="E544">
        <v>9.7200002670288104</v>
      </c>
      <c r="F544">
        <v>0</v>
      </c>
      <c r="G544">
        <v>3.2599999904632599</v>
      </c>
      <c r="H544">
        <v>0.79000002145767201</v>
      </c>
      <c r="I544">
        <v>5.6700000762939498</v>
      </c>
      <c r="J544">
        <v>9.9999997764825804E-3</v>
      </c>
      <c r="K544">
        <v>41</v>
      </c>
      <c r="L544">
        <v>17</v>
      </c>
      <c r="M544">
        <v>243</v>
      </c>
      <c r="N544">
        <v>1139</v>
      </c>
      <c r="O544">
        <v>3404</v>
      </c>
      <c r="P544" t="str">
        <f t="shared" si="8"/>
        <v>1644430081 42497</v>
      </c>
    </row>
    <row r="545" spans="1:16" x14ac:dyDescent="0.2">
      <c r="A545">
        <v>1644430081</v>
      </c>
      <c r="B545" s="1">
        <v>42498</v>
      </c>
      <c r="C545">
        <v>6724</v>
      </c>
      <c r="D545">
        <v>4.8899998664856001</v>
      </c>
      <c r="E545">
        <v>4.8899998664856001</v>
      </c>
      <c r="F545">
        <v>0</v>
      </c>
      <c r="G545">
        <v>0</v>
      </c>
      <c r="H545">
        <v>0</v>
      </c>
      <c r="I545">
        <v>4.8800001144409197</v>
      </c>
      <c r="J545">
        <v>0</v>
      </c>
      <c r="K545">
        <v>0</v>
      </c>
      <c r="L545">
        <v>0</v>
      </c>
      <c r="M545">
        <v>295</v>
      </c>
      <c r="N545">
        <v>991</v>
      </c>
      <c r="O545">
        <v>2987</v>
      </c>
      <c r="P545" t="str">
        <f t="shared" si="8"/>
        <v>1644430081 42498</v>
      </c>
    </row>
    <row r="546" spans="1:16" x14ac:dyDescent="0.2">
      <c r="A546">
        <v>1644430081</v>
      </c>
      <c r="B546" s="1">
        <v>42499</v>
      </c>
      <c r="C546">
        <v>6643</v>
      </c>
      <c r="D546">
        <v>4.8299999237060502</v>
      </c>
      <c r="E546">
        <v>4.8299999237060502</v>
      </c>
      <c r="F546">
        <v>0</v>
      </c>
      <c r="G546">
        <v>2.3900001049041699</v>
      </c>
      <c r="H546">
        <v>0.34999999403953602</v>
      </c>
      <c r="I546">
        <v>2.0899999141693102</v>
      </c>
      <c r="J546">
        <v>9.9999997764825804E-3</v>
      </c>
      <c r="K546">
        <v>32</v>
      </c>
      <c r="L546">
        <v>6</v>
      </c>
      <c r="M546">
        <v>303</v>
      </c>
      <c r="N546">
        <v>1099</v>
      </c>
      <c r="O546">
        <v>3008</v>
      </c>
      <c r="P546" t="str">
        <f t="shared" si="8"/>
        <v>1644430081 42499</v>
      </c>
    </row>
    <row r="547" spans="1:16" x14ac:dyDescent="0.2">
      <c r="A547">
        <v>1644430081</v>
      </c>
      <c r="B547" s="1">
        <v>42500</v>
      </c>
      <c r="C547">
        <v>9167</v>
      </c>
      <c r="D547">
        <v>6.6599998474121103</v>
      </c>
      <c r="E547">
        <v>6.6599998474121103</v>
      </c>
      <c r="F547">
        <v>0</v>
      </c>
      <c r="G547">
        <v>0.87999999523162797</v>
      </c>
      <c r="H547">
        <v>0.81000000238418601</v>
      </c>
      <c r="I547">
        <v>4.9699997901916504</v>
      </c>
      <c r="J547">
        <v>9.9999997764825804E-3</v>
      </c>
      <c r="K547">
        <v>12</v>
      </c>
      <c r="L547">
        <v>19</v>
      </c>
      <c r="M547">
        <v>155</v>
      </c>
      <c r="N547">
        <v>1254</v>
      </c>
      <c r="O547">
        <v>2799</v>
      </c>
      <c r="P547" t="str">
        <f t="shared" si="8"/>
        <v>1644430081 42500</v>
      </c>
    </row>
    <row r="548" spans="1:16" x14ac:dyDescent="0.2">
      <c r="A548">
        <v>1644430081</v>
      </c>
      <c r="B548" s="1">
        <v>42501</v>
      </c>
      <c r="C548">
        <v>1329</v>
      </c>
      <c r="D548">
        <v>0.97000002861022905</v>
      </c>
      <c r="E548">
        <v>0.97000002861022905</v>
      </c>
      <c r="F548">
        <v>0</v>
      </c>
      <c r="G548">
        <v>0</v>
      </c>
      <c r="H548">
        <v>0</v>
      </c>
      <c r="I548">
        <v>0.94999998807907104</v>
      </c>
      <c r="J548">
        <v>9.9999997764825804E-3</v>
      </c>
      <c r="K548">
        <v>0</v>
      </c>
      <c r="L548">
        <v>0</v>
      </c>
      <c r="M548">
        <v>49</v>
      </c>
      <c r="N548">
        <v>713</v>
      </c>
      <c r="O548">
        <v>1276</v>
      </c>
      <c r="P548" t="str">
        <f t="shared" si="8"/>
        <v>1644430081 42501</v>
      </c>
    </row>
    <row r="549" spans="1:16" x14ac:dyDescent="0.2">
      <c r="A549">
        <v>1844505072</v>
      </c>
      <c r="B549" s="1">
        <v>42473</v>
      </c>
      <c r="C549">
        <v>4929</v>
      </c>
      <c r="D549">
        <v>3.2599999904632599</v>
      </c>
      <c r="E549">
        <v>3.2599999904632599</v>
      </c>
      <c r="F549">
        <v>0</v>
      </c>
      <c r="G549">
        <v>0</v>
      </c>
      <c r="H549">
        <v>0</v>
      </c>
      <c r="I549">
        <v>3.2599999904632599</v>
      </c>
      <c r="J549">
        <v>0</v>
      </c>
      <c r="K549">
        <v>0</v>
      </c>
      <c r="L549">
        <v>0</v>
      </c>
      <c r="M549">
        <v>248</v>
      </c>
      <c r="N549">
        <v>1192</v>
      </c>
      <c r="O549">
        <v>1860</v>
      </c>
      <c r="P549" t="str">
        <f t="shared" si="8"/>
        <v>1844505072 42473</v>
      </c>
    </row>
    <row r="550" spans="1:16" x14ac:dyDescent="0.2">
      <c r="A550">
        <v>1844505072</v>
      </c>
      <c r="B550" s="1">
        <v>42474</v>
      </c>
      <c r="C550">
        <v>7937</v>
      </c>
      <c r="D550">
        <v>5.25</v>
      </c>
      <c r="E550">
        <v>5.25</v>
      </c>
      <c r="F550">
        <v>0</v>
      </c>
      <c r="G550">
        <v>0</v>
      </c>
      <c r="H550">
        <v>0</v>
      </c>
      <c r="I550">
        <v>5.2300000190734899</v>
      </c>
      <c r="J550">
        <v>0</v>
      </c>
      <c r="K550">
        <v>0</v>
      </c>
      <c r="L550">
        <v>0</v>
      </c>
      <c r="M550">
        <v>373</v>
      </c>
      <c r="N550">
        <v>843</v>
      </c>
      <c r="O550">
        <v>2130</v>
      </c>
      <c r="P550" t="str">
        <f t="shared" si="8"/>
        <v>1844505072 42474</v>
      </c>
    </row>
    <row r="551" spans="1:16" x14ac:dyDescent="0.2">
      <c r="A551">
        <v>1844505072</v>
      </c>
      <c r="B551" s="1">
        <v>42475</v>
      </c>
      <c r="C551">
        <v>3844</v>
      </c>
      <c r="D551">
        <v>2.53999996185303</v>
      </c>
      <c r="E551">
        <v>2.53999996185303</v>
      </c>
      <c r="F551">
        <v>0</v>
      </c>
      <c r="G551">
        <v>0</v>
      </c>
      <c r="H551">
        <v>0</v>
      </c>
      <c r="I551">
        <v>2.53999996185303</v>
      </c>
      <c r="J551">
        <v>0</v>
      </c>
      <c r="K551">
        <v>0</v>
      </c>
      <c r="L551">
        <v>0</v>
      </c>
      <c r="M551">
        <v>176</v>
      </c>
      <c r="N551">
        <v>527</v>
      </c>
      <c r="O551">
        <v>1725</v>
      </c>
      <c r="P551" t="str">
        <f t="shared" si="8"/>
        <v>1844505072 42475</v>
      </c>
    </row>
    <row r="552" spans="1:16" x14ac:dyDescent="0.2">
      <c r="A552">
        <v>1844505072</v>
      </c>
      <c r="B552" s="1">
        <v>42476</v>
      </c>
      <c r="C552">
        <v>3414</v>
      </c>
      <c r="D552">
        <v>2.2599999904632599</v>
      </c>
      <c r="E552">
        <v>2.2599999904632599</v>
      </c>
      <c r="F552">
        <v>0</v>
      </c>
      <c r="G552">
        <v>0</v>
      </c>
      <c r="H552">
        <v>0</v>
      </c>
      <c r="I552">
        <v>2.2599999904632599</v>
      </c>
      <c r="J552">
        <v>0</v>
      </c>
      <c r="K552">
        <v>0</v>
      </c>
      <c r="L552">
        <v>0</v>
      </c>
      <c r="M552">
        <v>147</v>
      </c>
      <c r="N552">
        <v>1293</v>
      </c>
      <c r="O552">
        <v>1657</v>
      </c>
      <c r="P552" t="str">
        <f t="shared" si="8"/>
        <v>1844505072 42476</v>
      </c>
    </row>
    <row r="553" spans="1:16" x14ac:dyDescent="0.2">
      <c r="A553">
        <v>1844505072</v>
      </c>
      <c r="B553" s="1">
        <v>42477</v>
      </c>
      <c r="C553">
        <v>4525</v>
      </c>
      <c r="D553">
        <v>2.9900000095367401</v>
      </c>
      <c r="E553">
        <v>2.9900000095367401</v>
      </c>
      <c r="F553">
        <v>0</v>
      </c>
      <c r="G553">
        <v>0.140000000596046</v>
      </c>
      <c r="H553">
        <v>0.259999990463257</v>
      </c>
      <c r="I553">
        <v>2.5899999141693102</v>
      </c>
      <c r="J553">
        <v>0</v>
      </c>
      <c r="K553">
        <v>2</v>
      </c>
      <c r="L553">
        <v>8</v>
      </c>
      <c r="M553">
        <v>199</v>
      </c>
      <c r="N553">
        <v>1231</v>
      </c>
      <c r="O553">
        <v>1793</v>
      </c>
      <c r="P553" t="str">
        <f t="shared" si="8"/>
        <v>1844505072 42477</v>
      </c>
    </row>
    <row r="554" spans="1:16" x14ac:dyDescent="0.2">
      <c r="A554">
        <v>1844505072</v>
      </c>
      <c r="B554" s="1">
        <v>42478</v>
      </c>
      <c r="C554">
        <v>4597</v>
      </c>
      <c r="D554">
        <v>3.03999996185303</v>
      </c>
      <c r="E554">
        <v>3.03999996185303</v>
      </c>
      <c r="F554">
        <v>0</v>
      </c>
      <c r="G554">
        <v>0</v>
      </c>
      <c r="H554">
        <v>0.479999989271164</v>
      </c>
      <c r="I554">
        <v>2.5599999427795401</v>
      </c>
      <c r="J554">
        <v>0</v>
      </c>
      <c r="K554">
        <v>0</v>
      </c>
      <c r="L554">
        <v>12</v>
      </c>
      <c r="M554">
        <v>217</v>
      </c>
      <c r="N554">
        <v>1211</v>
      </c>
      <c r="O554">
        <v>1814</v>
      </c>
      <c r="P554" t="str">
        <f t="shared" si="8"/>
        <v>1844505072 42478</v>
      </c>
    </row>
    <row r="555" spans="1:16" x14ac:dyDescent="0.2">
      <c r="A555">
        <v>1844505072</v>
      </c>
      <c r="B555" s="1">
        <v>42479</v>
      </c>
      <c r="C555">
        <v>197</v>
      </c>
      <c r="D555">
        <v>0.129999995231628</v>
      </c>
      <c r="E555">
        <v>0.129999995231628</v>
      </c>
      <c r="F555">
        <v>0</v>
      </c>
      <c r="G555">
        <v>0</v>
      </c>
      <c r="H555">
        <v>0</v>
      </c>
      <c r="I555">
        <v>0.129999995231628</v>
      </c>
      <c r="J555">
        <v>0</v>
      </c>
      <c r="K555">
        <v>0</v>
      </c>
      <c r="L555">
        <v>0</v>
      </c>
      <c r="M555">
        <v>10</v>
      </c>
      <c r="N555">
        <v>1430</v>
      </c>
      <c r="O555">
        <v>1366</v>
      </c>
      <c r="P555" t="str">
        <f t="shared" si="8"/>
        <v>1844505072 42479</v>
      </c>
    </row>
    <row r="556" spans="1:16" x14ac:dyDescent="0.2">
      <c r="A556">
        <v>1844505072</v>
      </c>
      <c r="B556" s="1">
        <v>42480</v>
      </c>
      <c r="C556">
        <v>8</v>
      </c>
      <c r="D556">
        <v>9.9999997764825804E-3</v>
      </c>
      <c r="E556">
        <v>9.9999997764825804E-3</v>
      </c>
      <c r="F556">
        <v>0</v>
      </c>
      <c r="G556">
        <v>0</v>
      </c>
      <c r="H556">
        <v>0</v>
      </c>
      <c r="I556">
        <v>9.9999997764825804E-3</v>
      </c>
      <c r="J556">
        <v>0</v>
      </c>
      <c r="K556">
        <v>0</v>
      </c>
      <c r="L556">
        <v>0</v>
      </c>
      <c r="M556">
        <v>1</v>
      </c>
      <c r="N556">
        <v>1439</v>
      </c>
      <c r="O556">
        <v>1349</v>
      </c>
      <c r="P556" t="str">
        <f t="shared" si="8"/>
        <v>1844505072 42480</v>
      </c>
    </row>
    <row r="557" spans="1:16" x14ac:dyDescent="0.2">
      <c r="A557">
        <v>1844505072</v>
      </c>
      <c r="B557" s="1">
        <v>42481</v>
      </c>
      <c r="C557">
        <v>8054</v>
      </c>
      <c r="D557">
        <v>5.3200001716613796</v>
      </c>
      <c r="E557">
        <v>5.3200001716613796</v>
      </c>
      <c r="F557">
        <v>0</v>
      </c>
      <c r="G557">
        <v>0.119999997317791</v>
      </c>
      <c r="H557">
        <v>0.519999980926514</v>
      </c>
      <c r="I557">
        <v>4.6799998283386204</v>
      </c>
      <c r="J557">
        <v>0</v>
      </c>
      <c r="K557">
        <v>2</v>
      </c>
      <c r="L557">
        <v>13</v>
      </c>
      <c r="M557">
        <v>308</v>
      </c>
      <c r="N557">
        <v>1117</v>
      </c>
      <c r="O557">
        <v>2062</v>
      </c>
      <c r="P557" t="str">
        <f t="shared" si="8"/>
        <v>1844505072 42481</v>
      </c>
    </row>
    <row r="558" spans="1:16" x14ac:dyDescent="0.2">
      <c r="A558">
        <v>1844505072</v>
      </c>
      <c r="B558" s="1">
        <v>42482</v>
      </c>
      <c r="C558">
        <v>5372</v>
      </c>
      <c r="D558">
        <v>3.5499999523162802</v>
      </c>
      <c r="E558">
        <v>3.5499999523162802</v>
      </c>
      <c r="F558">
        <v>0</v>
      </c>
      <c r="G558">
        <v>0</v>
      </c>
      <c r="H558">
        <v>0</v>
      </c>
      <c r="I558">
        <v>3.5499999523162802</v>
      </c>
      <c r="J558">
        <v>0</v>
      </c>
      <c r="K558">
        <v>0</v>
      </c>
      <c r="L558">
        <v>0</v>
      </c>
      <c r="M558">
        <v>220</v>
      </c>
      <c r="N558">
        <v>1220</v>
      </c>
      <c r="O558">
        <v>1827</v>
      </c>
      <c r="P558" t="str">
        <f t="shared" si="8"/>
        <v>1844505072 42482</v>
      </c>
    </row>
    <row r="559" spans="1:16" x14ac:dyDescent="0.2">
      <c r="A559">
        <v>1844505072</v>
      </c>
      <c r="B559" s="1">
        <v>42483</v>
      </c>
      <c r="C559">
        <v>3570</v>
      </c>
      <c r="D559">
        <v>2.3599998950958301</v>
      </c>
      <c r="E559">
        <v>2.3599998950958301</v>
      </c>
      <c r="F559">
        <v>0</v>
      </c>
      <c r="G559">
        <v>0</v>
      </c>
      <c r="H559">
        <v>0</v>
      </c>
      <c r="I559">
        <v>2.3599998950958301</v>
      </c>
      <c r="J559">
        <v>0</v>
      </c>
      <c r="K559">
        <v>0</v>
      </c>
      <c r="L559">
        <v>0</v>
      </c>
      <c r="M559">
        <v>139</v>
      </c>
      <c r="N559">
        <v>1301</v>
      </c>
      <c r="O559">
        <v>1645</v>
      </c>
      <c r="P559" t="str">
        <f t="shared" si="8"/>
        <v>1844505072 42483</v>
      </c>
    </row>
    <row r="560" spans="1:16" x14ac:dyDescent="0.2">
      <c r="A560">
        <v>1844505072</v>
      </c>
      <c r="B560" s="1">
        <v>42484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1440</v>
      </c>
      <c r="O560">
        <v>1347</v>
      </c>
      <c r="P560" t="str">
        <f t="shared" si="8"/>
        <v>1844505072 42484</v>
      </c>
    </row>
    <row r="561" spans="1:16" x14ac:dyDescent="0.2">
      <c r="A561">
        <v>1844505072</v>
      </c>
      <c r="B561" s="1">
        <v>42485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1440</v>
      </c>
      <c r="O561">
        <v>1347</v>
      </c>
      <c r="P561" t="str">
        <f t="shared" si="8"/>
        <v>1844505072 42485</v>
      </c>
    </row>
    <row r="562" spans="1:16" x14ac:dyDescent="0.2">
      <c r="A562">
        <v>1844505072</v>
      </c>
      <c r="B562" s="1">
        <v>42486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1440</v>
      </c>
      <c r="O562">
        <v>1347</v>
      </c>
      <c r="P562" t="str">
        <f t="shared" si="8"/>
        <v>1844505072 42486</v>
      </c>
    </row>
    <row r="563" spans="1:16" x14ac:dyDescent="0.2">
      <c r="A563">
        <v>1844505072</v>
      </c>
      <c r="B563" s="1">
        <v>42487</v>
      </c>
      <c r="C563">
        <v>4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1439</v>
      </c>
      <c r="O563">
        <v>1348</v>
      </c>
      <c r="P563" t="str">
        <f t="shared" si="8"/>
        <v>1844505072 42487</v>
      </c>
    </row>
    <row r="564" spans="1:16" x14ac:dyDescent="0.2">
      <c r="A564">
        <v>1844505072</v>
      </c>
      <c r="B564" s="1">
        <v>42488</v>
      </c>
      <c r="C564">
        <v>6907</v>
      </c>
      <c r="D564">
        <v>4.5700001716613796</v>
      </c>
      <c r="E564">
        <v>4.5700001716613796</v>
      </c>
      <c r="F564">
        <v>0</v>
      </c>
      <c r="G564">
        <v>0</v>
      </c>
      <c r="H564">
        <v>0</v>
      </c>
      <c r="I564">
        <v>4.5599999427795401</v>
      </c>
      <c r="J564">
        <v>0</v>
      </c>
      <c r="K564">
        <v>0</v>
      </c>
      <c r="L564">
        <v>0</v>
      </c>
      <c r="M564">
        <v>302</v>
      </c>
      <c r="N564">
        <v>1138</v>
      </c>
      <c r="O564">
        <v>1992</v>
      </c>
      <c r="P564" t="str">
        <f t="shared" si="8"/>
        <v>1844505072 42488</v>
      </c>
    </row>
    <row r="565" spans="1:16" x14ac:dyDescent="0.2">
      <c r="A565">
        <v>1844505072</v>
      </c>
      <c r="B565" s="1">
        <v>42489</v>
      </c>
      <c r="C565">
        <v>4920</v>
      </c>
      <c r="D565">
        <v>3.25</v>
      </c>
      <c r="E565">
        <v>3.25</v>
      </c>
      <c r="F565">
        <v>0</v>
      </c>
      <c r="G565">
        <v>0</v>
      </c>
      <c r="H565">
        <v>0</v>
      </c>
      <c r="I565">
        <v>3.25</v>
      </c>
      <c r="J565">
        <v>0</v>
      </c>
      <c r="K565">
        <v>0</v>
      </c>
      <c r="L565">
        <v>0</v>
      </c>
      <c r="M565">
        <v>247</v>
      </c>
      <c r="N565">
        <v>1082</v>
      </c>
      <c r="O565">
        <v>1856</v>
      </c>
      <c r="P565" t="str">
        <f t="shared" si="8"/>
        <v>1844505072 42489</v>
      </c>
    </row>
    <row r="566" spans="1:16" x14ac:dyDescent="0.2">
      <c r="A566">
        <v>1844505072</v>
      </c>
      <c r="B566" s="1">
        <v>42490</v>
      </c>
      <c r="C566">
        <v>4014</v>
      </c>
      <c r="D566">
        <v>2.6700000762939502</v>
      </c>
      <c r="E566">
        <v>2.6700000762939502</v>
      </c>
      <c r="F566">
        <v>0</v>
      </c>
      <c r="G566">
        <v>0</v>
      </c>
      <c r="H566">
        <v>0</v>
      </c>
      <c r="I566">
        <v>2.6500000953674299</v>
      </c>
      <c r="J566">
        <v>0</v>
      </c>
      <c r="K566">
        <v>0</v>
      </c>
      <c r="L566">
        <v>0</v>
      </c>
      <c r="M566">
        <v>184</v>
      </c>
      <c r="N566">
        <v>218</v>
      </c>
      <c r="O566">
        <v>1763</v>
      </c>
      <c r="P566" t="str">
        <f t="shared" si="8"/>
        <v>1844505072 42490</v>
      </c>
    </row>
    <row r="567" spans="1:16" x14ac:dyDescent="0.2">
      <c r="A567">
        <v>1844505072</v>
      </c>
      <c r="B567" s="1">
        <v>42491</v>
      </c>
      <c r="C567">
        <v>2573</v>
      </c>
      <c r="D567">
        <v>1.70000004768372</v>
      </c>
      <c r="E567">
        <v>1.70000004768372</v>
      </c>
      <c r="F567">
        <v>0</v>
      </c>
      <c r="G567">
        <v>0</v>
      </c>
      <c r="H567">
        <v>0.259999990463257</v>
      </c>
      <c r="I567">
        <v>1.45000004768372</v>
      </c>
      <c r="J567">
        <v>0</v>
      </c>
      <c r="K567">
        <v>0</v>
      </c>
      <c r="L567">
        <v>7</v>
      </c>
      <c r="M567">
        <v>75</v>
      </c>
      <c r="N567">
        <v>585</v>
      </c>
      <c r="O567">
        <v>1541</v>
      </c>
      <c r="P567" t="str">
        <f t="shared" si="8"/>
        <v>1844505072 42491</v>
      </c>
    </row>
    <row r="568" spans="1:16" x14ac:dyDescent="0.2">
      <c r="A568">
        <v>1844505072</v>
      </c>
      <c r="B568" s="1">
        <v>42492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1440</v>
      </c>
      <c r="O568">
        <v>1348</v>
      </c>
      <c r="P568" t="str">
        <f t="shared" si="8"/>
        <v>1844505072 42492</v>
      </c>
    </row>
    <row r="569" spans="1:16" x14ac:dyDescent="0.2">
      <c r="A569">
        <v>1844505072</v>
      </c>
      <c r="B569" s="1">
        <v>42493</v>
      </c>
      <c r="C569">
        <v>4059</v>
      </c>
      <c r="D569">
        <v>2.6800000667571999</v>
      </c>
      <c r="E569">
        <v>2.6800000667571999</v>
      </c>
      <c r="F569">
        <v>0</v>
      </c>
      <c r="G569">
        <v>0</v>
      </c>
      <c r="H569">
        <v>0</v>
      </c>
      <c r="I569">
        <v>2.6800000667571999</v>
      </c>
      <c r="J569">
        <v>0</v>
      </c>
      <c r="K569">
        <v>0</v>
      </c>
      <c r="L569">
        <v>0</v>
      </c>
      <c r="M569">
        <v>184</v>
      </c>
      <c r="N569">
        <v>1256</v>
      </c>
      <c r="O569">
        <v>1742</v>
      </c>
      <c r="P569" t="str">
        <f t="shared" si="8"/>
        <v>1844505072 42493</v>
      </c>
    </row>
    <row r="570" spans="1:16" x14ac:dyDescent="0.2">
      <c r="A570">
        <v>1844505072</v>
      </c>
      <c r="B570" s="1">
        <v>42494</v>
      </c>
      <c r="C570">
        <v>2080</v>
      </c>
      <c r="D570">
        <v>1.37000000476837</v>
      </c>
      <c r="E570">
        <v>1.37000000476837</v>
      </c>
      <c r="F570">
        <v>0</v>
      </c>
      <c r="G570">
        <v>0</v>
      </c>
      <c r="H570">
        <v>0</v>
      </c>
      <c r="I570">
        <v>1.37000000476837</v>
      </c>
      <c r="J570">
        <v>0</v>
      </c>
      <c r="K570">
        <v>0</v>
      </c>
      <c r="L570">
        <v>0</v>
      </c>
      <c r="M570">
        <v>87</v>
      </c>
      <c r="N570">
        <v>1353</v>
      </c>
      <c r="O570">
        <v>1549</v>
      </c>
      <c r="P570" t="str">
        <f t="shared" si="8"/>
        <v>1844505072 42494</v>
      </c>
    </row>
    <row r="571" spans="1:16" x14ac:dyDescent="0.2">
      <c r="A571">
        <v>1844505072</v>
      </c>
      <c r="B571" s="1">
        <v>42495</v>
      </c>
      <c r="C571">
        <v>2237</v>
      </c>
      <c r="D571">
        <v>1.4800000190734901</v>
      </c>
      <c r="E571">
        <v>1.4800000190734901</v>
      </c>
      <c r="F571">
        <v>0</v>
      </c>
      <c r="G571">
        <v>0</v>
      </c>
      <c r="H571">
        <v>0</v>
      </c>
      <c r="I571">
        <v>1.4800000190734901</v>
      </c>
      <c r="J571">
        <v>0</v>
      </c>
      <c r="K571">
        <v>0</v>
      </c>
      <c r="L571">
        <v>0</v>
      </c>
      <c r="M571">
        <v>120</v>
      </c>
      <c r="N571">
        <v>1320</v>
      </c>
      <c r="O571">
        <v>1589</v>
      </c>
      <c r="P571" t="str">
        <f t="shared" si="8"/>
        <v>1844505072 42495</v>
      </c>
    </row>
    <row r="572" spans="1:16" x14ac:dyDescent="0.2">
      <c r="A572">
        <v>1844505072</v>
      </c>
      <c r="B572" s="1">
        <v>42496</v>
      </c>
      <c r="C572">
        <v>44</v>
      </c>
      <c r="D572">
        <v>2.9999999329447701E-2</v>
      </c>
      <c r="E572">
        <v>2.9999999329447701E-2</v>
      </c>
      <c r="F572">
        <v>0</v>
      </c>
      <c r="G572">
        <v>0</v>
      </c>
      <c r="H572">
        <v>0</v>
      </c>
      <c r="I572">
        <v>2.9999999329447701E-2</v>
      </c>
      <c r="J572">
        <v>0</v>
      </c>
      <c r="K572">
        <v>0</v>
      </c>
      <c r="L572">
        <v>0</v>
      </c>
      <c r="M572">
        <v>2</v>
      </c>
      <c r="N572">
        <v>1438</v>
      </c>
      <c r="O572">
        <v>1351</v>
      </c>
      <c r="P572" t="str">
        <f t="shared" si="8"/>
        <v>1844505072 42496</v>
      </c>
    </row>
    <row r="573" spans="1:16" x14ac:dyDescent="0.2">
      <c r="A573">
        <v>1844505072</v>
      </c>
      <c r="B573" s="1">
        <v>42497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1440</v>
      </c>
      <c r="O573">
        <v>1347</v>
      </c>
      <c r="P573" t="str">
        <f t="shared" si="8"/>
        <v>1844505072 42497</v>
      </c>
    </row>
    <row r="574" spans="1:16" x14ac:dyDescent="0.2">
      <c r="A574">
        <v>1844505072</v>
      </c>
      <c r="B574" s="1">
        <v>42498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1440</v>
      </c>
      <c r="O574">
        <v>1347</v>
      </c>
      <c r="P574" t="str">
        <f t="shared" si="8"/>
        <v>1844505072 42498</v>
      </c>
    </row>
    <row r="575" spans="1:16" x14ac:dyDescent="0.2">
      <c r="A575">
        <v>1844505072</v>
      </c>
      <c r="B575" s="1">
        <v>42499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1440</v>
      </c>
      <c r="O575">
        <v>1347</v>
      </c>
      <c r="P575" t="str">
        <f t="shared" si="8"/>
        <v>1844505072 42499</v>
      </c>
    </row>
    <row r="576" spans="1:16" x14ac:dyDescent="0.2">
      <c r="A576">
        <v>1844505072</v>
      </c>
      <c r="B576" s="1">
        <v>42500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1440</v>
      </c>
      <c r="O576">
        <v>1347</v>
      </c>
      <c r="P576" t="str">
        <f t="shared" si="8"/>
        <v>1844505072 42500</v>
      </c>
    </row>
    <row r="577" spans="1:16" x14ac:dyDescent="0.2">
      <c r="A577">
        <v>1844505072</v>
      </c>
      <c r="B577" s="1">
        <v>42501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1440</v>
      </c>
      <c r="O577">
        <v>1347</v>
      </c>
      <c r="P577" t="str">
        <f t="shared" si="8"/>
        <v>1844505072 42501</v>
      </c>
    </row>
    <row r="578" spans="1:16" x14ac:dyDescent="0.2">
      <c r="A578">
        <v>1844505072</v>
      </c>
      <c r="B578" s="1">
        <v>42502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711</v>
      </c>
      <c r="O578">
        <v>665</v>
      </c>
      <c r="P578" t="str">
        <f t="shared" ref="P578:P641" si="9">_xlfn.CONCAT(A578, " ",B578)</f>
        <v>1844505072 42502</v>
      </c>
    </row>
    <row r="579" spans="1:16" x14ac:dyDescent="0.2">
      <c r="A579">
        <v>1927972279</v>
      </c>
      <c r="B579" s="1">
        <v>42473</v>
      </c>
      <c r="C579">
        <v>356</v>
      </c>
      <c r="D579">
        <v>0.25</v>
      </c>
      <c r="E579">
        <v>0.25</v>
      </c>
      <c r="F579">
        <v>0</v>
      </c>
      <c r="G579">
        <v>0</v>
      </c>
      <c r="H579">
        <v>0</v>
      </c>
      <c r="I579">
        <v>0.25</v>
      </c>
      <c r="J579">
        <v>0</v>
      </c>
      <c r="K579">
        <v>0</v>
      </c>
      <c r="L579">
        <v>0</v>
      </c>
      <c r="M579">
        <v>32</v>
      </c>
      <c r="N579">
        <v>986</v>
      </c>
      <c r="O579">
        <v>2151</v>
      </c>
      <c r="P579" t="str">
        <f t="shared" si="9"/>
        <v>1927972279 42473</v>
      </c>
    </row>
    <row r="580" spans="1:16" x14ac:dyDescent="0.2">
      <c r="A580">
        <v>1927972279</v>
      </c>
      <c r="B580" s="1">
        <v>42474</v>
      </c>
      <c r="C580">
        <v>2163</v>
      </c>
      <c r="D580">
        <v>1.5</v>
      </c>
      <c r="E580">
        <v>1.5</v>
      </c>
      <c r="F580">
        <v>0</v>
      </c>
      <c r="G580">
        <v>0</v>
      </c>
      <c r="H580">
        <v>0.40000000596046398</v>
      </c>
      <c r="I580">
        <v>1.1000000238418599</v>
      </c>
      <c r="J580">
        <v>0</v>
      </c>
      <c r="K580">
        <v>0</v>
      </c>
      <c r="L580">
        <v>9</v>
      </c>
      <c r="M580">
        <v>88</v>
      </c>
      <c r="N580">
        <v>1292</v>
      </c>
      <c r="O580">
        <v>2383</v>
      </c>
      <c r="P580" t="str">
        <f t="shared" si="9"/>
        <v>1927972279 42474</v>
      </c>
    </row>
    <row r="581" spans="1:16" x14ac:dyDescent="0.2">
      <c r="A581">
        <v>1927972279</v>
      </c>
      <c r="B581" s="1">
        <v>42475</v>
      </c>
      <c r="C581">
        <v>980</v>
      </c>
      <c r="D581">
        <v>0.68000000715255704</v>
      </c>
      <c r="E581">
        <v>0.68000000715255704</v>
      </c>
      <c r="F581">
        <v>0</v>
      </c>
      <c r="G581">
        <v>0</v>
      </c>
      <c r="H581">
        <v>0</v>
      </c>
      <c r="I581">
        <v>0.68000000715255704</v>
      </c>
      <c r="J581">
        <v>0</v>
      </c>
      <c r="K581">
        <v>0</v>
      </c>
      <c r="L581">
        <v>0</v>
      </c>
      <c r="M581">
        <v>51</v>
      </c>
      <c r="N581">
        <v>941</v>
      </c>
      <c r="O581">
        <v>2221</v>
      </c>
      <c r="P581" t="str">
        <f t="shared" si="9"/>
        <v>1927972279 42475</v>
      </c>
    </row>
    <row r="582" spans="1:16" x14ac:dyDescent="0.2">
      <c r="A582">
        <v>1927972279</v>
      </c>
      <c r="B582" s="1">
        <v>42476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1440</v>
      </c>
      <c r="O582">
        <v>2064</v>
      </c>
      <c r="P582" t="str">
        <f t="shared" si="9"/>
        <v>1927972279 42476</v>
      </c>
    </row>
    <row r="583" spans="1:16" x14ac:dyDescent="0.2">
      <c r="A583">
        <v>1927972279</v>
      </c>
      <c r="B583" s="1">
        <v>42477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1440</v>
      </c>
      <c r="O583">
        <v>2063</v>
      </c>
      <c r="P583" t="str">
        <f t="shared" si="9"/>
        <v>1927972279 42477</v>
      </c>
    </row>
    <row r="584" spans="1:16" x14ac:dyDescent="0.2">
      <c r="A584">
        <v>1927972279</v>
      </c>
      <c r="B584" s="1">
        <v>42478</v>
      </c>
      <c r="C584">
        <v>244</v>
      </c>
      <c r="D584">
        <v>0.17000000178813901</v>
      </c>
      <c r="E584">
        <v>0.17000000178813901</v>
      </c>
      <c r="F584">
        <v>0</v>
      </c>
      <c r="G584">
        <v>0</v>
      </c>
      <c r="H584">
        <v>0</v>
      </c>
      <c r="I584">
        <v>0.17000000178813901</v>
      </c>
      <c r="J584">
        <v>0</v>
      </c>
      <c r="K584">
        <v>0</v>
      </c>
      <c r="L584">
        <v>0</v>
      </c>
      <c r="M584">
        <v>17</v>
      </c>
      <c r="N584">
        <v>1423</v>
      </c>
      <c r="O584">
        <v>2111</v>
      </c>
      <c r="P584" t="str">
        <f t="shared" si="9"/>
        <v>1927972279 42478</v>
      </c>
    </row>
    <row r="585" spans="1:16" x14ac:dyDescent="0.2">
      <c r="A585">
        <v>1927972279</v>
      </c>
      <c r="B585" s="1">
        <v>42479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1440</v>
      </c>
      <c r="O585">
        <v>2063</v>
      </c>
      <c r="P585" t="str">
        <f t="shared" si="9"/>
        <v>1927972279 42479</v>
      </c>
    </row>
    <row r="586" spans="1:16" x14ac:dyDescent="0.2">
      <c r="A586">
        <v>1927972279</v>
      </c>
      <c r="B586" s="1">
        <v>42480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1440</v>
      </c>
      <c r="O586">
        <v>2063</v>
      </c>
      <c r="P586" t="str">
        <f t="shared" si="9"/>
        <v>1927972279 42480</v>
      </c>
    </row>
    <row r="587" spans="1:16" x14ac:dyDescent="0.2">
      <c r="A587">
        <v>1927972279</v>
      </c>
      <c r="B587" s="1">
        <v>42481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1440</v>
      </c>
      <c r="O587">
        <v>2064</v>
      </c>
      <c r="P587" t="str">
        <f t="shared" si="9"/>
        <v>1927972279 42481</v>
      </c>
    </row>
    <row r="588" spans="1:16" x14ac:dyDescent="0.2">
      <c r="A588">
        <v>1927972279</v>
      </c>
      <c r="B588" s="1">
        <v>42482</v>
      </c>
      <c r="C588">
        <v>149</v>
      </c>
      <c r="D588">
        <v>0.10000000149011599</v>
      </c>
      <c r="E588">
        <v>0.10000000149011599</v>
      </c>
      <c r="F588">
        <v>0</v>
      </c>
      <c r="G588">
        <v>0</v>
      </c>
      <c r="H588">
        <v>0</v>
      </c>
      <c r="I588">
        <v>0.10000000149011599</v>
      </c>
      <c r="J588">
        <v>0</v>
      </c>
      <c r="K588">
        <v>0</v>
      </c>
      <c r="L588">
        <v>0</v>
      </c>
      <c r="M588">
        <v>10</v>
      </c>
      <c r="N588">
        <v>1430</v>
      </c>
      <c r="O588">
        <v>2093</v>
      </c>
      <c r="P588" t="str">
        <f t="shared" si="9"/>
        <v>1927972279 42482</v>
      </c>
    </row>
    <row r="589" spans="1:16" x14ac:dyDescent="0.2">
      <c r="A589">
        <v>1927972279</v>
      </c>
      <c r="B589" s="1">
        <v>42483</v>
      </c>
      <c r="C589">
        <v>2945</v>
      </c>
      <c r="D589">
        <v>2.03999996185303</v>
      </c>
      <c r="E589">
        <v>2.03999996185303</v>
      </c>
      <c r="F589">
        <v>0</v>
      </c>
      <c r="G589">
        <v>0</v>
      </c>
      <c r="H589">
        <v>0</v>
      </c>
      <c r="I589">
        <v>2.03999996185303</v>
      </c>
      <c r="J589">
        <v>0</v>
      </c>
      <c r="K589">
        <v>0</v>
      </c>
      <c r="L589">
        <v>0</v>
      </c>
      <c r="M589">
        <v>145</v>
      </c>
      <c r="N589">
        <v>1295</v>
      </c>
      <c r="O589">
        <v>2499</v>
      </c>
      <c r="P589" t="str">
        <f t="shared" si="9"/>
        <v>1927972279 42483</v>
      </c>
    </row>
    <row r="590" spans="1:16" x14ac:dyDescent="0.2">
      <c r="A590">
        <v>1927972279</v>
      </c>
      <c r="B590" s="1">
        <v>42484</v>
      </c>
      <c r="C590">
        <v>2090</v>
      </c>
      <c r="D590">
        <v>1.45000004768372</v>
      </c>
      <c r="E590">
        <v>1.45000004768372</v>
      </c>
      <c r="F590">
        <v>0</v>
      </c>
      <c r="G590">
        <v>7.0000000298023196E-2</v>
      </c>
      <c r="H590">
        <v>0.239999994635582</v>
      </c>
      <c r="I590">
        <v>1.1399999856948899</v>
      </c>
      <c r="J590">
        <v>0</v>
      </c>
      <c r="K590">
        <v>1</v>
      </c>
      <c r="L590">
        <v>6</v>
      </c>
      <c r="M590">
        <v>75</v>
      </c>
      <c r="N590">
        <v>1358</v>
      </c>
      <c r="O590">
        <v>2324</v>
      </c>
      <c r="P590" t="str">
        <f t="shared" si="9"/>
        <v>1927972279 42484</v>
      </c>
    </row>
    <row r="591" spans="1:16" x14ac:dyDescent="0.2">
      <c r="A591">
        <v>1927972279</v>
      </c>
      <c r="B591" s="1">
        <v>42485</v>
      </c>
      <c r="C591">
        <v>152</v>
      </c>
      <c r="D591">
        <v>0.109999999403954</v>
      </c>
      <c r="E591">
        <v>0.109999999403954</v>
      </c>
      <c r="F591">
        <v>0</v>
      </c>
      <c r="G591">
        <v>0</v>
      </c>
      <c r="H591">
        <v>0</v>
      </c>
      <c r="I591">
        <v>0.109999999403954</v>
      </c>
      <c r="J591">
        <v>0</v>
      </c>
      <c r="K591">
        <v>0</v>
      </c>
      <c r="L591">
        <v>0</v>
      </c>
      <c r="M591">
        <v>12</v>
      </c>
      <c r="N591">
        <v>1303</v>
      </c>
      <c r="O591">
        <v>2100</v>
      </c>
      <c r="P591" t="str">
        <f t="shared" si="9"/>
        <v>1927972279 42485</v>
      </c>
    </row>
    <row r="592" spans="1:16" x14ac:dyDescent="0.2">
      <c r="A592">
        <v>1927972279</v>
      </c>
      <c r="B592" s="1">
        <v>42486</v>
      </c>
      <c r="C592">
        <v>3761</v>
      </c>
      <c r="D592">
        <v>2.5999999046325701</v>
      </c>
      <c r="E592">
        <v>2.5999999046325701</v>
      </c>
      <c r="F592">
        <v>0</v>
      </c>
      <c r="G592">
        <v>0</v>
      </c>
      <c r="H592">
        <v>0</v>
      </c>
      <c r="I592">
        <v>2.5999999046325701</v>
      </c>
      <c r="J592">
        <v>0</v>
      </c>
      <c r="K592">
        <v>0</v>
      </c>
      <c r="L592">
        <v>0</v>
      </c>
      <c r="M592">
        <v>192</v>
      </c>
      <c r="N592">
        <v>1058</v>
      </c>
      <c r="O592">
        <v>2638</v>
      </c>
      <c r="P592" t="str">
        <f t="shared" si="9"/>
        <v>1927972279 42486</v>
      </c>
    </row>
    <row r="593" spans="1:16" x14ac:dyDescent="0.2">
      <c r="A593">
        <v>1927972279</v>
      </c>
      <c r="B593" s="1">
        <v>42487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1440</v>
      </c>
      <c r="O593">
        <v>2063</v>
      </c>
      <c r="P593" t="str">
        <f t="shared" si="9"/>
        <v>1927972279 42487</v>
      </c>
    </row>
    <row r="594" spans="1:16" x14ac:dyDescent="0.2">
      <c r="A594">
        <v>1927972279</v>
      </c>
      <c r="B594" s="1">
        <v>42488</v>
      </c>
      <c r="C594">
        <v>1675</v>
      </c>
      <c r="D594">
        <v>1.1599999666214</v>
      </c>
      <c r="E594">
        <v>1.1599999666214</v>
      </c>
      <c r="F594">
        <v>0</v>
      </c>
      <c r="G594">
        <v>0</v>
      </c>
      <c r="H594">
        <v>0</v>
      </c>
      <c r="I594">
        <v>1.1599999666214</v>
      </c>
      <c r="J594">
        <v>0</v>
      </c>
      <c r="K594">
        <v>0</v>
      </c>
      <c r="L594">
        <v>0</v>
      </c>
      <c r="M594">
        <v>95</v>
      </c>
      <c r="N594">
        <v>1167</v>
      </c>
      <c r="O594">
        <v>2351</v>
      </c>
      <c r="P594" t="str">
        <f t="shared" si="9"/>
        <v>1927972279 42488</v>
      </c>
    </row>
    <row r="595" spans="1:16" x14ac:dyDescent="0.2">
      <c r="A595">
        <v>1927972279</v>
      </c>
      <c r="B595" s="1">
        <v>42489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2063</v>
      </c>
      <c r="P595" t="str">
        <f t="shared" si="9"/>
        <v>1927972279 42489</v>
      </c>
    </row>
    <row r="596" spans="1:16" x14ac:dyDescent="0.2">
      <c r="A596">
        <v>1927972279</v>
      </c>
      <c r="B596" s="1">
        <v>42490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1440</v>
      </c>
      <c r="O596">
        <v>2064</v>
      </c>
      <c r="P596" t="str">
        <f t="shared" si="9"/>
        <v>1927972279 42490</v>
      </c>
    </row>
    <row r="597" spans="1:16" x14ac:dyDescent="0.2">
      <c r="A597">
        <v>1927972279</v>
      </c>
      <c r="B597" s="1">
        <v>42491</v>
      </c>
      <c r="C597">
        <v>2704</v>
      </c>
      <c r="D597">
        <v>1.87000000476837</v>
      </c>
      <c r="E597">
        <v>1.87000000476837</v>
      </c>
      <c r="F597">
        <v>0</v>
      </c>
      <c r="G597">
        <v>1.0099999904632599</v>
      </c>
      <c r="H597">
        <v>2.9999999329447701E-2</v>
      </c>
      <c r="I597">
        <v>0.82999998331069902</v>
      </c>
      <c r="J597">
        <v>0</v>
      </c>
      <c r="K597">
        <v>14</v>
      </c>
      <c r="L597">
        <v>1</v>
      </c>
      <c r="M597">
        <v>70</v>
      </c>
      <c r="N597">
        <v>1355</v>
      </c>
      <c r="O597">
        <v>2411</v>
      </c>
      <c r="P597" t="str">
        <f t="shared" si="9"/>
        <v>1927972279 42491</v>
      </c>
    </row>
    <row r="598" spans="1:16" x14ac:dyDescent="0.2">
      <c r="A598">
        <v>1927972279</v>
      </c>
      <c r="B598" s="1">
        <v>42492</v>
      </c>
      <c r="C598">
        <v>3790</v>
      </c>
      <c r="D598">
        <v>2.6199998855590798</v>
      </c>
      <c r="E598">
        <v>2.6199998855590798</v>
      </c>
      <c r="F598">
        <v>0</v>
      </c>
      <c r="G598">
        <v>1.1599999666214</v>
      </c>
      <c r="H598">
        <v>0.30000001192092901</v>
      </c>
      <c r="I598">
        <v>1.1599999666214</v>
      </c>
      <c r="J598">
        <v>0</v>
      </c>
      <c r="K598">
        <v>16</v>
      </c>
      <c r="L598">
        <v>8</v>
      </c>
      <c r="M598">
        <v>94</v>
      </c>
      <c r="N598">
        <v>1322</v>
      </c>
      <c r="O598">
        <v>2505</v>
      </c>
      <c r="P598" t="str">
        <f t="shared" si="9"/>
        <v>1927972279 42492</v>
      </c>
    </row>
    <row r="599" spans="1:16" x14ac:dyDescent="0.2">
      <c r="A599">
        <v>1927972279</v>
      </c>
      <c r="B599" s="1">
        <v>42493</v>
      </c>
      <c r="C599">
        <v>1326</v>
      </c>
      <c r="D599">
        <v>0.92000001668930098</v>
      </c>
      <c r="E599">
        <v>0.92000001668930098</v>
      </c>
      <c r="F599">
        <v>0</v>
      </c>
      <c r="G599">
        <v>0.730000019073486</v>
      </c>
      <c r="H599">
        <v>0</v>
      </c>
      <c r="I599">
        <v>0.18000000715255701</v>
      </c>
      <c r="J599">
        <v>0</v>
      </c>
      <c r="K599">
        <v>10</v>
      </c>
      <c r="L599">
        <v>0</v>
      </c>
      <c r="M599">
        <v>17</v>
      </c>
      <c r="N599">
        <v>1413</v>
      </c>
      <c r="O599">
        <v>2195</v>
      </c>
      <c r="P599" t="str">
        <f t="shared" si="9"/>
        <v>1927972279 42493</v>
      </c>
    </row>
    <row r="600" spans="1:16" x14ac:dyDescent="0.2">
      <c r="A600">
        <v>1927972279</v>
      </c>
      <c r="B600" s="1">
        <v>42494</v>
      </c>
      <c r="C600">
        <v>1786</v>
      </c>
      <c r="D600">
        <v>1.2400000095367401</v>
      </c>
      <c r="E600">
        <v>1.2400000095367401</v>
      </c>
      <c r="F600">
        <v>0</v>
      </c>
      <c r="G600">
        <v>0</v>
      </c>
      <c r="H600">
        <v>0</v>
      </c>
      <c r="I600">
        <v>1.2400000095367401</v>
      </c>
      <c r="J600">
        <v>0</v>
      </c>
      <c r="K600">
        <v>0</v>
      </c>
      <c r="L600">
        <v>0</v>
      </c>
      <c r="M600">
        <v>87</v>
      </c>
      <c r="N600">
        <v>1353</v>
      </c>
      <c r="O600">
        <v>2338</v>
      </c>
      <c r="P600" t="str">
        <f t="shared" si="9"/>
        <v>1927972279 42494</v>
      </c>
    </row>
    <row r="601" spans="1:16" x14ac:dyDescent="0.2">
      <c r="A601">
        <v>1927972279</v>
      </c>
      <c r="B601" s="1">
        <v>42495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2063</v>
      </c>
      <c r="P601" t="str">
        <f t="shared" si="9"/>
        <v>1927972279 42495</v>
      </c>
    </row>
    <row r="602" spans="1:16" x14ac:dyDescent="0.2">
      <c r="A602">
        <v>1927972279</v>
      </c>
      <c r="B602" s="1">
        <v>42496</v>
      </c>
      <c r="C602">
        <v>2091</v>
      </c>
      <c r="D602">
        <v>1.45000004768372</v>
      </c>
      <c r="E602">
        <v>1.45000004768372</v>
      </c>
      <c r="F602">
        <v>0</v>
      </c>
      <c r="G602">
        <v>0</v>
      </c>
      <c r="H602">
        <v>0</v>
      </c>
      <c r="I602">
        <v>1.45000004768372</v>
      </c>
      <c r="J602">
        <v>0</v>
      </c>
      <c r="K602">
        <v>0</v>
      </c>
      <c r="L602">
        <v>0</v>
      </c>
      <c r="M602">
        <v>108</v>
      </c>
      <c r="N602">
        <v>1332</v>
      </c>
      <c r="O602">
        <v>2383</v>
      </c>
      <c r="P602" t="str">
        <f t="shared" si="9"/>
        <v>1927972279 42496</v>
      </c>
    </row>
    <row r="603" spans="1:16" x14ac:dyDescent="0.2">
      <c r="A603">
        <v>1927972279</v>
      </c>
      <c r="B603" s="1">
        <v>42497</v>
      </c>
      <c r="C603">
        <v>1510</v>
      </c>
      <c r="D603">
        <v>1.03999996185303</v>
      </c>
      <c r="E603">
        <v>1.03999996185303</v>
      </c>
      <c r="F603">
        <v>0</v>
      </c>
      <c r="G603">
        <v>0</v>
      </c>
      <c r="H603">
        <v>0</v>
      </c>
      <c r="I603">
        <v>1.03999996185303</v>
      </c>
      <c r="J603">
        <v>0</v>
      </c>
      <c r="K603">
        <v>0</v>
      </c>
      <c r="L603">
        <v>0</v>
      </c>
      <c r="M603">
        <v>48</v>
      </c>
      <c r="N603">
        <v>1392</v>
      </c>
      <c r="O603">
        <v>2229</v>
      </c>
      <c r="P603" t="str">
        <f t="shared" si="9"/>
        <v>1927972279 42497</v>
      </c>
    </row>
    <row r="604" spans="1:16" x14ac:dyDescent="0.2">
      <c r="A604">
        <v>1927972279</v>
      </c>
      <c r="B604" s="1">
        <v>42498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1440</v>
      </c>
      <c r="O604">
        <v>2063</v>
      </c>
      <c r="P604" t="str">
        <f t="shared" si="9"/>
        <v>1927972279 42498</v>
      </c>
    </row>
    <row r="605" spans="1:16" x14ac:dyDescent="0.2">
      <c r="A605">
        <v>1927972279</v>
      </c>
      <c r="B605" s="1">
        <v>42499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1440</v>
      </c>
      <c r="O605">
        <v>2063</v>
      </c>
      <c r="P605" t="str">
        <f t="shared" si="9"/>
        <v>1927972279 42499</v>
      </c>
    </row>
    <row r="606" spans="1:16" x14ac:dyDescent="0.2">
      <c r="A606">
        <v>1927972279</v>
      </c>
      <c r="B606" s="1">
        <v>42500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1440</v>
      </c>
      <c r="O606">
        <v>2063</v>
      </c>
      <c r="P606" t="str">
        <f t="shared" si="9"/>
        <v>1927972279 42500</v>
      </c>
    </row>
    <row r="607" spans="1:16" x14ac:dyDescent="0.2">
      <c r="A607">
        <v>1927972279</v>
      </c>
      <c r="B607" s="1">
        <v>42501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1440</v>
      </c>
      <c r="O607">
        <v>2063</v>
      </c>
      <c r="P607" t="str">
        <f t="shared" si="9"/>
        <v>1927972279 42501</v>
      </c>
    </row>
    <row r="608" spans="1:16" x14ac:dyDescent="0.2">
      <c r="A608">
        <v>1927972279</v>
      </c>
      <c r="B608" s="1">
        <v>42502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966</v>
      </c>
      <c r="O608">
        <v>1383</v>
      </c>
      <c r="P608" t="str">
        <f t="shared" si="9"/>
        <v>1927972279 42502</v>
      </c>
    </row>
    <row r="609" spans="1:16" x14ac:dyDescent="0.2">
      <c r="A609">
        <v>2022484408</v>
      </c>
      <c r="B609" s="1">
        <v>42473</v>
      </c>
      <c r="C609">
        <v>12024</v>
      </c>
      <c r="D609">
        <v>8.5</v>
      </c>
      <c r="E609">
        <v>8.5</v>
      </c>
      <c r="F609">
        <v>0</v>
      </c>
      <c r="G609">
        <v>2.9900000095367401</v>
      </c>
      <c r="H609">
        <v>0.10000000149011599</v>
      </c>
      <c r="I609">
        <v>5.4099998474121103</v>
      </c>
      <c r="J609">
        <v>0</v>
      </c>
      <c r="K609">
        <v>43</v>
      </c>
      <c r="L609">
        <v>5</v>
      </c>
      <c r="M609">
        <v>292</v>
      </c>
      <c r="N609">
        <v>1100</v>
      </c>
      <c r="O609">
        <v>2601</v>
      </c>
      <c r="P609" t="str">
        <f t="shared" si="9"/>
        <v>2022484408 42473</v>
      </c>
    </row>
    <row r="610" spans="1:16" x14ac:dyDescent="0.2">
      <c r="A610">
        <v>2022484408</v>
      </c>
      <c r="B610" s="1">
        <v>42474</v>
      </c>
      <c r="C610">
        <v>10690</v>
      </c>
      <c r="D610">
        <v>7.5</v>
      </c>
      <c r="E610">
        <v>7.5</v>
      </c>
      <c r="F610">
        <v>0</v>
      </c>
      <c r="G610">
        <v>2.4800000190734899</v>
      </c>
      <c r="H610">
        <v>0.20999999344348899</v>
      </c>
      <c r="I610">
        <v>4.8200001716613796</v>
      </c>
      <c r="J610">
        <v>0</v>
      </c>
      <c r="K610">
        <v>32</v>
      </c>
      <c r="L610">
        <v>3</v>
      </c>
      <c r="M610">
        <v>257</v>
      </c>
      <c r="N610">
        <v>1148</v>
      </c>
      <c r="O610">
        <v>2312</v>
      </c>
      <c r="P610" t="str">
        <f t="shared" si="9"/>
        <v>2022484408 42474</v>
      </c>
    </row>
    <row r="611" spans="1:16" x14ac:dyDescent="0.2">
      <c r="A611">
        <v>2022484408</v>
      </c>
      <c r="B611" s="1">
        <v>42475</v>
      </c>
      <c r="C611">
        <v>11034</v>
      </c>
      <c r="D611">
        <v>8.0299997329711896</v>
      </c>
      <c r="E611">
        <v>8.0299997329711896</v>
      </c>
      <c r="F611">
        <v>0</v>
      </c>
      <c r="G611">
        <v>1.9400000572204601</v>
      </c>
      <c r="H611">
        <v>0.31000000238418601</v>
      </c>
      <c r="I611">
        <v>5.7800002098083496</v>
      </c>
      <c r="J611">
        <v>0</v>
      </c>
      <c r="K611">
        <v>27</v>
      </c>
      <c r="L611">
        <v>9</v>
      </c>
      <c r="M611">
        <v>282</v>
      </c>
      <c r="N611">
        <v>1122</v>
      </c>
      <c r="O611">
        <v>2525</v>
      </c>
      <c r="P611" t="str">
        <f t="shared" si="9"/>
        <v>2022484408 42475</v>
      </c>
    </row>
    <row r="612" spans="1:16" x14ac:dyDescent="0.2">
      <c r="A612">
        <v>2022484408</v>
      </c>
      <c r="B612" s="1">
        <v>42476</v>
      </c>
      <c r="C612">
        <v>10100</v>
      </c>
      <c r="D612">
        <v>7.0900001525878897</v>
      </c>
      <c r="E612">
        <v>7.0900001525878897</v>
      </c>
      <c r="F612">
        <v>0</v>
      </c>
      <c r="G612">
        <v>3.1500000953674299</v>
      </c>
      <c r="H612">
        <v>0.55000001192092896</v>
      </c>
      <c r="I612">
        <v>3.3900001049041699</v>
      </c>
      <c r="J612">
        <v>0</v>
      </c>
      <c r="K612">
        <v>41</v>
      </c>
      <c r="L612">
        <v>11</v>
      </c>
      <c r="M612">
        <v>151</v>
      </c>
      <c r="N612">
        <v>1237</v>
      </c>
      <c r="O612">
        <v>2177</v>
      </c>
      <c r="P612" t="str">
        <f t="shared" si="9"/>
        <v>2022484408 42476</v>
      </c>
    </row>
    <row r="613" spans="1:16" x14ac:dyDescent="0.2">
      <c r="A613">
        <v>2022484408</v>
      </c>
      <c r="B613" s="1">
        <v>42477</v>
      </c>
      <c r="C613">
        <v>15112</v>
      </c>
      <c r="D613">
        <v>11.3999996185303</v>
      </c>
      <c r="E613">
        <v>11.3999996185303</v>
      </c>
      <c r="F613">
        <v>0</v>
      </c>
      <c r="G613">
        <v>3.8699998855590798</v>
      </c>
      <c r="H613">
        <v>0.66000002622604403</v>
      </c>
      <c r="I613">
        <v>6.8800001144409197</v>
      </c>
      <c r="J613">
        <v>0</v>
      </c>
      <c r="K613">
        <v>28</v>
      </c>
      <c r="L613">
        <v>29</v>
      </c>
      <c r="M613">
        <v>331</v>
      </c>
      <c r="N613">
        <v>1052</v>
      </c>
      <c r="O613">
        <v>2782</v>
      </c>
      <c r="P613" t="str">
        <f t="shared" si="9"/>
        <v>2022484408 42477</v>
      </c>
    </row>
    <row r="614" spans="1:16" x14ac:dyDescent="0.2">
      <c r="A614">
        <v>2022484408</v>
      </c>
      <c r="B614" s="1">
        <v>42478</v>
      </c>
      <c r="C614">
        <v>14131</v>
      </c>
      <c r="D614">
        <v>10.069999694824199</v>
      </c>
      <c r="E614">
        <v>10.069999694824199</v>
      </c>
      <c r="F614">
        <v>0</v>
      </c>
      <c r="G614">
        <v>3.6400001049041699</v>
      </c>
      <c r="H614">
        <v>0.119999997317791</v>
      </c>
      <c r="I614">
        <v>6.3000001907348597</v>
      </c>
      <c r="J614">
        <v>0</v>
      </c>
      <c r="K614">
        <v>48</v>
      </c>
      <c r="L614">
        <v>3</v>
      </c>
      <c r="M614">
        <v>311</v>
      </c>
      <c r="N614">
        <v>1078</v>
      </c>
      <c r="O614">
        <v>2770</v>
      </c>
      <c r="P614" t="str">
        <f t="shared" si="9"/>
        <v>2022484408 42478</v>
      </c>
    </row>
    <row r="615" spans="1:16" x14ac:dyDescent="0.2">
      <c r="A615">
        <v>2022484408</v>
      </c>
      <c r="B615" s="1">
        <v>42479</v>
      </c>
      <c r="C615">
        <v>11548</v>
      </c>
      <c r="D615">
        <v>8.5299997329711896</v>
      </c>
      <c r="E615">
        <v>8.5299997329711896</v>
      </c>
      <c r="F615">
        <v>0</v>
      </c>
      <c r="G615">
        <v>3.28999996185303</v>
      </c>
      <c r="H615">
        <v>0.239999994635582</v>
      </c>
      <c r="I615">
        <v>5</v>
      </c>
      <c r="J615">
        <v>0</v>
      </c>
      <c r="K615">
        <v>31</v>
      </c>
      <c r="L615">
        <v>7</v>
      </c>
      <c r="M615">
        <v>250</v>
      </c>
      <c r="N615">
        <v>1152</v>
      </c>
      <c r="O615">
        <v>2489</v>
      </c>
      <c r="P615" t="str">
        <f t="shared" si="9"/>
        <v>2022484408 42479</v>
      </c>
    </row>
    <row r="616" spans="1:16" x14ac:dyDescent="0.2">
      <c r="A616">
        <v>2022484408</v>
      </c>
      <c r="B616" s="1">
        <v>42480</v>
      </c>
      <c r="C616">
        <v>15112</v>
      </c>
      <c r="D616">
        <v>10.670000076293899</v>
      </c>
      <c r="E616">
        <v>10.670000076293899</v>
      </c>
      <c r="F616">
        <v>0</v>
      </c>
      <c r="G616">
        <v>3.3399999141693102</v>
      </c>
      <c r="H616">
        <v>1.9299999475479099</v>
      </c>
      <c r="I616">
        <v>5.4000000953674299</v>
      </c>
      <c r="J616">
        <v>0</v>
      </c>
      <c r="K616">
        <v>48</v>
      </c>
      <c r="L616">
        <v>63</v>
      </c>
      <c r="M616">
        <v>276</v>
      </c>
      <c r="N616">
        <v>1053</v>
      </c>
      <c r="O616">
        <v>2897</v>
      </c>
      <c r="P616" t="str">
        <f t="shared" si="9"/>
        <v>2022484408 42480</v>
      </c>
    </row>
    <row r="617" spans="1:16" x14ac:dyDescent="0.2">
      <c r="A617">
        <v>2022484408</v>
      </c>
      <c r="B617" s="1">
        <v>42481</v>
      </c>
      <c r="C617">
        <v>12453</v>
      </c>
      <c r="D617">
        <v>8.7399997711181605</v>
      </c>
      <c r="E617">
        <v>8.7399997711181605</v>
      </c>
      <c r="F617">
        <v>0</v>
      </c>
      <c r="G617">
        <v>3.3299999237060498</v>
      </c>
      <c r="H617">
        <v>1.1100000143051101</v>
      </c>
      <c r="I617">
        <v>4.3099999427795401</v>
      </c>
      <c r="J617">
        <v>0</v>
      </c>
      <c r="K617">
        <v>104</v>
      </c>
      <c r="L617">
        <v>53</v>
      </c>
      <c r="M617">
        <v>255</v>
      </c>
      <c r="N617">
        <v>1028</v>
      </c>
      <c r="O617">
        <v>3158</v>
      </c>
      <c r="P617" t="str">
        <f t="shared" si="9"/>
        <v>2022484408 42481</v>
      </c>
    </row>
    <row r="618" spans="1:16" x14ac:dyDescent="0.2">
      <c r="A618">
        <v>2022484408</v>
      </c>
      <c r="B618" s="1">
        <v>42482</v>
      </c>
      <c r="C618">
        <v>12954</v>
      </c>
      <c r="D618">
        <v>9.3299999237060494</v>
      </c>
      <c r="E618">
        <v>9.3299999237060494</v>
      </c>
      <c r="F618">
        <v>0</v>
      </c>
      <c r="G618">
        <v>4.4299998283386204</v>
      </c>
      <c r="H618">
        <v>0.41999998688697798</v>
      </c>
      <c r="I618">
        <v>4.4699997901916504</v>
      </c>
      <c r="J618">
        <v>0</v>
      </c>
      <c r="K618">
        <v>52</v>
      </c>
      <c r="L618">
        <v>10</v>
      </c>
      <c r="M618">
        <v>273</v>
      </c>
      <c r="N618">
        <v>1105</v>
      </c>
      <c r="O618">
        <v>2638</v>
      </c>
      <c r="P618" t="str">
        <f t="shared" si="9"/>
        <v>2022484408 42482</v>
      </c>
    </row>
    <row r="619" spans="1:16" x14ac:dyDescent="0.2">
      <c r="A619">
        <v>2022484408</v>
      </c>
      <c r="B619" s="1">
        <v>42483</v>
      </c>
      <c r="C619">
        <v>6001</v>
      </c>
      <c r="D619">
        <v>4.21000003814697</v>
      </c>
      <c r="E619">
        <v>4.21000003814697</v>
      </c>
      <c r="F619">
        <v>0</v>
      </c>
      <c r="G619">
        <v>0</v>
      </c>
      <c r="H619">
        <v>0</v>
      </c>
      <c r="I619">
        <v>4.21000003814697</v>
      </c>
      <c r="J619">
        <v>0</v>
      </c>
      <c r="K619">
        <v>0</v>
      </c>
      <c r="L619">
        <v>0</v>
      </c>
      <c r="M619">
        <v>249</v>
      </c>
      <c r="N619">
        <v>1191</v>
      </c>
      <c r="O619">
        <v>2069</v>
      </c>
      <c r="P619" t="str">
        <f t="shared" si="9"/>
        <v>2022484408 42483</v>
      </c>
    </row>
    <row r="620" spans="1:16" x14ac:dyDescent="0.2">
      <c r="A620">
        <v>2022484408</v>
      </c>
      <c r="B620" s="1">
        <v>42484</v>
      </c>
      <c r="C620">
        <v>13481</v>
      </c>
      <c r="D620">
        <v>10.2799997329712</v>
      </c>
      <c r="E620">
        <v>10.2799997329712</v>
      </c>
      <c r="F620">
        <v>0</v>
      </c>
      <c r="G620">
        <v>4.5500001907348597</v>
      </c>
      <c r="H620">
        <v>1.1499999761581401</v>
      </c>
      <c r="I620">
        <v>4.5799999237060502</v>
      </c>
      <c r="J620">
        <v>0</v>
      </c>
      <c r="K620">
        <v>37</v>
      </c>
      <c r="L620">
        <v>26</v>
      </c>
      <c r="M620">
        <v>216</v>
      </c>
      <c r="N620">
        <v>1161</v>
      </c>
      <c r="O620">
        <v>2529</v>
      </c>
      <c r="P620" t="str">
        <f t="shared" si="9"/>
        <v>2022484408 42484</v>
      </c>
    </row>
    <row r="621" spans="1:16" x14ac:dyDescent="0.2">
      <c r="A621">
        <v>2022484408</v>
      </c>
      <c r="B621" s="1">
        <v>42485</v>
      </c>
      <c r="C621">
        <v>11369</v>
      </c>
      <c r="D621">
        <v>8.0100002288818395</v>
      </c>
      <c r="E621">
        <v>8.0100002288818395</v>
      </c>
      <c r="F621">
        <v>0</v>
      </c>
      <c r="G621">
        <v>3.3299999237060498</v>
      </c>
      <c r="H621">
        <v>0.21999999880790699</v>
      </c>
      <c r="I621">
        <v>4.46000003814697</v>
      </c>
      <c r="J621">
        <v>0</v>
      </c>
      <c r="K621">
        <v>44</v>
      </c>
      <c r="L621">
        <v>8</v>
      </c>
      <c r="M621">
        <v>217</v>
      </c>
      <c r="N621">
        <v>1171</v>
      </c>
      <c r="O621">
        <v>2470</v>
      </c>
      <c r="P621" t="str">
        <f t="shared" si="9"/>
        <v>2022484408 42485</v>
      </c>
    </row>
    <row r="622" spans="1:16" x14ac:dyDescent="0.2">
      <c r="A622">
        <v>2022484408</v>
      </c>
      <c r="B622" s="1">
        <v>42486</v>
      </c>
      <c r="C622">
        <v>10119</v>
      </c>
      <c r="D622">
        <v>7.1900000572204599</v>
      </c>
      <c r="E622">
        <v>7.1900000572204599</v>
      </c>
      <c r="F622">
        <v>0</v>
      </c>
      <c r="G622">
        <v>1.4299999475479099</v>
      </c>
      <c r="H622">
        <v>0.66000002622604403</v>
      </c>
      <c r="I622">
        <v>5.1100001335143999</v>
      </c>
      <c r="J622">
        <v>0</v>
      </c>
      <c r="K622">
        <v>55</v>
      </c>
      <c r="L622">
        <v>24</v>
      </c>
      <c r="M622">
        <v>275</v>
      </c>
      <c r="N622">
        <v>1086</v>
      </c>
      <c r="O622">
        <v>2793</v>
      </c>
      <c r="P622" t="str">
        <f t="shared" si="9"/>
        <v>2022484408 42486</v>
      </c>
    </row>
    <row r="623" spans="1:16" x14ac:dyDescent="0.2">
      <c r="A623">
        <v>2022484408</v>
      </c>
      <c r="B623" s="1">
        <v>42487</v>
      </c>
      <c r="C623">
        <v>10159</v>
      </c>
      <c r="D623">
        <v>7.1300001144409197</v>
      </c>
      <c r="E623">
        <v>7.1300001144409197</v>
      </c>
      <c r="F623">
        <v>0</v>
      </c>
      <c r="G623">
        <v>1.03999996185303</v>
      </c>
      <c r="H623">
        <v>0.97000002861022905</v>
      </c>
      <c r="I623">
        <v>5.1199998855590803</v>
      </c>
      <c r="J623">
        <v>0</v>
      </c>
      <c r="K623">
        <v>19</v>
      </c>
      <c r="L623">
        <v>20</v>
      </c>
      <c r="M623">
        <v>282</v>
      </c>
      <c r="N623">
        <v>1119</v>
      </c>
      <c r="O623">
        <v>2463</v>
      </c>
      <c r="P623" t="str">
        <f t="shared" si="9"/>
        <v>2022484408 42487</v>
      </c>
    </row>
    <row r="624" spans="1:16" x14ac:dyDescent="0.2">
      <c r="A624">
        <v>2022484408</v>
      </c>
      <c r="B624" s="1">
        <v>42488</v>
      </c>
      <c r="C624">
        <v>10140</v>
      </c>
      <c r="D624">
        <v>7.1199998855590803</v>
      </c>
      <c r="E624">
        <v>7.1199998855590803</v>
      </c>
      <c r="F624">
        <v>0</v>
      </c>
      <c r="G624">
        <v>0.40999999642372098</v>
      </c>
      <c r="H624">
        <v>1.33000004291534</v>
      </c>
      <c r="I624">
        <v>5.3899998664856001</v>
      </c>
      <c r="J624">
        <v>0</v>
      </c>
      <c r="K624">
        <v>6</v>
      </c>
      <c r="L624">
        <v>20</v>
      </c>
      <c r="M624">
        <v>291</v>
      </c>
      <c r="N624">
        <v>1123</v>
      </c>
      <c r="O624">
        <v>2296</v>
      </c>
      <c r="P624" t="str">
        <f t="shared" si="9"/>
        <v>2022484408 42488</v>
      </c>
    </row>
    <row r="625" spans="1:16" x14ac:dyDescent="0.2">
      <c r="A625">
        <v>2022484408</v>
      </c>
      <c r="B625" s="1">
        <v>42489</v>
      </c>
      <c r="C625">
        <v>10245</v>
      </c>
      <c r="D625">
        <v>7.1900000572204599</v>
      </c>
      <c r="E625">
        <v>7.1900000572204599</v>
      </c>
      <c r="F625">
        <v>0</v>
      </c>
      <c r="G625">
        <v>0.479999989271164</v>
      </c>
      <c r="H625">
        <v>1.21000003814697</v>
      </c>
      <c r="I625">
        <v>5.5</v>
      </c>
      <c r="J625">
        <v>0</v>
      </c>
      <c r="K625">
        <v>21</v>
      </c>
      <c r="L625">
        <v>40</v>
      </c>
      <c r="M625">
        <v>281</v>
      </c>
      <c r="N625">
        <v>1098</v>
      </c>
      <c r="O625">
        <v>2611</v>
      </c>
      <c r="P625" t="str">
        <f t="shared" si="9"/>
        <v>2022484408 42489</v>
      </c>
    </row>
    <row r="626" spans="1:16" x14ac:dyDescent="0.2">
      <c r="A626">
        <v>2022484408</v>
      </c>
      <c r="B626" s="1">
        <v>42490</v>
      </c>
      <c r="C626">
        <v>18387</v>
      </c>
      <c r="D626">
        <v>12.9099998474121</v>
      </c>
      <c r="E626">
        <v>12.9099998474121</v>
      </c>
      <c r="F626">
        <v>0</v>
      </c>
      <c r="G626">
        <v>0.93999999761581399</v>
      </c>
      <c r="H626">
        <v>1.3999999761581401</v>
      </c>
      <c r="I626">
        <v>10.569999694824199</v>
      </c>
      <c r="J626">
        <v>0</v>
      </c>
      <c r="K626">
        <v>13</v>
      </c>
      <c r="L626">
        <v>23</v>
      </c>
      <c r="M626">
        <v>361</v>
      </c>
      <c r="N626">
        <v>1043</v>
      </c>
      <c r="O626">
        <v>2732</v>
      </c>
      <c r="P626" t="str">
        <f t="shared" si="9"/>
        <v>2022484408 42490</v>
      </c>
    </row>
    <row r="627" spans="1:16" x14ac:dyDescent="0.2">
      <c r="A627">
        <v>2022484408</v>
      </c>
      <c r="B627" s="1">
        <v>42491</v>
      </c>
      <c r="C627">
        <v>10538</v>
      </c>
      <c r="D627">
        <v>7.4000000953674299</v>
      </c>
      <c r="E627">
        <v>7.4000000953674299</v>
      </c>
      <c r="F627">
        <v>0</v>
      </c>
      <c r="G627">
        <v>1.9400000572204601</v>
      </c>
      <c r="H627">
        <v>0.95999997854232799</v>
      </c>
      <c r="I627">
        <v>4.5</v>
      </c>
      <c r="J627">
        <v>0</v>
      </c>
      <c r="K627">
        <v>25</v>
      </c>
      <c r="L627">
        <v>28</v>
      </c>
      <c r="M627">
        <v>245</v>
      </c>
      <c r="N627">
        <v>1142</v>
      </c>
      <c r="O627">
        <v>2380</v>
      </c>
      <c r="P627" t="str">
        <f t="shared" si="9"/>
        <v>2022484408 42491</v>
      </c>
    </row>
    <row r="628" spans="1:16" x14ac:dyDescent="0.2">
      <c r="A628">
        <v>2022484408</v>
      </c>
      <c r="B628" s="1">
        <v>42492</v>
      </c>
      <c r="C628">
        <v>10379</v>
      </c>
      <c r="D628">
        <v>7.28999996185303</v>
      </c>
      <c r="E628">
        <v>7.28999996185303</v>
      </c>
      <c r="F628">
        <v>0</v>
      </c>
      <c r="G628">
        <v>2.6099998950958301</v>
      </c>
      <c r="H628">
        <v>0.34000000357627902</v>
      </c>
      <c r="I628">
        <v>4.3299999237060502</v>
      </c>
      <c r="J628">
        <v>0</v>
      </c>
      <c r="K628">
        <v>36</v>
      </c>
      <c r="L628">
        <v>8</v>
      </c>
      <c r="M628">
        <v>277</v>
      </c>
      <c r="N628">
        <v>1119</v>
      </c>
      <c r="O628">
        <v>2473</v>
      </c>
      <c r="P628" t="str">
        <f t="shared" si="9"/>
        <v>2022484408 42492</v>
      </c>
    </row>
    <row r="629" spans="1:16" x14ac:dyDescent="0.2">
      <c r="A629">
        <v>2022484408</v>
      </c>
      <c r="B629" s="1">
        <v>42493</v>
      </c>
      <c r="C629">
        <v>12183</v>
      </c>
      <c r="D629">
        <v>8.7399997711181605</v>
      </c>
      <c r="E629">
        <v>8.7399997711181605</v>
      </c>
      <c r="F629">
        <v>0</v>
      </c>
      <c r="G629">
        <v>3.9900000095367401</v>
      </c>
      <c r="H629">
        <v>0.46000000834464999</v>
      </c>
      <c r="I629">
        <v>4.2800002098083496</v>
      </c>
      <c r="J629">
        <v>0</v>
      </c>
      <c r="K629">
        <v>72</v>
      </c>
      <c r="L629">
        <v>14</v>
      </c>
      <c r="M629">
        <v>250</v>
      </c>
      <c r="N629">
        <v>1104</v>
      </c>
      <c r="O629">
        <v>2752</v>
      </c>
      <c r="P629" t="str">
        <f t="shared" si="9"/>
        <v>2022484408 42493</v>
      </c>
    </row>
    <row r="630" spans="1:16" x14ac:dyDescent="0.2">
      <c r="A630">
        <v>2022484408</v>
      </c>
      <c r="B630" s="1">
        <v>42494</v>
      </c>
      <c r="C630">
        <v>11768</v>
      </c>
      <c r="D630">
        <v>8.2899999618530291</v>
      </c>
      <c r="E630">
        <v>8.2899999618530291</v>
      </c>
      <c r="F630">
        <v>0</v>
      </c>
      <c r="G630">
        <v>2.5099999904632599</v>
      </c>
      <c r="H630">
        <v>0.93000000715255704</v>
      </c>
      <c r="I630">
        <v>4.8499999046325701</v>
      </c>
      <c r="J630">
        <v>0</v>
      </c>
      <c r="K630">
        <v>36</v>
      </c>
      <c r="L630">
        <v>27</v>
      </c>
      <c r="M630">
        <v>272</v>
      </c>
      <c r="N630">
        <v>1105</v>
      </c>
      <c r="O630">
        <v>2649</v>
      </c>
      <c r="P630" t="str">
        <f t="shared" si="9"/>
        <v>2022484408 42494</v>
      </c>
    </row>
    <row r="631" spans="1:16" x14ac:dyDescent="0.2">
      <c r="A631">
        <v>2022484408</v>
      </c>
      <c r="B631" s="1">
        <v>42495</v>
      </c>
      <c r="C631">
        <v>11895</v>
      </c>
      <c r="D631">
        <v>8.3500003814697301</v>
      </c>
      <c r="E631">
        <v>8.3500003814697301</v>
      </c>
      <c r="F631">
        <v>0</v>
      </c>
      <c r="G631">
        <v>2.78999996185303</v>
      </c>
      <c r="H631">
        <v>0.86000001430511497</v>
      </c>
      <c r="I631">
        <v>4.6999998092651403</v>
      </c>
      <c r="J631">
        <v>0</v>
      </c>
      <c r="K631">
        <v>55</v>
      </c>
      <c r="L631">
        <v>20</v>
      </c>
      <c r="M631">
        <v>253</v>
      </c>
      <c r="N631">
        <v>1112</v>
      </c>
      <c r="O631">
        <v>2609</v>
      </c>
      <c r="P631" t="str">
        <f t="shared" si="9"/>
        <v>2022484408 42495</v>
      </c>
    </row>
    <row r="632" spans="1:16" x14ac:dyDescent="0.2">
      <c r="A632">
        <v>2022484408</v>
      </c>
      <c r="B632" s="1">
        <v>42496</v>
      </c>
      <c r="C632">
        <v>10227</v>
      </c>
      <c r="D632">
        <v>7.1799998283386204</v>
      </c>
      <c r="E632">
        <v>7.1799998283386204</v>
      </c>
      <c r="F632">
        <v>0</v>
      </c>
      <c r="G632">
        <v>1.87000000476837</v>
      </c>
      <c r="H632">
        <v>0.67000001668930098</v>
      </c>
      <c r="I632">
        <v>4.6399998664856001</v>
      </c>
      <c r="J632">
        <v>0</v>
      </c>
      <c r="K632">
        <v>24</v>
      </c>
      <c r="L632">
        <v>17</v>
      </c>
      <c r="M632">
        <v>295</v>
      </c>
      <c r="N632">
        <v>1104</v>
      </c>
      <c r="O632">
        <v>2498</v>
      </c>
      <c r="P632" t="str">
        <f t="shared" si="9"/>
        <v>2022484408 42496</v>
      </c>
    </row>
    <row r="633" spans="1:16" x14ac:dyDescent="0.2">
      <c r="A633">
        <v>2022484408</v>
      </c>
      <c r="B633" s="1">
        <v>42497</v>
      </c>
      <c r="C633">
        <v>6708</v>
      </c>
      <c r="D633">
        <v>4.71000003814697</v>
      </c>
      <c r="E633">
        <v>4.71000003814697</v>
      </c>
      <c r="F633">
        <v>0</v>
      </c>
      <c r="G633">
        <v>1.6100000143051101</v>
      </c>
      <c r="H633">
        <v>7.9999998211860698E-2</v>
      </c>
      <c r="I633">
        <v>3.0199999809265101</v>
      </c>
      <c r="J633">
        <v>0</v>
      </c>
      <c r="K633">
        <v>20</v>
      </c>
      <c r="L633">
        <v>2</v>
      </c>
      <c r="M633">
        <v>149</v>
      </c>
      <c r="N633">
        <v>1269</v>
      </c>
      <c r="O633">
        <v>1995</v>
      </c>
      <c r="P633" t="str">
        <f t="shared" si="9"/>
        <v>2022484408 42497</v>
      </c>
    </row>
    <row r="634" spans="1:16" x14ac:dyDescent="0.2">
      <c r="A634">
        <v>2022484408</v>
      </c>
      <c r="B634" s="1">
        <v>42498</v>
      </c>
      <c r="C634">
        <v>3292</v>
      </c>
      <c r="D634">
        <v>2.3099999427795401</v>
      </c>
      <c r="E634">
        <v>2.3099999427795401</v>
      </c>
      <c r="F634">
        <v>0</v>
      </c>
      <c r="G634">
        <v>0</v>
      </c>
      <c r="H634">
        <v>0</v>
      </c>
      <c r="I634">
        <v>2.3099999427795401</v>
      </c>
      <c r="J634">
        <v>0</v>
      </c>
      <c r="K634">
        <v>0</v>
      </c>
      <c r="L634">
        <v>0</v>
      </c>
      <c r="M634">
        <v>135</v>
      </c>
      <c r="N634">
        <v>1305</v>
      </c>
      <c r="O634">
        <v>1848</v>
      </c>
      <c r="P634" t="str">
        <f t="shared" si="9"/>
        <v>2022484408 42498</v>
      </c>
    </row>
    <row r="635" spans="1:16" x14ac:dyDescent="0.2">
      <c r="A635">
        <v>2022484408</v>
      </c>
      <c r="B635" s="1">
        <v>42499</v>
      </c>
      <c r="C635">
        <v>13379</v>
      </c>
      <c r="D635">
        <v>9.3900003433227504</v>
      </c>
      <c r="E635">
        <v>9.3900003433227504</v>
      </c>
      <c r="F635">
        <v>0</v>
      </c>
      <c r="G635">
        <v>2.1199998855590798</v>
      </c>
      <c r="H635">
        <v>1.62999999523163</v>
      </c>
      <c r="I635">
        <v>5.6399998664856001</v>
      </c>
      <c r="J635">
        <v>0</v>
      </c>
      <c r="K635">
        <v>35</v>
      </c>
      <c r="L635">
        <v>47</v>
      </c>
      <c r="M635">
        <v>297</v>
      </c>
      <c r="N635">
        <v>1061</v>
      </c>
      <c r="O635">
        <v>2709</v>
      </c>
      <c r="P635" t="str">
        <f t="shared" si="9"/>
        <v>2022484408 42499</v>
      </c>
    </row>
    <row r="636" spans="1:16" x14ac:dyDescent="0.2">
      <c r="A636">
        <v>2022484408</v>
      </c>
      <c r="B636" s="1">
        <v>42500</v>
      </c>
      <c r="C636">
        <v>12798</v>
      </c>
      <c r="D636">
        <v>8.9799995422363299</v>
      </c>
      <c r="E636">
        <v>8.9799995422363299</v>
      </c>
      <c r="F636">
        <v>0</v>
      </c>
      <c r="G636">
        <v>2.2200000286102299</v>
      </c>
      <c r="H636">
        <v>1.21000003814697</v>
      </c>
      <c r="I636">
        <v>5.5599999427795401</v>
      </c>
      <c r="J636">
        <v>0</v>
      </c>
      <c r="K636">
        <v>57</v>
      </c>
      <c r="L636">
        <v>28</v>
      </c>
      <c r="M636">
        <v>271</v>
      </c>
      <c r="N636">
        <v>1084</v>
      </c>
      <c r="O636">
        <v>2797</v>
      </c>
      <c r="P636" t="str">
        <f t="shared" si="9"/>
        <v>2022484408 42500</v>
      </c>
    </row>
    <row r="637" spans="1:16" x14ac:dyDescent="0.2">
      <c r="A637">
        <v>2022484408</v>
      </c>
      <c r="B637" s="1">
        <v>42501</v>
      </c>
      <c r="C637">
        <v>13272</v>
      </c>
      <c r="D637">
        <v>9.3199996948242205</v>
      </c>
      <c r="E637">
        <v>9.3199996948242205</v>
      </c>
      <c r="F637">
        <v>0</v>
      </c>
      <c r="G637">
        <v>4.1799998283386204</v>
      </c>
      <c r="H637">
        <v>1.1499999761581401</v>
      </c>
      <c r="I637">
        <v>3.9900000095367401</v>
      </c>
      <c r="J637">
        <v>0</v>
      </c>
      <c r="K637">
        <v>58</v>
      </c>
      <c r="L637">
        <v>25</v>
      </c>
      <c r="M637">
        <v>224</v>
      </c>
      <c r="N637">
        <v>1133</v>
      </c>
      <c r="O637">
        <v>2544</v>
      </c>
      <c r="P637" t="str">
        <f t="shared" si="9"/>
        <v>2022484408 42501</v>
      </c>
    </row>
    <row r="638" spans="1:16" x14ac:dyDescent="0.2">
      <c r="A638">
        <v>2022484408</v>
      </c>
      <c r="B638" s="1">
        <v>42502</v>
      </c>
      <c r="C638">
        <v>9117</v>
      </c>
      <c r="D638">
        <v>6.4099998474121103</v>
      </c>
      <c r="E638">
        <v>6.4099998474121103</v>
      </c>
      <c r="F638">
        <v>0</v>
      </c>
      <c r="G638">
        <v>1.2799999713897701</v>
      </c>
      <c r="H638">
        <v>0.67000001668930098</v>
      </c>
      <c r="I638">
        <v>4.4400000572204599</v>
      </c>
      <c r="J638">
        <v>0</v>
      </c>
      <c r="K638">
        <v>16</v>
      </c>
      <c r="L638">
        <v>16</v>
      </c>
      <c r="M638">
        <v>236</v>
      </c>
      <c r="N638">
        <v>728</v>
      </c>
      <c r="O638">
        <v>1853</v>
      </c>
      <c r="P638" t="str">
        <f t="shared" si="9"/>
        <v>2022484408 42502</v>
      </c>
    </row>
    <row r="639" spans="1:16" x14ac:dyDescent="0.2">
      <c r="A639">
        <v>2026352035</v>
      </c>
      <c r="B639" s="1">
        <v>42473</v>
      </c>
      <c r="C639">
        <v>4993</v>
      </c>
      <c r="D639">
        <v>3.0999999046325701</v>
      </c>
      <c r="E639">
        <v>3.0999999046325701</v>
      </c>
      <c r="F639">
        <v>0</v>
      </c>
      <c r="G639">
        <v>0</v>
      </c>
      <c r="H639">
        <v>0</v>
      </c>
      <c r="I639">
        <v>3.0999999046325701</v>
      </c>
      <c r="J639">
        <v>0</v>
      </c>
      <c r="K639">
        <v>0</v>
      </c>
      <c r="L639">
        <v>0</v>
      </c>
      <c r="M639">
        <v>238</v>
      </c>
      <c r="N639">
        <v>663</v>
      </c>
      <c r="O639">
        <v>1521</v>
      </c>
      <c r="P639" t="str">
        <f t="shared" si="9"/>
        <v>2026352035 42473</v>
      </c>
    </row>
    <row r="640" spans="1:16" x14ac:dyDescent="0.2">
      <c r="A640">
        <v>2026352035</v>
      </c>
      <c r="B640" s="1">
        <v>42474</v>
      </c>
      <c r="C640">
        <v>3335</v>
      </c>
      <c r="D640">
        <v>2.0699999332428001</v>
      </c>
      <c r="E640">
        <v>2.0699999332428001</v>
      </c>
      <c r="F640">
        <v>0</v>
      </c>
      <c r="G640">
        <v>0</v>
      </c>
      <c r="H640">
        <v>0</v>
      </c>
      <c r="I640">
        <v>2.0499999523162802</v>
      </c>
      <c r="J640">
        <v>0</v>
      </c>
      <c r="K640">
        <v>0</v>
      </c>
      <c r="L640">
        <v>0</v>
      </c>
      <c r="M640">
        <v>197</v>
      </c>
      <c r="N640">
        <v>653</v>
      </c>
      <c r="O640">
        <v>1431</v>
      </c>
      <c r="P640" t="str">
        <f t="shared" si="9"/>
        <v>2026352035 42474</v>
      </c>
    </row>
    <row r="641" spans="1:16" x14ac:dyDescent="0.2">
      <c r="A641">
        <v>2026352035</v>
      </c>
      <c r="B641" s="1">
        <v>42475</v>
      </c>
      <c r="C641">
        <v>3821</v>
      </c>
      <c r="D641">
        <v>2.3699998855590798</v>
      </c>
      <c r="E641">
        <v>2.3699998855590798</v>
      </c>
      <c r="F641">
        <v>0</v>
      </c>
      <c r="G641">
        <v>0</v>
      </c>
      <c r="H641">
        <v>0</v>
      </c>
      <c r="I641">
        <v>2.3699998855590798</v>
      </c>
      <c r="J641">
        <v>0</v>
      </c>
      <c r="K641">
        <v>0</v>
      </c>
      <c r="L641">
        <v>0</v>
      </c>
      <c r="M641">
        <v>188</v>
      </c>
      <c r="N641">
        <v>687</v>
      </c>
      <c r="O641">
        <v>1444</v>
      </c>
      <c r="P641" t="str">
        <f t="shared" si="9"/>
        <v>2026352035 42475</v>
      </c>
    </row>
    <row r="642" spans="1:16" x14ac:dyDescent="0.2">
      <c r="A642">
        <v>2026352035</v>
      </c>
      <c r="B642" s="1">
        <v>42476</v>
      </c>
      <c r="C642">
        <v>2547</v>
      </c>
      <c r="D642">
        <v>1.58000004291534</v>
      </c>
      <c r="E642">
        <v>1.58000004291534</v>
      </c>
      <c r="F642">
        <v>0</v>
      </c>
      <c r="G642">
        <v>0</v>
      </c>
      <c r="H642">
        <v>0</v>
      </c>
      <c r="I642">
        <v>1.58000004291534</v>
      </c>
      <c r="J642">
        <v>0</v>
      </c>
      <c r="K642">
        <v>0</v>
      </c>
      <c r="L642">
        <v>0</v>
      </c>
      <c r="M642">
        <v>150</v>
      </c>
      <c r="N642">
        <v>728</v>
      </c>
      <c r="O642">
        <v>1373</v>
      </c>
      <c r="P642" t="str">
        <f t="shared" ref="P642:P705" si="10">_xlfn.CONCAT(A642, " ",B642)</f>
        <v>2026352035 42476</v>
      </c>
    </row>
    <row r="643" spans="1:16" x14ac:dyDescent="0.2">
      <c r="A643">
        <v>2026352035</v>
      </c>
      <c r="B643" s="1">
        <v>42477</v>
      </c>
      <c r="C643">
        <v>838</v>
      </c>
      <c r="D643">
        <v>0.519999980926514</v>
      </c>
      <c r="E643">
        <v>0.519999980926514</v>
      </c>
      <c r="F643">
        <v>0</v>
      </c>
      <c r="G643">
        <v>0</v>
      </c>
      <c r="H643">
        <v>0</v>
      </c>
      <c r="I643">
        <v>0.519999980926514</v>
      </c>
      <c r="J643">
        <v>0</v>
      </c>
      <c r="K643">
        <v>0</v>
      </c>
      <c r="L643">
        <v>0</v>
      </c>
      <c r="M643">
        <v>60</v>
      </c>
      <c r="N643">
        <v>1053</v>
      </c>
      <c r="O643">
        <v>1214</v>
      </c>
      <c r="P643" t="str">
        <f t="shared" si="10"/>
        <v>2026352035 42477</v>
      </c>
    </row>
    <row r="644" spans="1:16" x14ac:dyDescent="0.2">
      <c r="A644">
        <v>2026352035</v>
      </c>
      <c r="B644" s="1">
        <v>42478</v>
      </c>
      <c r="C644">
        <v>3325</v>
      </c>
      <c r="D644">
        <v>2.0599999427795401</v>
      </c>
      <c r="E644">
        <v>2.0599999427795401</v>
      </c>
      <c r="F644">
        <v>0</v>
      </c>
      <c r="G644">
        <v>0</v>
      </c>
      <c r="H644">
        <v>0</v>
      </c>
      <c r="I644">
        <v>2.0599999427795401</v>
      </c>
      <c r="J644">
        <v>0</v>
      </c>
      <c r="K644">
        <v>0</v>
      </c>
      <c r="L644">
        <v>0</v>
      </c>
      <c r="M644">
        <v>182</v>
      </c>
      <c r="N644">
        <v>1062</v>
      </c>
      <c r="O644">
        <v>1419</v>
      </c>
      <c r="P644" t="str">
        <f t="shared" si="10"/>
        <v>2026352035 42478</v>
      </c>
    </row>
    <row r="645" spans="1:16" x14ac:dyDescent="0.2">
      <c r="A645">
        <v>2026352035</v>
      </c>
      <c r="B645" s="1">
        <v>42479</v>
      </c>
      <c r="C645">
        <v>2424</v>
      </c>
      <c r="D645">
        <v>1.5</v>
      </c>
      <c r="E645">
        <v>1.5</v>
      </c>
      <c r="F645">
        <v>0</v>
      </c>
      <c r="G645">
        <v>0</v>
      </c>
      <c r="H645">
        <v>0</v>
      </c>
      <c r="I645">
        <v>1.5</v>
      </c>
      <c r="J645">
        <v>0</v>
      </c>
      <c r="K645">
        <v>0</v>
      </c>
      <c r="L645">
        <v>0</v>
      </c>
      <c r="M645">
        <v>141</v>
      </c>
      <c r="N645">
        <v>785</v>
      </c>
      <c r="O645">
        <v>1356</v>
      </c>
      <c r="P645" t="str">
        <f t="shared" si="10"/>
        <v>2026352035 42479</v>
      </c>
    </row>
    <row r="646" spans="1:16" x14ac:dyDescent="0.2">
      <c r="A646">
        <v>2026352035</v>
      </c>
      <c r="B646" s="1">
        <v>42480</v>
      </c>
      <c r="C646">
        <v>7222</v>
      </c>
      <c r="D646">
        <v>4.4800000190734899</v>
      </c>
      <c r="E646">
        <v>4.4800000190734899</v>
      </c>
      <c r="F646">
        <v>0</v>
      </c>
      <c r="G646">
        <v>0</v>
      </c>
      <c r="H646">
        <v>0</v>
      </c>
      <c r="I646">
        <v>4.4800000190734899</v>
      </c>
      <c r="J646">
        <v>0</v>
      </c>
      <c r="K646">
        <v>0</v>
      </c>
      <c r="L646">
        <v>0</v>
      </c>
      <c r="M646">
        <v>327</v>
      </c>
      <c r="N646">
        <v>623</v>
      </c>
      <c r="O646">
        <v>1667</v>
      </c>
      <c r="P646" t="str">
        <f t="shared" si="10"/>
        <v>2026352035 42480</v>
      </c>
    </row>
    <row r="647" spans="1:16" x14ac:dyDescent="0.2">
      <c r="A647">
        <v>2026352035</v>
      </c>
      <c r="B647" s="1">
        <v>42481</v>
      </c>
      <c r="C647">
        <v>2467</v>
      </c>
      <c r="D647">
        <v>1.5299999713897701</v>
      </c>
      <c r="E647">
        <v>1.5299999713897701</v>
      </c>
      <c r="F647">
        <v>0</v>
      </c>
      <c r="G647">
        <v>0</v>
      </c>
      <c r="H647">
        <v>0</v>
      </c>
      <c r="I647">
        <v>1.5299999713897701</v>
      </c>
      <c r="J647">
        <v>0</v>
      </c>
      <c r="K647">
        <v>0</v>
      </c>
      <c r="L647">
        <v>0</v>
      </c>
      <c r="M647">
        <v>153</v>
      </c>
      <c r="N647">
        <v>749</v>
      </c>
      <c r="O647">
        <v>1370</v>
      </c>
      <c r="P647" t="str">
        <f t="shared" si="10"/>
        <v>2026352035 42481</v>
      </c>
    </row>
    <row r="648" spans="1:16" x14ac:dyDescent="0.2">
      <c r="A648">
        <v>2026352035</v>
      </c>
      <c r="B648" s="1">
        <v>42482</v>
      </c>
      <c r="C648">
        <v>2915</v>
      </c>
      <c r="D648">
        <v>1.8099999427795399</v>
      </c>
      <c r="E648">
        <v>1.8099999427795399</v>
      </c>
      <c r="F648">
        <v>0</v>
      </c>
      <c r="G648">
        <v>0</v>
      </c>
      <c r="H648">
        <v>0</v>
      </c>
      <c r="I648">
        <v>1.8099999427795399</v>
      </c>
      <c r="J648">
        <v>0</v>
      </c>
      <c r="K648">
        <v>0</v>
      </c>
      <c r="L648">
        <v>0</v>
      </c>
      <c r="M648">
        <v>162</v>
      </c>
      <c r="N648">
        <v>712</v>
      </c>
      <c r="O648">
        <v>1399</v>
      </c>
      <c r="P648" t="str">
        <f t="shared" si="10"/>
        <v>2026352035 42482</v>
      </c>
    </row>
    <row r="649" spans="1:16" x14ac:dyDescent="0.2">
      <c r="A649">
        <v>2026352035</v>
      </c>
      <c r="B649" s="1">
        <v>42483</v>
      </c>
      <c r="C649">
        <v>12357</v>
      </c>
      <c r="D649">
        <v>7.71000003814697</v>
      </c>
      <c r="E649">
        <v>7.71000003814697</v>
      </c>
      <c r="F649">
        <v>0</v>
      </c>
      <c r="G649">
        <v>0</v>
      </c>
      <c r="H649">
        <v>0</v>
      </c>
      <c r="I649">
        <v>7.71000003814697</v>
      </c>
      <c r="J649">
        <v>0</v>
      </c>
      <c r="K649">
        <v>0</v>
      </c>
      <c r="L649">
        <v>0</v>
      </c>
      <c r="M649">
        <v>432</v>
      </c>
      <c r="N649">
        <v>458</v>
      </c>
      <c r="O649">
        <v>1916</v>
      </c>
      <c r="P649" t="str">
        <f t="shared" si="10"/>
        <v>2026352035 42483</v>
      </c>
    </row>
    <row r="650" spans="1:16" x14ac:dyDescent="0.2">
      <c r="A650">
        <v>2026352035</v>
      </c>
      <c r="B650" s="1">
        <v>42484</v>
      </c>
      <c r="C650">
        <v>3490</v>
      </c>
      <c r="D650">
        <v>2.1600000858306898</v>
      </c>
      <c r="E650">
        <v>2.1600000858306898</v>
      </c>
      <c r="F650">
        <v>0</v>
      </c>
      <c r="G650">
        <v>0</v>
      </c>
      <c r="H650">
        <v>0</v>
      </c>
      <c r="I650">
        <v>2.1600000858306898</v>
      </c>
      <c r="J650">
        <v>0</v>
      </c>
      <c r="K650">
        <v>0</v>
      </c>
      <c r="L650">
        <v>0</v>
      </c>
      <c r="M650">
        <v>164</v>
      </c>
      <c r="N650">
        <v>704</v>
      </c>
      <c r="O650">
        <v>1401</v>
      </c>
      <c r="P650" t="str">
        <f t="shared" si="10"/>
        <v>2026352035 42484</v>
      </c>
    </row>
    <row r="651" spans="1:16" x14ac:dyDescent="0.2">
      <c r="A651">
        <v>2026352035</v>
      </c>
      <c r="B651" s="1">
        <v>42485</v>
      </c>
      <c r="C651">
        <v>6017</v>
      </c>
      <c r="D651">
        <v>3.7300000190734899</v>
      </c>
      <c r="E651">
        <v>3.7300000190734899</v>
      </c>
      <c r="F651">
        <v>0</v>
      </c>
      <c r="G651">
        <v>0</v>
      </c>
      <c r="H651">
        <v>0</v>
      </c>
      <c r="I651">
        <v>3.7300000190734899</v>
      </c>
      <c r="J651">
        <v>0</v>
      </c>
      <c r="K651">
        <v>0</v>
      </c>
      <c r="L651">
        <v>0</v>
      </c>
      <c r="M651">
        <v>260</v>
      </c>
      <c r="N651">
        <v>821</v>
      </c>
      <c r="O651">
        <v>1576</v>
      </c>
      <c r="P651" t="str">
        <f t="shared" si="10"/>
        <v>2026352035 42485</v>
      </c>
    </row>
    <row r="652" spans="1:16" x14ac:dyDescent="0.2">
      <c r="A652">
        <v>2026352035</v>
      </c>
      <c r="B652" s="1">
        <v>42486</v>
      </c>
      <c r="C652">
        <v>5933</v>
      </c>
      <c r="D652">
        <v>3.6800000667571999</v>
      </c>
      <c r="E652">
        <v>3.6800000667571999</v>
      </c>
      <c r="F652">
        <v>0</v>
      </c>
      <c r="G652">
        <v>0</v>
      </c>
      <c r="H652">
        <v>0</v>
      </c>
      <c r="I652">
        <v>3.6800000667571999</v>
      </c>
      <c r="J652">
        <v>0</v>
      </c>
      <c r="K652">
        <v>0</v>
      </c>
      <c r="L652">
        <v>0</v>
      </c>
      <c r="M652">
        <v>288</v>
      </c>
      <c r="N652">
        <v>1018</v>
      </c>
      <c r="O652">
        <v>1595</v>
      </c>
      <c r="P652" t="str">
        <f t="shared" si="10"/>
        <v>2026352035 42486</v>
      </c>
    </row>
    <row r="653" spans="1:16" x14ac:dyDescent="0.2">
      <c r="A653">
        <v>2026352035</v>
      </c>
      <c r="B653" s="1">
        <v>42487</v>
      </c>
      <c r="C653">
        <v>6088</v>
      </c>
      <c r="D653">
        <v>3.7699999809265101</v>
      </c>
      <c r="E653">
        <v>3.7699999809265101</v>
      </c>
      <c r="F653">
        <v>0</v>
      </c>
      <c r="G653">
        <v>0</v>
      </c>
      <c r="H653">
        <v>0</v>
      </c>
      <c r="I653">
        <v>3.7699999809265101</v>
      </c>
      <c r="J653">
        <v>0</v>
      </c>
      <c r="K653">
        <v>0</v>
      </c>
      <c r="L653">
        <v>0</v>
      </c>
      <c r="M653">
        <v>286</v>
      </c>
      <c r="N653">
        <v>586</v>
      </c>
      <c r="O653">
        <v>1593</v>
      </c>
      <c r="P653" t="str">
        <f t="shared" si="10"/>
        <v>2026352035 42487</v>
      </c>
    </row>
    <row r="654" spans="1:16" x14ac:dyDescent="0.2">
      <c r="A654">
        <v>2026352035</v>
      </c>
      <c r="B654" s="1">
        <v>42488</v>
      </c>
      <c r="C654">
        <v>6375</v>
      </c>
      <c r="D654">
        <v>3.9500000476837198</v>
      </c>
      <c r="E654">
        <v>3.9500000476837198</v>
      </c>
      <c r="F654">
        <v>0</v>
      </c>
      <c r="G654">
        <v>0</v>
      </c>
      <c r="H654">
        <v>0</v>
      </c>
      <c r="I654">
        <v>3.9500000476837198</v>
      </c>
      <c r="J654">
        <v>0</v>
      </c>
      <c r="K654">
        <v>0</v>
      </c>
      <c r="L654">
        <v>0</v>
      </c>
      <c r="M654">
        <v>331</v>
      </c>
      <c r="N654">
        <v>626</v>
      </c>
      <c r="O654">
        <v>1649</v>
      </c>
      <c r="P654" t="str">
        <f t="shared" si="10"/>
        <v>2026352035 42488</v>
      </c>
    </row>
    <row r="655" spans="1:16" x14ac:dyDescent="0.2">
      <c r="A655">
        <v>2026352035</v>
      </c>
      <c r="B655" s="1">
        <v>42489</v>
      </c>
      <c r="C655">
        <v>7604</v>
      </c>
      <c r="D655">
        <v>4.71000003814697</v>
      </c>
      <c r="E655">
        <v>4.71000003814697</v>
      </c>
      <c r="F655">
        <v>0</v>
      </c>
      <c r="G655">
        <v>0</v>
      </c>
      <c r="H655">
        <v>0</v>
      </c>
      <c r="I655">
        <v>4.71000003814697</v>
      </c>
      <c r="J655">
        <v>0</v>
      </c>
      <c r="K655">
        <v>0</v>
      </c>
      <c r="L655">
        <v>0</v>
      </c>
      <c r="M655">
        <v>352</v>
      </c>
      <c r="N655">
        <v>492</v>
      </c>
      <c r="O655">
        <v>1692</v>
      </c>
      <c r="P655" t="str">
        <f t="shared" si="10"/>
        <v>2026352035 42489</v>
      </c>
    </row>
    <row r="656" spans="1:16" x14ac:dyDescent="0.2">
      <c r="A656">
        <v>2026352035</v>
      </c>
      <c r="B656" s="1">
        <v>42490</v>
      </c>
      <c r="C656">
        <v>4729</v>
      </c>
      <c r="D656">
        <v>2.9300000667571999</v>
      </c>
      <c r="E656">
        <v>2.9300000667571999</v>
      </c>
      <c r="F656">
        <v>0</v>
      </c>
      <c r="G656">
        <v>0</v>
      </c>
      <c r="H656">
        <v>0</v>
      </c>
      <c r="I656">
        <v>2.9300000667571999</v>
      </c>
      <c r="J656">
        <v>0</v>
      </c>
      <c r="K656">
        <v>0</v>
      </c>
      <c r="L656">
        <v>0</v>
      </c>
      <c r="M656">
        <v>233</v>
      </c>
      <c r="N656">
        <v>594</v>
      </c>
      <c r="O656">
        <v>1506</v>
      </c>
      <c r="P656" t="str">
        <f t="shared" si="10"/>
        <v>2026352035 42490</v>
      </c>
    </row>
    <row r="657" spans="1:16" x14ac:dyDescent="0.2">
      <c r="A657">
        <v>2026352035</v>
      </c>
      <c r="B657" s="1">
        <v>42491</v>
      </c>
      <c r="C657">
        <v>3609</v>
      </c>
      <c r="D657">
        <v>2.2799999713897701</v>
      </c>
      <c r="E657">
        <v>2.2799999713897701</v>
      </c>
      <c r="F657">
        <v>0</v>
      </c>
      <c r="G657">
        <v>0</v>
      </c>
      <c r="H657">
        <v>0</v>
      </c>
      <c r="I657">
        <v>2.2799999713897701</v>
      </c>
      <c r="J657">
        <v>0</v>
      </c>
      <c r="K657">
        <v>0</v>
      </c>
      <c r="L657">
        <v>0</v>
      </c>
      <c r="M657">
        <v>191</v>
      </c>
      <c r="N657">
        <v>716</v>
      </c>
      <c r="O657">
        <v>1447</v>
      </c>
      <c r="P657" t="str">
        <f t="shared" si="10"/>
        <v>2026352035 42491</v>
      </c>
    </row>
    <row r="658" spans="1:16" x14ac:dyDescent="0.2">
      <c r="A658">
        <v>2026352035</v>
      </c>
      <c r="B658" s="1">
        <v>42492</v>
      </c>
      <c r="C658">
        <v>7018</v>
      </c>
      <c r="D658">
        <v>4.3499999046325701</v>
      </c>
      <c r="E658">
        <v>4.3499999046325701</v>
      </c>
      <c r="F658">
        <v>0</v>
      </c>
      <c r="G658">
        <v>0</v>
      </c>
      <c r="H658">
        <v>0</v>
      </c>
      <c r="I658">
        <v>4.3499999046325701</v>
      </c>
      <c r="J658">
        <v>0</v>
      </c>
      <c r="K658">
        <v>0</v>
      </c>
      <c r="L658">
        <v>0</v>
      </c>
      <c r="M658">
        <v>355</v>
      </c>
      <c r="N658">
        <v>716</v>
      </c>
      <c r="O658">
        <v>1690</v>
      </c>
      <c r="P658" t="str">
        <f t="shared" si="10"/>
        <v>2026352035 42492</v>
      </c>
    </row>
    <row r="659" spans="1:16" x14ac:dyDescent="0.2">
      <c r="A659">
        <v>2026352035</v>
      </c>
      <c r="B659" s="1">
        <v>42493</v>
      </c>
      <c r="C659">
        <v>5992</v>
      </c>
      <c r="D659">
        <v>3.7200000286102299</v>
      </c>
      <c r="E659">
        <v>3.7200000286102299</v>
      </c>
      <c r="F659">
        <v>0</v>
      </c>
      <c r="G659">
        <v>0</v>
      </c>
      <c r="H659">
        <v>0</v>
      </c>
      <c r="I659">
        <v>3.7200000286102299</v>
      </c>
      <c r="J659">
        <v>0</v>
      </c>
      <c r="K659">
        <v>0</v>
      </c>
      <c r="L659">
        <v>0</v>
      </c>
      <c r="M659">
        <v>304</v>
      </c>
      <c r="N659">
        <v>981</v>
      </c>
      <c r="O659">
        <v>1604</v>
      </c>
      <c r="P659" t="str">
        <f t="shared" si="10"/>
        <v>2026352035 42493</v>
      </c>
    </row>
    <row r="660" spans="1:16" x14ac:dyDescent="0.2">
      <c r="A660">
        <v>2026352035</v>
      </c>
      <c r="B660" s="1">
        <v>42494</v>
      </c>
      <c r="C660">
        <v>6564</v>
      </c>
      <c r="D660">
        <v>4.0700001716613796</v>
      </c>
      <c r="E660">
        <v>4.0700001716613796</v>
      </c>
      <c r="F660">
        <v>0</v>
      </c>
      <c r="G660">
        <v>0</v>
      </c>
      <c r="H660">
        <v>0</v>
      </c>
      <c r="I660">
        <v>4.0700001716613796</v>
      </c>
      <c r="J660">
        <v>0</v>
      </c>
      <c r="K660">
        <v>0</v>
      </c>
      <c r="L660">
        <v>0</v>
      </c>
      <c r="M660">
        <v>345</v>
      </c>
      <c r="N660">
        <v>530</v>
      </c>
      <c r="O660">
        <v>1658</v>
      </c>
      <c r="P660" t="str">
        <f t="shared" si="10"/>
        <v>2026352035 42494</v>
      </c>
    </row>
    <row r="661" spans="1:16" x14ac:dyDescent="0.2">
      <c r="A661">
        <v>2026352035</v>
      </c>
      <c r="B661" s="1">
        <v>42495</v>
      </c>
      <c r="C661">
        <v>12167</v>
      </c>
      <c r="D661">
        <v>7.53999996185303</v>
      </c>
      <c r="E661">
        <v>7.53999996185303</v>
      </c>
      <c r="F661">
        <v>0</v>
      </c>
      <c r="G661">
        <v>0</v>
      </c>
      <c r="H661">
        <v>0</v>
      </c>
      <c r="I661">
        <v>7.53999996185303</v>
      </c>
      <c r="J661">
        <v>0</v>
      </c>
      <c r="K661">
        <v>0</v>
      </c>
      <c r="L661">
        <v>0</v>
      </c>
      <c r="M661">
        <v>475</v>
      </c>
      <c r="N661">
        <v>479</v>
      </c>
      <c r="O661">
        <v>1926</v>
      </c>
      <c r="P661" t="str">
        <f t="shared" si="10"/>
        <v>2026352035 42495</v>
      </c>
    </row>
    <row r="662" spans="1:16" x14ac:dyDescent="0.2">
      <c r="A662">
        <v>2026352035</v>
      </c>
      <c r="B662" s="1">
        <v>42496</v>
      </c>
      <c r="C662">
        <v>8198</v>
      </c>
      <c r="D662">
        <v>5.0799999237060502</v>
      </c>
      <c r="E662">
        <v>5.0799999237060502</v>
      </c>
      <c r="F662">
        <v>0</v>
      </c>
      <c r="G662">
        <v>0</v>
      </c>
      <c r="H662">
        <v>0</v>
      </c>
      <c r="I662">
        <v>5.0799999237060502</v>
      </c>
      <c r="J662">
        <v>0</v>
      </c>
      <c r="K662">
        <v>0</v>
      </c>
      <c r="L662">
        <v>0</v>
      </c>
      <c r="M662">
        <v>383</v>
      </c>
      <c r="N662">
        <v>511</v>
      </c>
      <c r="O662">
        <v>1736</v>
      </c>
      <c r="P662" t="str">
        <f t="shared" si="10"/>
        <v>2026352035 42496</v>
      </c>
    </row>
    <row r="663" spans="1:16" x14ac:dyDescent="0.2">
      <c r="A663">
        <v>2026352035</v>
      </c>
      <c r="B663" s="1">
        <v>42497</v>
      </c>
      <c r="C663">
        <v>4193</v>
      </c>
      <c r="D663">
        <v>2.5999999046325701</v>
      </c>
      <c r="E663">
        <v>2.5999999046325701</v>
      </c>
      <c r="F663">
        <v>0</v>
      </c>
      <c r="G663">
        <v>0</v>
      </c>
      <c r="H663">
        <v>0</v>
      </c>
      <c r="I663">
        <v>2.5999999046325701</v>
      </c>
      <c r="J663">
        <v>0</v>
      </c>
      <c r="K663">
        <v>0</v>
      </c>
      <c r="L663">
        <v>0</v>
      </c>
      <c r="M663">
        <v>229</v>
      </c>
      <c r="N663">
        <v>665</v>
      </c>
      <c r="O663">
        <v>1491</v>
      </c>
      <c r="P663" t="str">
        <f t="shared" si="10"/>
        <v>2026352035 42497</v>
      </c>
    </row>
    <row r="664" spans="1:16" x14ac:dyDescent="0.2">
      <c r="A664">
        <v>2026352035</v>
      </c>
      <c r="B664" s="1">
        <v>42498</v>
      </c>
      <c r="C664">
        <v>5528</v>
      </c>
      <c r="D664">
        <v>3.4500000476837198</v>
      </c>
      <c r="E664">
        <v>3.4500000476837198</v>
      </c>
      <c r="F664">
        <v>0</v>
      </c>
      <c r="G664">
        <v>0</v>
      </c>
      <c r="H664">
        <v>0</v>
      </c>
      <c r="I664">
        <v>3.4500000476837198</v>
      </c>
      <c r="J664">
        <v>0</v>
      </c>
      <c r="K664">
        <v>0</v>
      </c>
      <c r="L664">
        <v>0</v>
      </c>
      <c r="M664">
        <v>258</v>
      </c>
      <c r="N664">
        <v>610</v>
      </c>
      <c r="O664">
        <v>1555</v>
      </c>
      <c r="P664" t="str">
        <f t="shared" si="10"/>
        <v>2026352035 42498</v>
      </c>
    </row>
    <row r="665" spans="1:16" x14ac:dyDescent="0.2">
      <c r="A665">
        <v>2026352035</v>
      </c>
      <c r="B665" s="1">
        <v>42499</v>
      </c>
      <c r="C665">
        <v>10685</v>
      </c>
      <c r="D665">
        <v>6.6199998855590803</v>
      </c>
      <c r="E665">
        <v>6.6199998855590803</v>
      </c>
      <c r="F665">
        <v>0</v>
      </c>
      <c r="G665">
        <v>0</v>
      </c>
      <c r="H665">
        <v>0</v>
      </c>
      <c r="I665">
        <v>6.5999999046325701</v>
      </c>
      <c r="J665">
        <v>0</v>
      </c>
      <c r="K665">
        <v>0</v>
      </c>
      <c r="L665">
        <v>0</v>
      </c>
      <c r="M665">
        <v>401</v>
      </c>
      <c r="N665">
        <v>543</v>
      </c>
      <c r="O665">
        <v>1869</v>
      </c>
      <c r="P665" t="str">
        <f t="shared" si="10"/>
        <v>2026352035 42499</v>
      </c>
    </row>
    <row r="666" spans="1:16" x14ac:dyDescent="0.2">
      <c r="A666">
        <v>2026352035</v>
      </c>
      <c r="B666" s="1">
        <v>42500</v>
      </c>
      <c r="C666">
        <v>254</v>
      </c>
      <c r="D666">
        <v>0.15999999642372101</v>
      </c>
      <c r="E666">
        <v>0.15999999642372101</v>
      </c>
      <c r="F666">
        <v>0</v>
      </c>
      <c r="G666">
        <v>0</v>
      </c>
      <c r="H666">
        <v>0</v>
      </c>
      <c r="I666">
        <v>0.15999999642372101</v>
      </c>
      <c r="J666">
        <v>0</v>
      </c>
      <c r="K666">
        <v>0</v>
      </c>
      <c r="L666">
        <v>0</v>
      </c>
      <c r="M666">
        <v>17</v>
      </c>
      <c r="N666">
        <v>1002</v>
      </c>
      <c r="O666">
        <v>1141</v>
      </c>
      <c r="P666" t="str">
        <f t="shared" si="10"/>
        <v>2026352035 42500</v>
      </c>
    </row>
    <row r="667" spans="1:16" x14ac:dyDescent="0.2">
      <c r="A667">
        <v>2026352035</v>
      </c>
      <c r="B667" s="1">
        <v>42501</v>
      </c>
      <c r="C667">
        <v>8580</v>
      </c>
      <c r="D667">
        <v>5.3200001716613796</v>
      </c>
      <c r="E667">
        <v>5.3200001716613796</v>
      </c>
      <c r="F667">
        <v>0</v>
      </c>
      <c r="G667">
        <v>0</v>
      </c>
      <c r="H667">
        <v>0</v>
      </c>
      <c r="I667">
        <v>5.3200001716613796</v>
      </c>
      <c r="J667">
        <v>0</v>
      </c>
      <c r="K667">
        <v>0</v>
      </c>
      <c r="L667">
        <v>0</v>
      </c>
      <c r="M667">
        <v>330</v>
      </c>
      <c r="N667">
        <v>569</v>
      </c>
      <c r="O667">
        <v>1698</v>
      </c>
      <c r="P667" t="str">
        <f t="shared" si="10"/>
        <v>2026352035 42501</v>
      </c>
    </row>
    <row r="668" spans="1:16" x14ac:dyDescent="0.2">
      <c r="A668">
        <v>2026352035</v>
      </c>
      <c r="B668" s="1">
        <v>42502</v>
      </c>
      <c r="C668">
        <v>8891</v>
      </c>
      <c r="D668">
        <v>5.5100002288818404</v>
      </c>
      <c r="E668">
        <v>5.5100002288818404</v>
      </c>
      <c r="F668">
        <v>0</v>
      </c>
      <c r="G668">
        <v>0</v>
      </c>
      <c r="H668">
        <v>0</v>
      </c>
      <c r="I668">
        <v>5.5100002288818404</v>
      </c>
      <c r="J668">
        <v>0</v>
      </c>
      <c r="K668">
        <v>0</v>
      </c>
      <c r="L668">
        <v>0</v>
      </c>
      <c r="M668">
        <v>343</v>
      </c>
      <c r="N668">
        <v>330</v>
      </c>
      <c r="O668">
        <v>1364</v>
      </c>
      <c r="P668" t="str">
        <f t="shared" si="10"/>
        <v>2026352035 42502</v>
      </c>
    </row>
    <row r="669" spans="1:16" x14ac:dyDescent="0.2">
      <c r="A669">
        <v>2320127002</v>
      </c>
      <c r="B669" s="1">
        <v>42473</v>
      </c>
      <c r="C669">
        <v>7275</v>
      </c>
      <c r="D669">
        <v>4.9000000953674299</v>
      </c>
      <c r="E669">
        <v>4.9000000953674299</v>
      </c>
      <c r="F669">
        <v>0</v>
      </c>
      <c r="G669">
        <v>0</v>
      </c>
      <c r="H669">
        <v>0</v>
      </c>
      <c r="I669">
        <v>4.9000000953674299</v>
      </c>
      <c r="J669">
        <v>0</v>
      </c>
      <c r="K669">
        <v>0</v>
      </c>
      <c r="L669">
        <v>0</v>
      </c>
      <c r="M669">
        <v>335</v>
      </c>
      <c r="N669">
        <v>1105</v>
      </c>
      <c r="O669">
        <v>2003</v>
      </c>
      <c r="P669" t="str">
        <f t="shared" si="10"/>
        <v>2320127002 42473</v>
      </c>
    </row>
    <row r="670" spans="1:16" x14ac:dyDescent="0.2">
      <c r="A670">
        <v>2320127002</v>
      </c>
      <c r="B670" s="1">
        <v>42474</v>
      </c>
      <c r="C670">
        <v>3973</v>
      </c>
      <c r="D670">
        <v>2.6800000667571999</v>
      </c>
      <c r="E670">
        <v>2.6800000667571999</v>
      </c>
      <c r="F670">
        <v>0</v>
      </c>
      <c r="G670">
        <v>0</v>
      </c>
      <c r="H670">
        <v>0</v>
      </c>
      <c r="I670">
        <v>2.6800000667571999</v>
      </c>
      <c r="J670">
        <v>0</v>
      </c>
      <c r="K670">
        <v>0</v>
      </c>
      <c r="L670">
        <v>0</v>
      </c>
      <c r="M670">
        <v>191</v>
      </c>
      <c r="N670">
        <v>1249</v>
      </c>
      <c r="O670">
        <v>1696</v>
      </c>
      <c r="P670" t="str">
        <f t="shared" si="10"/>
        <v>2320127002 42474</v>
      </c>
    </row>
    <row r="671" spans="1:16" x14ac:dyDescent="0.2">
      <c r="A671">
        <v>2320127002</v>
      </c>
      <c r="B671" s="1">
        <v>42475</v>
      </c>
      <c r="C671">
        <v>5205</v>
      </c>
      <c r="D671">
        <v>3.5099999904632599</v>
      </c>
      <c r="E671">
        <v>3.5099999904632599</v>
      </c>
      <c r="F671">
        <v>0</v>
      </c>
      <c r="G671">
        <v>0</v>
      </c>
      <c r="H671">
        <v>0</v>
      </c>
      <c r="I671">
        <v>3.5099999904632599</v>
      </c>
      <c r="J671">
        <v>0</v>
      </c>
      <c r="K671">
        <v>0</v>
      </c>
      <c r="L671">
        <v>0</v>
      </c>
      <c r="M671">
        <v>245</v>
      </c>
      <c r="N671">
        <v>1195</v>
      </c>
      <c r="O671">
        <v>1801</v>
      </c>
      <c r="P671" t="str">
        <f t="shared" si="10"/>
        <v>2320127002 42475</v>
      </c>
    </row>
    <row r="672" spans="1:16" x14ac:dyDescent="0.2">
      <c r="A672">
        <v>2320127002</v>
      </c>
      <c r="B672" s="1">
        <v>42476</v>
      </c>
      <c r="C672">
        <v>5057</v>
      </c>
      <c r="D672">
        <v>3.4100000858306898</v>
      </c>
      <c r="E672">
        <v>3.4100000858306898</v>
      </c>
      <c r="F672">
        <v>0</v>
      </c>
      <c r="G672">
        <v>0</v>
      </c>
      <c r="H672">
        <v>0</v>
      </c>
      <c r="I672">
        <v>3.4000000953674299</v>
      </c>
      <c r="J672">
        <v>0</v>
      </c>
      <c r="K672">
        <v>0</v>
      </c>
      <c r="L672">
        <v>0</v>
      </c>
      <c r="M672">
        <v>195</v>
      </c>
      <c r="N672">
        <v>1245</v>
      </c>
      <c r="O672">
        <v>1724</v>
      </c>
      <c r="P672" t="str">
        <f t="shared" si="10"/>
        <v>2320127002 42476</v>
      </c>
    </row>
    <row r="673" spans="1:16" x14ac:dyDescent="0.2">
      <c r="A673">
        <v>2320127002</v>
      </c>
      <c r="B673" s="1">
        <v>42477</v>
      </c>
      <c r="C673">
        <v>6198</v>
      </c>
      <c r="D673">
        <v>4.1799998283386204</v>
      </c>
      <c r="E673">
        <v>4.1799998283386204</v>
      </c>
      <c r="F673">
        <v>0</v>
      </c>
      <c r="G673">
        <v>0</v>
      </c>
      <c r="H673">
        <v>0</v>
      </c>
      <c r="I673">
        <v>4.1799998283386204</v>
      </c>
      <c r="J673">
        <v>0</v>
      </c>
      <c r="K673">
        <v>0</v>
      </c>
      <c r="L673">
        <v>0</v>
      </c>
      <c r="M673">
        <v>249</v>
      </c>
      <c r="N673">
        <v>1191</v>
      </c>
      <c r="O673">
        <v>1852</v>
      </c>
      <c r="P673" t="str">
        <f t="shared" si="10"/>
        <v>2320127002 42477</v>
      </c>
    </row>
    <row r="674" spans="1:16" x14ac:dyDescent="0.2">
      <c r="A674">
        <v>2320127002</v>
      </c>
      <c r="B674" s="1">
        <v>42478</v>
      </c>
      <c r="C674">
        <v>6559</v>
      </c>
      <c r="D674">
        <v>4.4200000762939498</v>
      </c>
      <c r="E674">
        <v>4.4200000762939498</v>
      </c>
      <c r="F674">
        <v>0</v>
      </c>
      <c r="G674">
        <v>0</v>
      </c>
      <c r="H674">
        <v>0.259999990463257</v>
      </c>
      <c r="I674">
        <v>4.1399998664856001</v>
      </c>
      <c r="J674">
        <v>0</v>
      </c>
      <c r="K674">
        <v>0</v>
      </c>
      <c r="L674">
        <v>7</v>
      </c>
      <c r="M674">
        <v>260</v>
      </c>
      <c r="N674">
        <v>1173</v>
      </c>
      <c r="O674">
        <v>1905</v>
      </c>
      <c r="P674" t="str">
        <f t="shared" si="10"/>
        <v>2320127002 42478</v>
      </c>
    </row>
    <row r="675" spans="1:16" x14ac:dyDescent="0.2">
      <c r="A675">
        <v>2320127002</v>
      </c>
      <c r="B675" s="1">
        <v>42479</v>
      </c>
      <c r="C675">
        <v>5997</v>
      </c>
      <c r="D675">
        <v>4.03999996185303</v>
      </c>
      <c r="E675">
        <v>4.03999996185303</v>
      </c>
      <c r="F675">
        <v>0</v>
      </c>
      <c r="G675">
        <v>0</v>
      </c>
      <c r="H675">
        <v>0.37999999523162797</v>
      </c>
      <c r="I675">
        <v>3.6600000858306898</v>
      </c>
      <c r="J675">
        <v>0</v>
      </c>
      <c r="K675">
        <v>0</v>
      </c>
      <c r="L675">
        <v>11</v>
      </c>
      <c r="M675">
        <v>228</v>
      </c>
      <c r="N675">
        <v>1201</v>
      </c>
      <c r="O675">
        <v>1811</v>
      </c>
      <c r="P675" t="str">
        <f t="shared" si="10"/>
        <v>2320127002 42479</v>
      </c>
    </row>
    <row r="676" spans="1:16" x14ac:dyDescent="0.2">
      <c r="A676">
        <v>2320127002</v>
      </c>
      <c r="B676" s="1">
        <v>42480</v>
      </c>
      <c r="C676">
        <v>7192</v>
      </c>
      <c r="D676">
        <v>4.8499999046325701</v>
      </c>
      <c r="E676">
        <v>4.8499999046325701</v>
      </c>
      <c r="F676">
        <v>0</v>
      </c>
      <c r="G676">
        <v>0</v>
      </c>
      <c r="H676">
        <v>0.490000009536743</v>
      </c>
      <c r="I676">
        <v>4.3400001525878897</v>
      </c>
      <c r="J676">
        <v>0</v>
      </c>
      <c r="K676">
        <v>0</v>
      </c>
      <c r="L676">
        <v>11</v>
      </c>
      <c r="M676">
        <v>283</v>
      </c>
      <c r="N676">
        <v>1146</v>
      </c>
      <c r="O676">
        <v>1922</v>
      </c>
      <c r="P676" t="str">
        <f t="shared" si="10"/>
        <v>2320127002 42480</v>
      </c>
    </row>
    <row r="677" spans="1:16" x14ac:dyDescent="0.2">
      <c r="A677">
        <v>2320127002</v>
      </c>
      <c r="B677" s="1">
        <v>42481</v>
      </c>
      <c r="C677">
        <v>3404</v>
      </c>
      <c r="D677">
        <v>2.28999996185303</v>
      </c>
      <c r="E677">
        <v>2.28999996185303</v>
      </c>
      <c r="F677">
        <v>0</v>
      </c>
      <c r="G677">
        <v>5.9999998658895499E-2</v>
      </c>
      <c r="H677">
        <v>0.41999998688697798</v>
      </c>
      <c r="I677">
        <v>1.8099999427795399</v>
      </c>
      <c r="J677">
        <v>0</v>
      </c>
      <c r="K677">
        <v>1</v>
      </c>
      <c r="L677">
        <v>10</v>
      </c>
      <c r="M677">
        <v>127</v>
      </c>
      <c r="N677">
        <v>1302</v>
      </c>
      <c r="O677">
        <v>1610</v>
      </c>
      <c r="P677" t="str">
        <f t="shared" si="10"/>
        <v>2320127002 42481</v>
      </c>
    </row>
    <row r="678" spans="1:16" x14ac:dyDescent="0.2">
      <c r="A678">
        <v>2320127002</v>
      </c>
      <c r="B678" s="1">
        <v>42482</v>
      </c>
      <c r="C678">
        <v>5583</v>
      </c>
      <c r="D678">
        <v>3.7599999904632599</v>
      </c>
      <c r="E678">
        <v>3.7599999904632599</v>
      </c>
      <c r="F678">
        <v>0</v>
      </c>
      <c r="G678">
        <v>0</v>
      </c>
      <c r="H678">
        <v>0</v>
      </c>
      <c r="I678">
        <v>3.7599999904632599</v>
      </c>
      <c r="J678">
        <v>0</v>
      </c>
      <c r="K678">
        <v>0</v>
      </c>
      <c r="L678">
        <v>0</v>
      </c>
      <c r="M678">
        <v>266</v>
      </c>
      <c r="N678">
        <v>1174</v>
      </c>
      <c r="O678">
        <v>1851</v>
      </c>
      <c r="P678" t="str">
        <f t="shared" si="10"/>
        <v>2320127002 42482</v>
      </c>
    </row>
    <row r="679" spans="1:16" x14ac:dyDescent="0.2">
      <c r="A679">
        <v>2320127002</v>
      </c>
      <c r="B679" s="1">
        <v>42483</v>
      </c>
      <c r="C679">
        <v>5079</v>
      </c>
      <c r="D679">
        <v>3.4200000762939502</v>
      </c>
      <c r="E679">
        <v>3.4200000762939502</v>
      </c>
      <c r="F679">
        <v>0</v>
      </c>
      <c r="G679">
        <v>0</v>
      </c>
      <c r="H679">
        <v>0</v>
      </c>
      <c r="I679">
        <v>3.4200000762939502</v>
      </c>
      <c r="J679">
        <v>0</v>
      </c>
      <c r="K679">
        <v>0</v>
      </c>
      <c r="L679">
        <v>0</v>
      </c>
      <c r="M679">
        <v>242</v>
      </c>
      <c r="N679">
        <v>1129</v>
      </c>
      <c r="O679">
        <v>1804</v>
      </c>
      <c r="P679" t="str">
        <f t="shared" si="10"/>
        <v>2320127002 42483</v>
      </c>
    </row>
    <row r="680" spans="1:16" x14ac:dyDescent="0.2">
      <c r="A680">
        <v>2320127002</v>
      </c>
      <c r="B680" s="1">
        <v>42484</v>
      </c>
      <c r="C680">
        <v>4165</v>
      </c>
      <c r="D680">
        <v>2.8099999427795401</v>
      </c>
      <c r="E680">
        <v>2.8099999427795401</v>
      </c>
      <c r="F680">
        <v>0</v>
      </c>
      <c r="G680">
        <v>0</v>
      </c>
      <c r="H680">
        <v>0</v>
      </c>
      <c r="I680">
        <v>2.7999999523162802</v>
      </c>
      <c r="J680">
        <v>0</v>
      </c>
      <c r="K680">
        <v>0</v>
      </c>
      <c r="L680">
        <v>0</v>
      </c>
      <c r="M680">
        <v>204</v>
      </c>
      <c r="N680">
        <v>1236</v>
      </c>
      <c r="O680">
        <v>1725</v>
      </c>
      <c r="P680" t="str">
        <f t="shared" si="10"/>
        <v>2320127002 42484</v>
      </c>
    </row>
    <row r="681" spans="1:16" x14ac:dyDescent="0.2">
      <c r="A681">
        <v>2320127002</v>
      </c>
      <c r="B681" s="1">
        <v>42485</v>
      </c>
      <c r="C681">
        <v>3588</v>
      </c>
      <c r="D681">
        <v>2.4200000762939502</v>
      </c>
      <c r="E681">
        <v>2.4200000762939502</v>
      </c>
      <c r="F681">
        <v>0</v>
      </c>
      <c r="G681">
        <v>0.230000004172325</v>
      </c>
      <c r="H681">
        <v>0.20000000298023199</v>
      </c>
      <c r="I681">
        <v>1.9900000095367401</v>
      </c>
      <c r="J681">
        <v>0</v>
      </c>
      <c r="K681">
        <v>3</v>
      </c>
      <c r="L681">
        <v>5</v>
      </c>
      <c r="M681">
        <v>152</v>
      </c>
      <c r="N681">
        <v>1280</v>
      </c>
      <c r="O681">
        <v>1654</v>
      </c>
      <c r="P681" t="str">
        <f t="shared" si="10"/>
        <v>2320127002 42485</v>
      </c>
    </row>
    <row r="682" spans="1:16" x14ac:dyDescent="0.2">
      <c r="A682">
        <v>2320127002</v>
      </c>
      <c r="B682" s="1">
        <v>42486</v>
      </c>
      <c r="C682">
        <v>3409</v>
      </c>
      <c r="D682">
        <v>2.2999999523162802</v>
      </c>
      <c r="E682">
        <v>2.2999999523162802</v>
      </c>
      <c r="F682">
        <v>0</v>
      </c>
      <c r="G682">
        <v>0</v>
      </c>
      <c r="H682">
        <v>0</v>
      </c>
      <c r="I682">
        <v>2.2999999523162802</v>
      </c>
      <c r="J682">
        <v>0</v>
      </c>
      <c r="K682">
        <v>0</v>
      </c>
      <c r="L682">
        <v>0</v>
      </c>
      <c r="M682">
        <v>147</v>
      </c>
      <c r="N682">
        <v>1293</v>
      </c>
      <c r="O682">
        <v>1632</v>
      </c>
      <c r="P682" t="str">
        <f t="shared" si="10"/>
        <v>2320127002 42486</v>
      </c>
    </row>
    <row r="683" spans="1:16" x14ac:dyDescent="0.2">
      <c r="A683">
        <v>2320127002</v>
      </c>
      <c r="B683" s="1">
        <v>42487</v>
      </c>
      <c r="C683">
        <v>1715</v>
      </c>
      <c r="D683">
        <v>1.1599999666214</v>
      </c>
      <c r="E683">
        <v>1.1599999666214</v>
      </c>
      <c r="F683">
        <v>0</v>
      </c>
      <c r="G683">
        <v>0</v>
      </c>
      <c r="H683">
        <v>0</v>
      </c>
      <c r="I683">
        <v>1.1599999666214</v>
      </c>
      <c r="J683">
        <v>0</v>
      </c>
      <c r="K683">
        <v>0</v>
      </c>
      <c r="L683">
        <v>0</v>
      </c>
      <c r="M683">
        <v>82</v>
      </c>
      <c r="N683">
        <v>1358</v>
      </c>
      <c r="O683">
        <v>1481</v>
      </c>
      <c r="P683" t="str">
        <f t="shared" si="10"/>
        <v>2320127002 42487</v>
      </c>
    </row>
    <row r="684" spans="1:16" x14ac:dyDescent="0.2">
      <c r="A684">
        <v>2320127002</v>
      </c>
      <c r="B684" s="1">
        <v>42488</v>
      </c>
      <c r="C684">
        <v>1532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76</v>
      </c>
      <c r="N684">
        <v>1364</v>
      </c>
      <c r="O684">
        <v>1473</v>
      </c>
      <c r="P684" t="str">
        <f t="shared" si="10"/>
        <v>2320127002 42488</v>
      </c>
    </row>
    <row r="685" spans="1:16" x14ac:dyDescent="0.2">
      <c r="A685">
        <v>2320127002</v>
      </c>
      <c r="B685" s="1">
        <v>42489</v>
      </c>
      <c r="C685">
        <v>924</v>
      </c>
      <c r="D685">
        <v>0.62000000476837203</v>
      </c>
      <c r="E685">
        <v>0.62000000476837203</v>
      </c>
      <c r="F685">
        <v>0</v>
      </c>
      <c r="G685">
        <v>0</v>
      </c>
      <c r="H685">
        <v>0</v>
      </c>
      <c r="I685">
        <v>0.62000000476837203</v>
      </c>
      <c r="J685">
        <v>0</v>
      </c>
      <c r="K685">
        <v>0</v>
      </c>
      <c r="L685">
        <v>0</v>
      </c>
      <c r="M685">
        <v>45</v>
      </c>
      <c r="N685">
        <v>1395</v>
      </c>
      <c r="O685">
        <v>1410</v>
      </c>
      <c r="P685" t="str">
        <f t="shared" si="10"/>
        <v>2320127002 42489</v>
      </c>
    </row>
    <row r="686" spans="1:16" x14ac:dyDescent="0.2">
      <c r="A686">
        <v>2320127002</v>
      </c>
      <c r="B686" s="1">
        <v>42490</v>
      </c>
      <c r="C686">
        <v>4571</v>
      </c>
      <c r="D686">
        <v>3.0799999237060498</v>
      </c>
      <c r="E686">
        <v>3.0799999237060498</v>
      </c>
      <c r="F686">
        <v>0</v>
      </c>
      <c r="G686">
        <v>0</v>
      </c>
      <c r="H686">
        <v>0</v>
      </c>
      <c r="I686">
        <v>3.0699999332428001</v>
      </c>
      <c r="J686">
        <v>0</v>
      </c>
      <c r="K686">
        <v>0</v>
      </c>
      <c r="L686">
        <v>0</v>
      </c>
      <c r="M686">
        <v>234</v>
      </c>
      <c r="N686">
        <v>1206</v>
      </c>
      <c r="O686">
        <v>1779</v>
      </c>
      <c r="P686" t="str">
        <f t="shared" si="10"/>
        <v>2320127002 42490</v>
      </c>
    </row>
    <row r="687" spans="1:16" x14ac:dyDescent="0.2">
      <c r="A687">
        <v>2320127002</v>
      </c>
      <c r="B687" s="1">
        <v>42491</v>
      </c>
      <c r="C687">
        <v>772</v>
      </c>
      <c r="D687">
        <v>0.519999980926514</v>
      </c>
      <c r="E687">
        <v>0.519999980926514</v>
      </c>
      <c r="F687">
        <v>0</v>
      </c>
      <c r="G687">
        <v>0</v>
      </c>
      <c r="H687">
        <v>0</v>
      </c>
      <c r="I687">
        <v>0.519999980926514</v>
      </c>
      <c r="J687">
        <v>0</v>
      </c>
      <c r="K687">
        <v>0</v>
      </c>
      <c r="L687">
        <v>0</v>
      </c>
      <c r="M687">
        <v>40</v>
      </c>
      <c r="N687">
        <v>1400</v>
      </c>
      <c r="O687">
        <v>1403</v>
      </c>
      <c r="P687" t="str">
        <f t="shared" si="10"/>
        <v>2320127002 42491</v>
      </c>
    </row>
    <row r="688" spans="1:16" x14ac:dyDescent="0.2">
      <c r="A688">
        <v>2320127002</v>
      </c>
      <c r="B688" s="1">
        <v>42492</v>
      </c>
      <c r="C688">
        <v>3634</v>
      </c>
      <c r="D688">
        <v>2.4500000476837198</v>
      </c>
      <c r="E688">
        <v>2.4500000476837198</v>
      </c>
      <c r="F688">
        <v>0</v>
      </c>
      <c r="G688">
        <v>0.36000001430511502</v>
      </c>
      <c r="H688">
        <v>0.20999999344348899</v>
      </c>
      <c r="I688">
        <v>1.87999999523163</v>
      </c>
      <c r="J688">
        <v>0</v>
      </c>
      <c r="K688">
        <v>5</v>
      </c>
      <c r="L688">
        <v>6</v>
      </c>
      <c r="M688">
        <v>123</v>
      </c>
      <c r="N688">
        <v>1306</v>
      </c>
      <c r="O688">
        <v>1613</v>
      </c>
      <c r="P688" t="str">
        <f t="shared" si="10"/>
        <v>2320127002 42492</v>
      </c>
    </row>
    <row r="689" spans="1:16" x14ac:dyDescent="0.2">
      <c r="A689">
        <v>2320127002</v>
      </c>
      <c r="B689" s="1">
        <v>42493</v>
      </c>
      <c r="C689">
        <v>7443</v>
      </c>
      <c r="D689">
        <v>5.0199999809265101</v>
      </c>
      <c r="E689">
        <v>5.0199999809265101</v>
      </c>
      <c r="F689">
        <v>0</v>
      </c>
      <c r="G689">
        <v>1.4900000095367401</v>
      </c>
      <c r="H689">
        <v>0.37000000476837203</v>
      </c>
      <c r="I689">
        <v>3.1600000858306898</v>
      </c>
      <c r="J689">
        <v>0</v>
      </c>
      <c r="K689">
        <v>20</v>
      </c>
      <c r="L689">
        <v>10</v>
      </c>
      <c r="M689">
        <v>206</v>
      </c>
      <c r="N689">
        <v>1204</v>
      </c>
      <c r="O689">
        <v>1878</v>
      </c>
      <c r="P689" t="str">
        <f t="shared" si="10"/>
        <v>2320127002 42493</v>
      </c>
    </row>
    <row r="690" spans="1:16" x14ac:dyDescent="0.2">
      <c r="A690">
        <v>2320127002</v>
      </c>
      <c r="B690" s="1">
        <v>42494</v>
      </c>
      <c r="C690">
        <v>1201</v>
      </c>
      <c r="D690">
        <v>0.81000000238418601</v>
      </c>
      <c r="E690">
        <v>0.81000000238418601</v>
      </c>
      <c r="F690">
        <v>0</v>
      </c>
      <c r="G690">
        <v>0</v>
      </c>
      <c r="H690">
        <v>0</v>
      </c>
      <c r="I690">
        <v>0.81000000238418601</v>
      </c>
      <c r="J690">
        <v>0</v>
      </c>
      <c r="K690">
        <v>0</v>
      </c>
      <c r="L690">
        <v>0</v>
      </c>
      <c r="M690">
        <v>52</v>
      </c>
      <c r="N690">
        <v>1388</v>
      </c>
      <c r="O690">
        <v>1426</v>
      </c>
      <c r="P690" t="str">
        <f t="shared" si="10"/>
        <v>2320127002 42494</v>
      </c>
    </row>
    <row r="691" spans="1:16" x14ac:dyDescent="0.2">
      <c r="A691">
        <v>2320127002</v>
      </c>
      <c r="B691" s="1">
        <v>42495</v>
      </c>
      <c r="C691">
        <v>5202</v>
      </c>
      <c r="D691">
        <v>3.5099999904632599</v>
      </c>
      <c r="E691">
        <v>3.5099999904632599</v>
      </c>
      <c r="F691">
        <v>0</v>
      </c>
      <c r="G691">
        <v>0</v>
      </c>
      <c r="H691">
        <v>0.38999998569488498</v>
      </c>
      <c r="I691">
        <v>3.1099998950958301</v>
      </c>
      <c r="J691">
        <v>0</v>
      </c>
      <c r="K691">
        <v>0</v>
      </c>
      <c r="L691">
        <v>11</v>
      </c>
      <c r="M691">
        <v>223</v>
      </c>
      <c r="N691">
        <v>1206</v>
      </c>
      <c r="O691">
        <v>1780</v>
      </c>
      <c r="P691" t="str">
        <f t="shared" si="10"/>
        <v>2320127002 42495</v>
      </c>
    </row>
    <row r="692" spans="1:16" x14ac:dyDescent="0.2">
      <c r="A692">
        <v>2320127002</v>
      </c>
      <c r="B692" s="1">
        <v>42496</v>
      </c>
      <c r="C692">
        <v>4878</v>
      </c>
      <c r="D692">
        <v>3.28999996185303</v>
      </c>
      <c r="E692">
        <v>3.28999996185303</v>
      </c>
      <c r="F692">
        <v>0</v>
      </c>
      <c r="G692">
        <v>0</v>
      </c>
      <c r="H692">
        <v>0</v>
      </c>
      <c r="I692">
        <v>3.28999996185303</v>
      </c>
      <c r="J692">
        <v>0</v>
      </c>
      <c r="K692">
        <v>0</v>
      </c>
      <c r="L692">
        <v>0</v>
      </c>
      <c r="M692">
        <v>204</v>
      </c>
      <c r="N692">
        <v>1236</v>
      </c>
      <c r="O692">
        <v>1742</v>
      </c>
      <c r="P692" t="str">
        <f t="shared" si="10"/>
        <v>2320127002 42496</v>
      </c>
    </row>
    <row r="693" spans="1:16" x14ac:dyDescent="0.2">
      <c r="A693">
        <v>2320127002</v>
      </c>
      <c r="B693" s="1">
        <v>42497</v>
      </c>
      <c r="C693">
        <v>7379</v>
      </c>
      <c r="D693">
        <v>4.9699997901916504</v>
      </c>
      <c r="E693">
        <v>4.9699997901916504</v>
      </c>
      <c r="F693">
        <v>0</v>
      </c>
      <c r="G693">
        <v>0</v>
      </c>
      <c r="H693">
        <v>0</v>
      </c>
      <c r="I693">
        <v>4.9699997901916504</v>
      </c>
      <c r="J693">
        <v>0</v>
      </c>
      <c r="K693">
        <v>0</v>
      </c>
      <c r="L693">
        <v>0</v>
      </c>
      <c r="M693">
        <v>319</v>
      </c>
      <c r="N693">
        <v>1121</v>
      </c>
      <c r="O693">
        <v>1972</v>
      </c>
      <c r="P693" t="str">
        <f t="shared" si="10"/>
        <v>2320127002 42497</v>
      </c>
    </row>
    <row r="694" spans="1:16" x14ac:dyDescent="0.2">
      <c r="A694">
        <v>2320127002</v>
      </c>
      <c r="B694" s="1">
        <v>42498</v>
      </c>
      <c r="C694">
        <v>5161</v>
      </c>
      <c r="D694">
        <v>3.4800000190734899</v>
      </c>
      <c r="E694">
        <v>3.4800000190734899</v>
      </c>
      <c r="F694">
        <v>0</v>
      </c>
      <c r="G694">
        <v>0</v>
      </c>
      <c r="H694">
        <v>0</v>
      </c>
      <c r="I694">
        <v>3.4700000286102299</v>
      </c>
      <c r="J694">
        <v>0</v>
      </c>
      <c r="K694">
        <v>0</v>
      </c>
      <c r="L694">
        <v>0</v>
      </c>
      <c r="M694">
        <v>247</v>
      </c>
      <c r="N694">
        <v>1193</v>
      </c>
      <c r="O694">
        <v>1821</v>
      </c>
      <c r="P694" t="str">
        <f t="shared" si="10"/>
        <v>2320127002 42498</v>
      </c>
    </row>
    <row r="695" spans="1:16" x14ac:dyDescent="0.2">
      <c r="A695">
        <v>2320127002</v>
      </c>
      <c r="B695" s="1">
        <v>42499</v>
      </c>
      <c r="C695">
        <v>3090</v>
      </c>
      <c r="D695">
        <v>2.0799999237060498</v>
      </c>
      <c r="E695">
        <v>2.0799999237060498</v>
      </c>
      <c r="F695">
        <v>0</v>
      </c>
      <c r="G695">
        <v>0</v>
      </c>
      <c r="H695">
        <v>0</v>
      </c>
      <c r="I695">
        <v>2.0799999237060498</v>
      </c>
      <c r="J695">
        <v>0</v>
      </c>
      <c r="K695">
        <v>0</v>
      </c>
      <c r="L695">
        <v>0</v>
      </c>
      <c r="M695">
        <v>145</v>
      </c>
      <c r="N695">
        <v>1295</v>
      </c>
      <c r="O695">
        <v>1630</v>
      </c>
      <c r="P695" t="str">
        <f t="shared" si="10"/>
        <v>2320127002 42499</v>
      </c>
    </row>
    <row r="696" spans="1:16" x14ac:dyDescent="0.2">
      <c r="A696">
        <v>2320127002</v>
      </c>
      <c r="B696" s="1">
        <v>42500</v>
      </c>
      <c r="C696">
        <v>6227</v>
      </c>
      <c r="D696">
        <v>4.1999998092651403</v>
      </c>
      <c r="E696">
        <v>4.1999998092651403</v>
      </c>
      <c r="F696">
        <v>0</v>
      </c>
      <c r="G696">
        <v>0</v>
      </c>
      <c r="H696">
        <v>0</v>
      </c>
      <c r="I696">
        <v>4.1999998092651403</v>
      </c>
      <c r="J696">
        <v>0</v>
      </c>
      <c r="K696">
        <v>0</v>
      </c>
      <c r="L696">
        <v>0</v>
      </c>
      <c r="M696">
        <v>290</v>
      </c>
      <c r="N696">
        <v>1150</v>
      </c>
      <c r="O696">
        <v>1899</v>
      </c>
      <c r="P696" t="str">
        <f t="shared" si="10"/>
        <v>2320127002 42500</v>
      </c>
    </row>
    <row r="697" spans="1:16" x14ac:dyDescent="0.2">
      <c r="A697">
        <v>2320127002</v>
      </c>
      <c r="B697" s="1">
        <v>42501</v>
      </c>
      <c r="C697">
        <v>6424</v>
      </c>
      <c r="D697">
        <v>4.3299999237060502</v>
      </c>
      <c r="E697">
        <v>4.3299999237060502</v>
      </c>
      <c r="F697">
        <v>0</v>
      </c>
      <c r="G697">
        <v>0</v>
      </c>
      <c r="H697">
        <v>0</v>
      </c>
      <c r="I697">
        <v>4.3299999237060502</v>
      </c>
      <c r="J697">
        <v>0</v>
      </c>
      <c r="K697">
        <v>0</v>
      </c>
      <c r="L697">
        <v>0</v>
      </c>
      <c r="M697">
        <v>300</v>
      </c>
      <c r="N697">
        <v>1140</v>
      </c>
      <c r="O697">
        <v>1903</v>
      </c>
      <c r="P697" t="str">
        <f t="shared" si="10"/>
        <v>2320127002 42501</v>
      </c>
    </row>
    <row r="698" spans="1:16" x14ac:dyDescent="0.2">
      <c r="A698">
        <v>2320127002</v>
      </c>
      <c r="B698" s="1">
        <v>42502</v>
      </c>
      <c r="C698">
        <v>2661</v>
      </c>
      <c r="D698">
        <v>1.78999996185303</v>
      </c>
      <c r="E698">
        <v>1.78999996185303</v>
      </c>
      <c r="F698">
        <v>0</v>
      </c>
      <c r="G698">
        <v>0</v>
      </c>
      <c r="H698">
        <v>0</v>
      </c>
      <c r="I698">
        <v>1.78999996185303</v>
      </c>
      <c r="J698">
        <v>0</v>
      </c>
      <c r="K698">
        <v>0</v>
      </c>
      <c r="L698">
        <v>0</v>
      </c>
      <c r="M698">
        <v>128</v>
      </c>
      <c r="N698">
        <v>830</v>
      </c>
      <c r="O698">
        <v>1125</v>
      </c>
      <c r="P698" t="str">
        <f t="shared" si="10"/>
        <v>2320127002 42502</v>
      </c>
    </row>
    <row r="699" spans="1:16" x14ac:dyDescent="0.2">
      <c r="A699">
        <v>2347167796</v>
      </c>
      <c r="B699" s="1">
        <v>42473</v>
      </c>
      <c r="C699">
        <v>10352</v>
      </c>
      <c r="D699">
        <v>7.0100002288818404</v>
      </c>
      <c r="E699">
        <v>7.0100002288818404</v>
      </c>
      <c r="F699">
        <v>0</v>
      </c>
      <c r="G699">
        <v>1.6599999666214</v>
      </c>
      <c r="H699">
        <v>1.9400000572204601</v>
      </c>
      <c r="I699">
        <v>3.4100000858306898</v>
      </c>
      <c r="J699">
        <v>0</v>
      </c>
      <c r="K699">
        <v>19</v>
      </c>
      <c r="L699">
        <v>32</v>
      </c>
      <c r="M699">
        <v>195</v>
      </c>
      <c r="N699">
        <v>676</v>
      </c>
      <c r="O699">
        <v>2038</v>
      </c>
      <c r="P699" t="str">
        <f t="shared" si="10"/>
        <v>2347167796 42473</v>
      </c>
    </row>
    <row r="700" spans="1:16" x14ac:dyDescent="0.2">
      <c r="A700">
        <v>2347167796</v>
      </c>
      <c r="B700" s="1">
        <v>42474</v>
      </c>
      <c r="C700">
        <v>10129</v>
      </c>
      <c r="D700">
        <v>6.6999998092651403</v>
      </c>
      <c r="E700">
        <v>6.6999998092651403</v>
      </c>
      <c r="F700">
        <v>0</v>
      </c>
      <c r="G700">
        <v>1.9999999552965199E-2</v>
      </c>
      <c r="H700">
        <v>2.7400000095367401</v>
      </c>
      <c r="I700">
        <v>3.9400000572204599</v>
      </c>
      <c r="J700">
        <v>0</v>
      </c>
      <c r="K700">
        <v>1</v>
      </c>
      <c r="L700">
        <v>48</v>
      </c>
      <c r="M700">
        <v>206</v>
      </c>
      <c r="N700">
        <v>705</v>
      </c>
      <c r="O700">
        <v>2010</v>
      </c>
      <c r="P700" t="str">
        <f t="shared" si="10"/>
        <v>2347167796 42474</v>
      </c>
    </row>
    <row r="701" spans="1:16" x14ac:dyDescent="0.2">
      <c r="A701">
        <v>2347167796</v>
      </c>
      <c r="B701" s="1">
        <v>42475</v>
      </c>
      <c r="C701">
        <v>10465</v>
      </c>
      <c r="D701">
        <v>6.9200000762939498</v>
      </c>
      <c r="E701">
        <v>6.9200000762939498</v>
      </c>
      <c r="F701">
        <v>0</v>
      </c>
      <c r="G701">
        <v>7.0000000298023196E-2</v>
      </c>
      <c r="H701">
        <v>1.41999995708466</v>
      </c>
      <c r="I701">
        <v>5.4299998283386204</v>
      </c>
      <c r="J701">
        <v>0</v>
      </c>
      <c r="K701">
        <v>1</v>
      </c>
      <c r="L701">
        <v>24</v>
      </c>
      <c r="M701">
        <v>284</v>
      </c>
      <c r="N701">
        <v>720</v>
      </c>
      <c r="O701">
        <v>2133</v>
      </c>
      <c r="P701" t="str">
        <f t="shared" si="10"/>
        <v>2347167796 42475</v>
      </c>
    </row>
    <row r="702" spans="1:16" x14ac:dyDescent="0.2">
      <c r="A702">
        <v>2347167796</v>
      </c>
      <c r="B702" s="1">
        <v>42476</v>
      </c>
      <c r="C702">
        <v>22244</v>
      </c>
      <c r="D702">
        <v>15.079999923706101</v>
      </c>
      <c r="E702">
        <v>15.079999923706101</v>
      </c>
      <c r="F702">
        <v>0</v>
      </c>
      <c r="G702">
        <v>5.4499998092651403</v>
      </c>
      <c r="H702">
        <v>4.0999999046325701</v>
      </c>
      <c r="I702">
        <v>5.5300002098083496</v>
      </c>
      <c r="J702">
        <v>0</v>
      </c>
      <c r="K702">
        <v>66</v>
      </c>
      <c r="L702">
        <v>72</v>
      </c>
      <c r="M702">
        <v>268</v>
      </c>
      <c r="N702">
        <v>968</v>
      </c>
      <c r="O702">
        <v>2670</v>
      </c>
      <c r="P702" t="str">
        <f t="shared" si="10"/>
        <v>2347167796 42476</v>
      </c>
    </row>
    <row r="703" spans="1:16" x14ac:dyDescent="0.2">
      <c r="A703">
        <v>2347167796</v>
      </c>
      <c r="B703" s="1">
        <v>42477</v>
      </c>
      <c r="C703">
        <v>5472</v>
      </c>
      <c r="D703">
        <v>3.6199998855590798</v>
      </c>
      <c r="E703">
        <v>3.6199998855590798</v>
      </c>
      <c r="F703">
        <v>0</v>
      </c>
      <c r="G703">
        <v>7.9999998211860698E-2</v>
      </c>
      <c r="H703">
        <v>0.28000000119209301</v>
      </c>
      <c r="I703">
        <v>3.2599999904632599</v>
      </c>
      <c r="J703">
        <v>0</v>
      </c>
      <c r="K703">
        <v>1</v>
      </c>
      <c r="L703">
        <v>7</v>
      </c>
      <c r="M703">
        <v>249</v>
      </c>
      <c r="N703">
        <v>508</v>
      </c>
      <c r="O703">
        <v>1882</v>
      </c>
      <c r="P703" t="str">
        <f t="shared" si="10"/>
        <v>2347167796 42477</v>
      </c>
    </row>
    <row r="704" spans="1:16" x14ac:dyDescent="0.2">
      <c r="A704">
        <v>2347167796</v>
      </c>
      <c r="B704" s="1">
        <v>42478</v>
      </c>
      <c r="C704">
        <v>8247</v>
      </c>
      <c r="D704">
        <v>5.4499998092651403</v>
      </c>
      <c r="E704">
        <v>5.4499998092651403</v>
      </c>
      <c r="F704">
        <v>0</v>
      </c>
      <c r="G704">
        <v>0.79000002145767201</v>
      </c>
      <c r="H704">
        <v>0.86000001430511497</v>
      </c>
      <c r="I704">
        <v>3.78999996185303</v>
      </c>
      <c r="J704">
        <v>0</v>
      </c>
      <c r="K704">
        <v>11</v>
      </c>
      <c r="L704">
        <v>16</v>
      </c>
      <c r="M704">
        <v>206</v>
      </c>
      <c r="N704">
        <v>678</v>
      </c>
      <c r="O704">
        <v>1944</v>
      </c>
      <c r="P704" t="str">
        <f t="shared" si="10"/>
        <v>2347167796 42478</v>
      </c>
    </row>
    <row r="705" spans="1:16" x14ac:dyDescent="0.2">
      <c r="A705">
        <v>2347167796</v>
      </c>
      <c r="B705" s="1">
        <v>42479</v>
      </c>
      <c r="C705">
        <v>6711</v>
      </c>
      <c r="D705">
        <v>4.4400000572204599</v>
      </c>
      <c r="E705">
        <v>4.4400000572204599</v>
      </c>
      <c r="F705">
        <v>0</v>
      </c>
      <c r="G705">
        <v>0</v>
      </c>
      <c r="H705">
        <v>0</v>
      </c>
      <c r="I705">
        <v>4.4400000572204599</v>
      </c>
      <c r="J705">
        <v>0</v>
      </c>
      <c r="K705">
        <v>0</v>
      </c>
      <c r="L705">
        <v>7</v>
      </c>
      <c r="M705">
        <v>382</v>
      </c>
      <c r="N705">
        <v>648</v>
      </c>
      <c r="O705">
        <v>2346</v>
      </c>
      <c r="P705" t="str">
        <f t="shared" si="10"/>
        <v>2347167796 42479</v>
      </c>
    </row>
    <row r="706" spans="1:16" x14ac:dyDescent="0.2">
      <c r="A706">
        <v>2347167796</v>
      </c>
      <c r="B706" s="1">
        <v>42480</v>
      </c>
      <c r="C706">
        <v>10999</v>
      </c>
      <c r="D706">
        <v>7.2699999809265101</v>
      </c>
      <c r="E706">
        <v>7.2699999809265101</v>
      </c>
      <c r="F706">
        <v>0</v>
      </c>
      <c r="G706">
        <v>0.68000000715255704</v>
      </c>
      <c r="H706">
        <v>1.8099999427795399</v>
      </c>
      <c r="I706">
        <v>4.7800002098083496</v>
      </c>
      <c r="J706">
        <v>0</v>
      </c>
      <c r="K706">
        <v>11</v>
      </c>
      <c r="L706">
        <v>43</v>
      </c>
      <c r="M706">
        <v>269</v>
      </c>
      <c r="N706">
        <v>1011</v>
      </c>
      <c r="O706">
        <v>2198</v>
      </c>
      <c r="P706" t="str">
        <f t="shared" ref="P706:P769" si="11">_xlfn.CONCAT(A706, " ",B706)</f>
        <v>2347167796 42480</v>
      </c>
    </row>
    <row r="707" spans="1:16" x14ac:dyDescent="0.2">
      <c r="A707">
        <v>2347167796</v>
      </c>
      <c r="B707" s="1">
        <v>42481</v>
      </c>
      <c r="C707">
        <v>10080</v>
      </c>
      <c r="D707">
        <v>6.75</v>
      </c>
      <c r="E707">
        <v>6.75</v>
      </c>
      <c r="F707">
        <v>0</v>
      </c>
      <c r="G707">
        <v>1.8500000238418599</v>
      </c>
      <c r="H707">
        <v>1.5299999713897701</v>
      </c>
      <c r="I707">
        <v>3.3800001144409202</v>
      </c>
      <c r="J707">
        <v>0</v>
      </c>
      <c r="K707">
        <v>23</v>
      </c>
      <c r="L707">
        <v>26</v>
      </c>
      <c r="M707">
        <v>208</v>
      </c>
      <c r="N707">
        <v>761</v>
      </c>
      <c r="O707">
        <v>2048</v>
      </c>
      <c r="P707" t="str">
        <f t="shared" si="11"/>
        <v>2347167796 42481</v>
      </c>
    </row>
    <row r="708" spans="1:16" x14ac:dyDescent="0.2">
      <c r="A708">
        <v>2347167796</v>
      </c>
      <c r="B708" s="1">
        <v>42482</v>
      </c>
      <c r="C708">
        <v>7804</v>
      </c>
      <c r="D708">
        <v>5.1599998474121103</v>
      </c>
      <c r="E708">
        <v>5.1599998474121103</v>
      </c>
      <c r="F708">
        <v>0</v>
      </c>
      <c r="G708">
        <v>0.56000000238418601</v>
      </c>
      <c r="H708">
        <v>1.6799999475479099</v>
      </c>
      <c r="I708">
        <v>2.9200000762939502</v>
      </c>
      <c r="J708">
        <v>0</v>
      </c>
      <c r="K708">
        <v>9</v>
      </c>
      <c r="L708">
        <v>27</v>
      </c>
      <c r="M708">
        <v>206</v>
      </c>
      <c r="N708">
        <v>781</v>
      </c>
      <c r="O708">
        <v>1946</v>
      </c>
      <c r="P708" t="str">
        <f t="shared" si="11"/>
        <v>2347167796 42482</v>
      </c>
    </row>
    <row r="709" spans="1:16" x14ac:dyDescent="0.2">
      <c r="A709">
        <v>2347167796</v>
      </c>
      <c r="B709" s="1">
        <v>42483</v>
      </c>
      <c r="C709">
        <v>16901</v>
      </c>
      <c r="D709">
        <v>11.3699998855591</v>
      </c>
      <c r="E709">
        <v>11.3699998855591</v>
      </c>
      <c r="F709">
        <v>0</v>
      </c>
      <c r="G709">
        <v>2.7799999713897701</v>
      </c>
      <c r="H709">
        <v>1.45000004768372</v>
      </c>
      <c r="I709">
        <v>7.1500000953674299</v>
      </c>
      <c r="J709">
        <v>0</v>
      </c>
      <c r="K709">
        <v>32</v>
      </c>
      <c r="L709">
        <v>35</v>
      </c>
      <c r="M709">
        <v>360</v>
      </c>
      <c r="N709">
        <v>591</v>
      </c>
      <c r="O709">
        <v>2629</v>
      </c>
      <c r="P709" t="str">
        <f t="shared" si="11"/>
        <v>2347167796 42483</v>
      </c>
    </row>
    <row r="710" spans="1:16" x14ac:dyDescent="0.2">
      <c r="A710">
        <v>2347167796</v>
      </c>
      <c r="B710" s="1">
        <v>42484</v>
      </c>
      <c r="C710">
        <v>9471</v>
      </c>
      <c r="D710">
        <v>6.2600002288818404</v>
      </c>
      <c r="E710">
        <v>6.2600002288818404</v>
      </c>
      <c r="F710">
        <v>0</v>
      </c>
      <c r="G710">
        <v>0</v>
      </c>
      <c r="H710">
        <v>0</v>
      </c>
      <c r="I710">
        <v>6.2600002288818404</v>
      </c>
      <c r="J710">
        <v>0</v>
      </c>
      <c r="K710">
        <v>0</v>
      </c>
      <c r="L710">
        <v>0</v>
      </c>
      <c r="M710">
        <v>360</v>
      </c>
      <c r="N710">
        <v>584</v>
      </c>
      <c r="O710">
        <v>2187</v>
      </c>
      <c r="P710" t="str">
        <f t="shared" si="11"/>
        <v>2347167796 42484</v>
      </c>
    </row>
    <row r="711" spans="1:16" x14ac:dyDescent="0.2">
      <c r="A711">
        <v>2347167796</v>
      </c>
      <c r="B711" s="1">
        <v>42485</v>
      </c>
      <c r="C711">
        <v>9482</v>
      </c>
      <c r="D711">
        <v>6.3800001144409197</v>
      </c>
      <c r="E711">
        <v>6.3800001144409197</v>
      </c>
      <c r="F711">
        <v>0</v>
      </c>
      <c r="G711">
        <v>1.2699999809265099</v>
      </c>
      <c r="H711">
        <v>0.519999980926514</v>
      </c>
      <c r="I711">
        <v>4.5999999046325701</v>
      </c>
      <c r="J711">
        <v>0</v>
      </c>
      <c r="K711">
        <v>15</v>
      </c>
      <c r="L711">
        <v>11</v>
      </c>
      <c r="M711">
        <v>277</v>
      </c>
      <c r="N711">
        <v>653</v>
      </c>
      <c r="O711">
        <v>2095</v>
      </c>
      <c r="P711" t="str">
        <f t="shared" si="11"/>
        <v>2347167796 42485</v>
      </c>
    </row>
    <row r="712" spans="1:16" x14ac:dyDescent="0.2">
      <c r="A712">
        <v>2347167796</v>
      </c>
      <c r="B712" s="1">
        <v>42486</v>
      </c>
      <c r="C712">
        <v>5980</v>
      </c>
      <c r="D712">
        <v>3.9500000476837198</v>
      </c>
      <c r="E712">
        <v>3.9500000476837198</v>
      </c>
      <c r="F712">
        <v>0</v>
      </c>
      <c r="G712">
        <v>0</v>
      </c>
      <c r="H712">
        <v>0</v>
      </c>
      <c r="I712">
        <v>3.9500000476837198</v>
      </c>
      <c r="J712">
        <v>0</v>
      </c>
      <c r="K712">
        <v>0</v>
      </c>
      <c r="L712">
        <v>0</v>
      </c>
      <c r="M712">
        <v>227</v>
      </c>
      <c r="N712">
        <v>732</v>
      </c>
      <c r="O712">
        <v>1861</v>
      </c>
      <c r="P712" t="str">
        <f t="shared" si="11"/>
        <v>2347167796 42486</v>
      </c>
    </row>
    <row r="713" spans="1:16" x14ac:dyDescent="0.2">
      <c r="A713">
        <v>2347167796</v>
      </c>
      <c r="B713" s="1">
        <v>42487</v>
      </c>
      <c r="C713">
        <v>11423</v>
      </c>
      <c r="D713">
        <v>7.5799999237060502</v>
      </c>
      <c r="E713">
        <v>7.5799999237060502</v>
      </c>
      <c r="F713">
        <v>0</v>
      </c>
      <c r="G713">
        <v>1.8600000143051101</v>
      </c>
      <c r="H713">
        <v>0.40000000596046398</v>
      </c>
      <c r="I713">
        <v>5.3200001716613796</v>
      </c>
      <c r="J713">
        <v>0</v>
      </c>
      <c r="K713">
        <v>26</v>
      </c>
      <c r="L713">
        <v>9</v>
      </c>
      <c r="M713">
        <v>295</v>
      </c>
      <c r="N713">
        <v>623</v>
      </c>
      <c r="O713">
        <v>2194</v>
      </c>
      <c r="P713" t="str">
        <f t="shared" si="11"/>
        <v>2347167796 42487</v>
      </c>
    </row>
    <row r="714" spans="1:16" x14ac:dyDescent="0.2">
      <c r="A714">
        <v>2347167796</v>
      </c>
      <c r="B714" s="1">
        <v>42488</v>
      </c>
      <c r="C714">
        <v>5439</v>
      </c>
      <c r="D714">
        <v>3.5999999046325701</v>
      </c>
      <c r="E714">
        <v>3.5999999046325701</v>
      </c>
      <c r="F714">
        <v>0</v>
      </c>
      <c r="G714">
        <v>0</v>
      </c>
      <c r="H714">
        <v>0</v>
      </c>
      <c r="I714">
        <v>3.5999999046325701</v>
      </c>
      <c r="J714">
        <v>0</v>
      </c>
      <c r="K714">
        <v>0</v>
      </c>
      <c r="L714">
        <v>0</v>
      </c>
      <c r="M714">
        <v>229</v>
      </c>
      <c r="N714">
        <v>764</v>
      </c>
      <c r="O714">
        <v>1854</v>
      </c>
      <c r="P714" t="str">
        <f t="shared" si="11"/>
        <v>2347167796 42488</v>
      </c>
    </row>
    <row r="715" spans="1:16" x14ac:dyDescent="0.2">
      <c r="A715">
        <v>2347167796</v>
      </c>
      <c r="B715" s="1">
        <v>42489</v>
      </c>
      <c r="C715">
        <v>42</v>
      </c>
      <c r="D715">
        <v>2.9999999329447701E-2</v>
      </c>
      <c r="E715">
        <v>2.9999999329447701E-2</v>
      </c>
      <c r="F715">
        <v>0</v>
      </c>
      <c r="G715">
        <v>0</v>
      </c>
      <c r="H715">
        <v>0</v>
      </c>
      <c r="I715">
        <v>2.9999999329447701E-2</v>
      </c>
      <c r="J715">
        <v>0</v>
      </c>
      <c r="K715">
        <v>0</v>
      </c>
      <c r="L715">
        <v>0</v>
      </c>
      <c r="M715">
        <v>4</v>
      </c>
      <c r="N715">
        <v>2</v>
      </c>
      <c r="O715">
        <v>403</v>
      </c>
      <c r="P715" t="str">
        <f t="shared" si="11"/>
        <v>2347167796 42489</v>
      </c>
    </row>
    <row r="716" spans="1:16" x14ac:dyDescent="0.2">
      <c r="A716">
        <v>2873212765</v>
      </c>
      <c r="B716" s="1">
        <v>42473</v>
      </c>
      <c r="C716">
        <v>7618</v>
      </c>
      <c r="D716">
        <v>5.1199998855590803</v>
      </c>
      <c r="E716">
        <v>5.1199998855590803</v>
      </c>
      <c r="F716">
        <v>0</v>
      </c>
      <c r="G716">
        <v>0</v>
      </c>
      <c r="H716">
        <v>0.21999999880790699</v>
      </c>
      <c r="I716">
        <v>4.8800001144409197</v>
      </c>
      <c r="J716">
        <v>1.9999999552965199E-2</v>
      </c>
      <c r="K716">
        <v>0</v>
      </c>
      <c r="L716">
        <v>8</v>
      </c>
      <c r="M716">
        <v>404</v>
      </c>
      <c r="N716">
        <v>1028</v>
      </c>
      <c r="O716">
        <v>2004</v>
      </c>
      <c r="P716" t="str">
        <f t="shared" si="11"/>
        <v>2873212765 42473</v>
      </c>
    </row>
    <row r="717" spans="1:16" x14ac:dyDescent="0.2">
      <c r="A717">
        <v>2873212765</v>
      </c>
      <c r="B717" s="1">
        <v>42474</v>
      </c>
      <c r="C717">
        <v>7910</v>
      </c>
      <c r="D717">
        <v>5.3200001716613796</v>
      </c>
      <c r="E717">
        <v>5.3200001716613796</v>
      </c>
      <c r="F717">
        <v>0</v>
      </c>
      <c r="G717">
        <v>0</v>
      </c>
      <c r="H717">
        <v>0</v>
      </c>
      <c r="I717">
        <v>5.3200001716613796</v>
      </c>
      <c r="J717">
        <v>0</v>
      </c>
      <c r="K717">
        <v>0</v>
      </c>
      <c r="L717">
        <v>0</v>
      </c>
      <c r="M717">
        <v>331</v>
      </c>
      <c r="N717">
        <v>1109</v>
      </c>
      <c r="O717">
        <v>1893</v>
      </c>
      <c r="P717" t="str">
        <f t="shared" si="11"/>
        <v>2873212765 42474</v>
      </c>
    </row>
    <row r="718" spans="1:16" x14ac:dyDescent="0.2">
      <c r="A718">
        <v>2873212765</v>
      </c>
      <c r="B718" s="1">
        <v>42475</v>
      </c>
      <c r="C718">
        <v>8482</v>
      </c>
      <c r="D718">
        <v>5.6999998092651403</v>
      </c>
      <c r="E718">
        <v>5.6999998092651403</v>
      </c>
      <c r="F718">
        <v>0</v>
      </c>
      <c r="G718">
        <v>0</v>
      </c>
      <c r="H718">
        <v>0</v>
      </c>
      <c r="I718">
        <v>5.6900000572204599</v>
      </c>
      <c r="J718">
        <v>9.9999997764825804E-3</v>
      </c>
      <c r="K718">
        <v>0</v>
      </c>
      <c r="L718">
        <v>0</v>
      </c>
      <c r="M718">
        <v>448</v>
      </c>
      <c r="N718">
        <v>992</v>
      </c>
      <c r="O718">
        <v>2063</v>
      </c>
      <c r="P718" t="str">
        <f t="shared" si="11"/>
        <v>2873212765 42475</v>
      </c>
    </row>
    <row r="719" spans="1:16" x14ac:dyDescent="0.2">
      <c r="A719">
        <v>2873212765</v>
      </c>
      <c r="B719" s="1">
        <v>42476</v>
      </c>
      <c r="C719">
        <v>9685</v>
      </c>
      <c r="D719">
        <v>6.6500000953674299</v>
      </c>
      <c r="E719">
        <v>6.6500000953674299</v>
      </c>
      <c r="F719">
        <v>0</v>
      </c>
      <c r="G719">
        <v>3.1099998950958301</v>
      </c>
      <c r="H719">
        <v>1.9999999552965199E-2</v>
      </c>
      <c r="I719">
        <v>3.5099999904632599</v>
      </c>
      <c r="J719">
        <v>9.9999997764825804E-3</v>
      </c>
      <c r="K719">
        <v>47</v>
      </c>
      <c r="L719">
        <v>1</v>
      </c>
      <c r="M719">
        <v>305</v>
      </c>
      <c r="N719">
        <v>1087</v>
      </c>
      <c r="O719">
        <v>2148</v>
      </c>
      <c r="P719" t="str">
        <f t="shared" si="11"/>
        <v>2873212765 42476</v>
      </c>
    </row>
    <row r="720" spans="1:16" x14ac:dyDescent="0.2">
      <c r="A720">
        <v>2873212765</v>
      </c>
      <c r="B720" s="1">
        <v>42477</v>
      </c>
      <c r="C720">
        <v>2524</v>
      </c>
      <c r="D720">
        <v>1.70000004768372</v>
      </c>
      <c r="E720">
        <v>1.70000004768372</v>
      </c>
      <c r="F720">
        <v>0</v>
      </c>
      <c r="G720">
        <v>0</v>
      </c>
      <c r="H720">
        <v>0.34999999403953602</v>
      </c>
      <c r="I720">
        <v>1.3400000333786</v>
      </c>
      <c r="J720">
        <v>0</v>
      </c>
      <c r="K720">
        <v>0</v>
      </c>
      <c r="L720">
        <v>8</v>
      </c>
      <c r="M720">
        <v>160</v>
      </c>
      <c r="N720">
        <v>1272</v>
      </c>
      <c r="O720">
        <v>1529</v>
      </c>
      <c r="P720" t="str">
        <f t="shared" si="11"/>
        <v>2873212765 42477</v>
      </c>
    </row>
    <row r="721" spans="1:16" x14ac:dyDescent="0.2">
      <c r="A721">
        <v>2873212765</v>
      </c>
      <c r="B721" s="1">
        <v>42478</v>
      </c>
      <c r="C721">
        <v>7762</v>
      </c>
      <c r="D721">
        <v>5.2399997711181596</v>
      </c>
      <c r="E721">
        <v>5.2399997711181596</v>
      </c>
      <c r="F721">
        <v>0</v>
      </c>
      <c r="G721">
        <v>7.0000000298023196E-2</v>
      </c>
      <c r="H721">
        <v>0.28000000119209301</v>
      </c>
      <c r="I721">
        <v>4.8899998664856001</v>
      </c>
      <c r="J721">
        <v>0</v>
      </c>
      <c r="K721">
        <v>1</v>
      </c>
      <c r="L721">
        <v>6</v>
      </c>
      <c r="M721">
        <v>311</v>
      </c>
      <c r="N721">
        <v>1122</v>
      </c>
      <c r="O721">
        <v>1890</v>
      </c>
      <c r="P721" t="str">
        <f t="shared" si="11"/>
        <v>2873212765 42478</v>
      </c>
    </row>
    <row r="722" spans="1:16" x14ac:dyDescent="0.2">
      <c r="A722">
        <v>2873212765</v>
      </c>
      <c r="B722" s="1">
        <v>42479</v>
      </c>
      <c r="C722">
        <v>7948</v>
      </c>
      <c r="D722">
        <v>5.3699998855590803</v>
      </c>
      <c r="E722">
        <v>5.3699998855590803</v>
      </c>
      <c r="F722">
        <v>0</v>
      </c>
      <c r="G722">
        <v>0</v>
      </c>
      <c r="H722">
        <v>0</v>
      </c>
      <c r="I722">
        <v>5.3600001335143999</v>
      </c>
      <c r="J722">
        <v>0</v>
      </c>
      <c r="K722">
        <v>0</v>
      </c>
      <c r="L722">
        <v>0</v>
      </c>
      <c r="M722">
        <v>389</v>
      </c>
      <c r="N722">
        <v>1051</v>
      </c>
      <c r="O722">
        <v>1956</v>
      </c>
      <c r="P722" t="str">
        <f t="shared" si="11"/>
        <v>2873212765 42479</v>
      </c>
    </row>
    <row r="723" spans="1:16" x14ac:dyDescent="0.2">
      <c r="A723">
        <v>2873212765</v>
      </c>
      <c r="B723" s="1">
        <v>42480</v>
      </c>
      <c r="C723">
        <v>9202</v>
      </c>
      <c r="D723">
        <v>6.3000001907348597</v>
      </c>
      <c r="E723">
        <v>6.3000001907348597</v>
      </c>
      <c r="F723">
        <v>0</v>
      </c>
      <c r="G723">
        <v>1.5099999904632599</v>
      </c>
      <c r="H723">
        <v>0.119999997317791</v>
      </c>
      <c r="I723">
        <v>4.6599998474121103</v>
      </c>
      <c r="J723">
        <v>9.9999997764825804E-3</v>
      </c>
      <c r="K723">
        <v>22</v>
      </c>
      <c r="L723">
        <v>5</v>
      </c>
      <c r="M723">
        <v>378</v>
      </c>
      <c r="N723">
        <v>1035</v>
      </c>
      <c r="O723">
        <v>2094</v>
      </c>
      <c r="P723" t="str">
        <f t="shared" si="11"/>
        <v>2873212765 42480</v>
      </c>
    </row>
    <row r="724" spans="1:16" x14ac:dyDescent="0.2">
      <c r="A724">
        <v>2873212765</v>
      </c>
      <c r="B724" s="1">
        <v>42481</v>
      </c>
      <c r="C724">
        <v>8859</v>
      </c>
      <c r="D724">
        <v>5.9800000190734899</v>
      </c>
      <c r="E724">
        <v>5.9800000190734899</v>
      </c>
      <c r="F724">
        <v>0</v>
      </c>
      <c r="G724">
        <v>0.129999995231628</v>
      </c>
      <c r="H724">
        <v>0.37000000476837203</v>
      </c>
      <c r="I724">
        <v>5.4699997901916504</v>
      </c>
      <c r="J724">
        <v>9.9999997764825804E-3</v>
      </c>
      <c r="K724">
        <v>2</v>
      </c>
      <c r="L724">
        <v>10</v>
      </c>
      <c r="M724">
        <v>371</v>
      </c>
      <c r="N724">
        <v>1057</v>
      </c>
      <c r="O724">
        <v>1970</v>
      </c>
      <c r="P724" t="str">
        <f t="shared" si="11"/>
        <v>2873212765 42481</v>
      </c>
    </row>
    <row r="725" spans="1:16" x14ac:dyDescent="0.2">
      <c r="A725">
        <v>2873212765</v>
      </c>
      <c r="B725" s="1">
        <v>42482</v>
      </c>
      <c r="C725">
        <v>7286</v>
      </c>
      <c r="D725">
        <v>4.9000000953674299</v>
      </c>
      <c r="E725">
        <v>4.9000000953674299</v>
      </c>
      <c r="F725">
        <v>0</v>
      </c>
      <c r="G725">
        <v>0.46000000834464999</v>
      </c>
      <c r="H725">
        <v>0</v>
      </c>
      <c r="I725">
        <v>4.4200000762939498</v>
      </c>
      <c r="J725">
        <v>1.9999999552965199E-2</v>
      </c>
      <c r="K725">
        <v>46</v>
      </c>
      <c r="L725">
        <v>0</v>
      </c>
      <c r="M725">
        <v>366</v>
      </c>
      <c r="N725">
        <v>1028</v>
      </c>
      <c r="O725">
        <v>2241</v>
      </c>
      <c r="P725" t="str">
        <f t="shared" si="11"/>
        <v>2873212765 42482</v>
      </c>
    </row>
    <row r="726" spans="1:16" x14ac:dyDescent="0.2">
      <c r="A726">
        <v>2873212765</v>
      </c>
      <c r="B726" s="1">
        <v>42483</v>
      </c>
      <c r="C726">
        <v>9317</v>
      </c>
      <c r="D726">
        <v>6.3499999046325701</v>
      </c>
      <c r="E726">
        <v>6.3499999046325701</v>
      </c>
      <c r="F726">
        <v>0</v>
      </c>
      <c r="G726">
        <v>2.0899999141693102</v>
      </c>
      <c r="H726">
        <v>0.230000004172325</v>
      </c>
      <c r="I726">
        <v>4.0199999809265101</v>
      </c>
      <c r="J726">
        <v>9.9999997764825804E-3</v>
      </c>
      <c r="K726">
        <v>28</v>
      </c>
      <c r="L726">
        <v>5</v>
      </c>
      <c r="M726">
        <v>330</v>
      </c>
      <c r="N726">
        <v>1077</v>
      </c>
      <c r="O726">
        <v>2021</v>
      </c>
      <c r="P726" t="str">
        <f t="shared" si="11"/>
        <v>2873212765 42483</v>
      </c>
    </row>
    <row r="727" spans="1:16" x14ac:dyDescent="0.2">
      <c r="A727">
        <v>2873212765</v>
      </c>
      <c r="B727" s="1">
        <v>42484</v>
      </c>
      <c r="C727">
        <v>6873</v>
      </c>
      <c r="D727">
        <v>4.6799998283386204</v>
      </c>
      <c r="E727">
        <v>4.6799998283386204</v>
      </c>
      <c r="F727">
        <v>0</v>
      </c>
      <c r="G727">
        <v>3</v>
      </c>
      <c r="H727">
        <v>5.9999998658895499E-2</v>
      </c>
      <c r="I727">
        <v>1.62000000476837</v>
      </c>
      <c r="J727">
        <v>0</v>
      </c>
      <c r="K727">
        <v>46</v>
      </c>
      <c r="L727">
        <v>1</v>
      </c>
      <c r="M727">
        <v>190</v>
      </c>
      <c r="N727">
        <v>1203</v>
      </c>
      <c r="O727">
        <v>1898</v>
      </c>
      <c r="P727" t="str">
        <f t="shared" si="11"/>
        <v>2873212765 42484</v>
      </c>
    </row>
    <row r="728" spans="1:16" x14ac:dyDescent="0.2">
      <c r="A728">
        <v>2873212765</v>
      </c>
      <c r="B728" s="1">
        <v>42485</v>
      </c>
      <c r="C728">
        <v>7373</v>
      </c>
      <c r="D728">
        <v>4.9499998092651403</v>
      </c>
      <c r="E728">
        <v>4.9499998092651403</v>
      </c>
      <c r="F728">
        <v>0</v>
      </c>
      <c r="G728">
        <v>0</v>
      </c>
      <c r="H728">
        <v>0</v>
      </c>
      <c r="I728">
        <v>4.9499998092651403</v>
      </c>
      <c r="J728">
        <v>0</v>
      </c>
      <c r="K728">
        <v>0</v>
      </c>
      <c r="L728">
        <v>0</v>
      </c>
      <c r="M728">
        <v>359</v>
      </c>
      <c r="N728">
        <v>1081</v>
      </c>
      <c r="O728">
        <v>1907</v>
      </c>
      <c r="P728" t="str">
        <f t="shared" si="11"/>
        <v>2873212765 42485</v>
      </c>
    </row>
    <row r="729" spans="1:16" x14ac:dyDescent="0.2">
      <c r="A729">
        <v>2873212765</v>
      </c>
      <c r="B729" s="1">
        <v>42486</v>
      </c>
      <c r="C729">
        <v>8242</v>
      </c>
      <c r="D729">
        <v>5.53999996185303</v>
      </c>
      <c r="E729">
        <v>5.53999996185303</v>
      </c>
      <c r="F729">
        <v>0</v>
      </c>
      <c r="G729">
        <v>0.119999997317791</v>
      </c>
      <c r="H729">
        <v>0.18000000715255701</v>
      </c>
      <c r="I729">
        <v>5.2399997711181596</v>
      </c>
      <c r="J729">
        <v>0</v>
      </c>
      <c r="K729">
        <v>2</v>
      </c>
      <c r="L729">
        <v>5</v>
      </c>
      <c r="M729">
        <v>309</v>
      </c>
      <c r="N729">
        <v>1124</v>
      </c>
      <c r="O729">
        <v>1882</v>
      </c>
      <c r="P729" t="str">
        <f t="shared" si="11"/>
        <v>2873212765 42486</v>
      </c>
    </row>
    <row r="730" spans="1:16" x14ac:dyDescent="0.2">
      <c r="A730">
        <v>2873212765</v>
      </c>
      <c r="B730" s="1">
        <v>42487</v>
      </c>
      <c r="C730">
        <v>3516</v>
      </c>
      <c r="D730">
        <v>2.3599998950958301</v>
      </c>
      <c r="E730">
        <v>2.3599998950958301</v>
      </c>
      <c r="F730">
        <v>0</v>
      </c>
      <c r="G730">
        <v>0</v>
      </c>
      <c r="H730">
        <v>0</v>
      </c>
      <c r="I730">
        <v>2.3599998950958301</v>
      </c>
      <c r="J730">
        <v>0</v>
      </c>
      <c r="K730">
        <v>46</v>
      </c>
      <c r="L730">
        <v>0</v>
      </c>
      <c r="M730">
        <v>197</v>
      </c>
      <c r="N730">
        <v>1197</v>
      </c>
      <c r="O730">
        <v>1966</v>
      </c>
      <c r="P730" t="str">
        <f t="shared" si="11"/>
        <v>2873212765 42487</v>
      </c>
    </row>
    <row r="731" spans="1:16" x14ac:dyDescent="0.2">
      <c r="A731">
        <v>2873212765</v>
      </c>
      <c r="B731" s="1">
        <v>42488</v>
      </c>
      <c r="C731">
        <v>7913</v>
      </c>
      <c r="D731">
        <v>5.4099998474121103</v>
      </c>
      <c r="E731">
        <v>5.4099998474121103</v>
      </c>
      <c r="F731">
        <v>0</v>
      </c>
      <c r="G731">
        <v>2.1600000858306898</v>
      </c>
      <c r="H731">
        <v>0.34000000357627902</v>
      </c>
      <c r="I731">
        <v>2.9100000858306898</v>
      </c>
      <c r="J731">
        <v>0</v>
      </c>
      <c r="K731">
        <v>28</v>
      </c>
      <c r="L731">
        <v>7</v>
      </c>
      <c r="M731">
        <v>213</v>
      </c>
      <c r="N731">
        <v>1192</v>
      </c>
      <c r="O731">
        <v>1835</v>
      </c>
      <c r="P731" t="str">
        <f t="shared" si="11"/>
        <v>2873212765 42488</v>
      </c>
    </row>
    <row r="732" spans="1:16" x14ac:dyDescent="0.2">
      <c r="A732">
        <v>2873212765</v>
      </c>
      <c r="B732" s="1">
        <v>42489</v>
      </c>
      <c r="C732">
        <v>7365</v>
      </c>
      <c r="D732">
        <v>4.9499998092651403</v>
      </c>
      <c r="E732">
        <v>4.9499998092651403</v>
      </c>
      <c r="F732">
        <v>0</v>
      </c>
      <c r="G732">
        <v>1.3600000143051101</v>
      </c>
      <c r="H732">
        <v>1.4099999666214</v>
      </c>
      <c r="I732">
        <v>2.1800000667571999</v>
      </c>
      <c r="J732">
        <v>0</v>
      </c>
      <c r="K732">
        <v>20</v>
      </c>
      <c r="L732">
        <v>23</v>
      </c>
      <c r="M732">
        <v>206</v>
      </c>
      <c r="N732">
        <v>1191</v>
      </c>
      <c r="O732">
        <v>1780</v>
      </c>
      <c r="P732" t="str">
        <f t="shared" si="11"/>
        <v>2873212765 42489</v>
      </c>
    </row>
    <row r="733" spans="1:16" x14ac:dyDescent="0.2">
      <c r="A733">
        <v>2873212765</v>
      </c>
      <c r="B733" s="1">
        <v>42490</v>
      </c>
      <c r="C733">
        <v>8452</v>
      </c>
      <c r="D733">
        <v>5.6799998283386204</v>
      </c>
      <c r="E733">
        <v>5.6799998283386204</v>
      </c>
      <c r="F733">
        <v>0</v>
      </c>
      <c r="G733">
        <v>0.33000001311302202</v>
      </c>
      <c r="H733">
        <v>1.08000004291534</v>
      </c>
      <c r="I733">
        <v>4.2600002288818404</v>
      </c>
      <c r="J733">
        <v>9.9999997764825804E-3</v>
      </c>
      <c r="K733">
        <v>5</v>
      </c>
      <c r="L733">
        <v>20</v>
      </c>
      <c r="M733">
        <v>248</v>
      </c>
      <c r="N733">
        <v>1167</v>
      </c>
      <c r="O733">
        <v>1830</v>
      </c>
      <c r="P733" t="str">
        <f t="shared" si="11"/>
        <v>2873212765 42490</v>
      </c>
    </row>
    <row r="734" spans="1:16" x14ac:dyDescent="0.2">
      <c r="A734">
        <v>2873212765</v>
      </c>
      <c r="B734" s="1">
        <v>42491</v>
      </c>
      <c r="C734">
        <v>7399</v>
      </c>
      <c r="D734">
        <v>4.9699997901916504</v>
      </c>
      <c r="E734">
        <v>4.9699997901916504</v>
      </c>
      <c r="F734">
        <v>0</v>
      </c>
      <c r="G734">
        <v>0.490000009536743</v>
      </c>
      <c r="H734">
        <v>1.03999996185303</v>
      </c>
      <c r="I734">
        <v>3.4400000572204599</v>
      </c>
      <c r="J734">
        <v>0</v>
      </c>
      <c r="K734">
        <v>7</v>
      </c>
      <c r="L734">
        <v>18</v>
      </c>
      <c r="M734">
        <v>196</v>
      </c>
      <c r="N734">
        <v>1219</v>
      </c>
      <c r="O734">
        <v>1739</v>
      </c>
      <c r="P734" t="str">
        <f t="shared" si="11"/>
        <v>2873212765 42491</v>
      </c>
    </row>
    <row r="735" spans="1:16" x14ac:dyDescent="0.2">
      <c r="A735">
        <v>2873212765</v>
      </c>
      <c r="B735" s="1">
        <v>42492</v>
      </c>
      <c r="C735">
        <v>7525</v>
      </c>
      <c r="D735">
        <v>5.0599999427795401</v>
      </c>
      <c r="E735">
        <v>5.0599999427795401</v>
      </c>
      <c r="F735">
        <v>0</v>
      </c>
      <c r="G735">
        <v>0</v>
      </c>
      <c r="H735">
        <v>0.20999999344348899</v>
      </c>
      <c r="I735">
        <v>4.8299999237060502</v>
      </c>
      <c r="J735">
        <v>1.9999999552965199E-2</v>
      </c>
      <c r="K735">
        <v>0</v>
      </c>
      <c r="L735">
        <v>7</v>
      </c>
      <c r="M735">
        <v>334</v>
      </c>
      <c r="N735">
        <v>1099</v>
      </c>
      <c r="O735">
        <v>1878</v>
      </c>
      <c r="P735" t="str">
        <f t="shared" si="11"/>
        <v>2873212765 42492</v>
      </c>
    </row>
    <row r="736" spans="1:16" x14ac:dyDescent="0.2">
      <c r="A736">
        <v>2873212765</v>
      </c>
      <c r="B736" s="1">
        <v>42493</v>
      </c>
      <c r="C736">
        <v>7412</v>
      </c>
      <c r="D736">
        <v>4.9800000190734899</v>
      </c>
      <c r="E736">
        <v>4.9800000190734899</v>
      </c>
      <c r="F736">
        <v>0</v>
      </c>
      <c r="G736">
        <v>5.9999998658895499E-2</v>
      </c>
      <c r="H736">
        <v>0.25</v>
      </c>
      <c r="I736">
        <v>4.6599998474121103</v>
      </c>
      <c r="J736">
        <v>9.9999997764825804E-3</v>
      </c>
      <c r="K736">
        <v>1</v>
      </c>
      <c r="L736">
        <v>6</v>
      </c>
      <c r="M736">
        <v>363</v>
      </c>
      <c r="N736">
        <v>1070</v>
      </c>
      <c r="O736">
        <v>1906</v>
      </c>
      <c r="P736" t="str">
        <f t="shared" si="11"/>
        <v>2873212765 42493</v>
      </c>
    </row>
    <row r="737" spans="1:16" x14ac:dyDescent="0.2">
      <c r="A737">
        <v>2873212765</v>
      </c>
      <c r="B737" s="1">
        <v>42494</v>
      </c>
      <c r="C737">
        <v>8278</v>
      </c>
      <c r="D737">
        <v>5.5599999427795401</v>
      </c>
      <c r="E737">
        <v>5.5599999427795401</v>
      </c>
      <c r="F737">
        <v>0</v>
      </c>
      <c r="G737">
        <v>0</v>
      </c>
      <c r="H737">
        <v>0</v>
      </c>
      <c r="I737">
        <v>5.5599999427795401</v>
      </c>
      <c r="J737">
        <v>0</v>
      </c>
      <c r="K737">
        <v>0</v>
      </c>
      <c r="L737">
        <v>0</v>
      </c>
      <c r="M737">
        <v>420</v>
      </c>
      <c r="N737">
        <v>1020</v>
      </c>
      <c r="O737">
        <v>2015</v>
      </c>
      <c r="P737" t="str">
        <f t="shared" si="11"/>
        <v>2873212765 42494</v>
      </c>
    </row>
    <row r="738" spans="1:16" x14ac:dyDescent="0.2">
      <c r="A738">
        <v>2873212765</v>
      </c>
      <c r="B738" s="1">
        <v>42495</v>
      </c>
      <c r="C738">
        <v>8314</v>
      </c>
      <c r="D738">
        <v>5.6100001335143999</v>
      </c>
      <c r="E738">
        <v>5.6100001335143999</v>
      </c>
      <c r="F738">
        <v>0</v>
      </c>
      <c r="G738">
        <v>0.77999997138977095</v>
      </c>
      <c r="H738">
        <v>0.80000001192092896</v>
      </c>
      <c r="I738">
        <v>4.0300002098083496</v>
      </c>
      <c r="J738">
        <v>0</v>
      </c>
      <c r="K738">
        <v>13</v>
      </c>
      <c r="L738">
        <v>23</v>
      </c>
      <c r="M738">
        <v>311</v>
      </c>
      <c r="N738">
        <v>1093</v>
      </c>
      <c r="O738">
        <v>1971</v>
      </c>
      <c r="P738" t="str">
        <f t="shared" si="11"/>
        <v>2873212765 42495</v>
      </c>
    </row>
    <row r="739" spans="1:16" x14ac:dyDescent="0.2">
      <c r="A739">
        <v>2873212765</v>
      </c>
      <c r="B739" s="1">
        <v>42496</v>
      </c>
      <c r="C739">
        <v>7063</v>
      </c>
      <c r="D739">
        <v>4.75</v>
      </c>
      <c r="E739">
        <v>4.75</v>
      </c>
      <c r="F739">
        <v>0</v>
      </c>
      <c r="G739">
        <v>0</v>
      </c>
      <c r="H739">
        <v>0.119999997317791</v>
      </c>
      <c r="I739">
        <v>4.6100001335143999</v>
      </c>
      <c r="J739">
        <v>9.9999997764825804E-3</v>
      </c>
      <c r="K739">
        <v>0</v>
      </c>
      <c r="L739">
        <v>5</v>
      </c>
      <c r="M739">
        <v>370</v>
      </c>
      <c r="N739">
        <v>1065</v>
      </c>
      <c r="O739">
        <v>1910</v>
      </c>
      <c r="P739" t="str">
        <f t="shared" si="11"/>
        <v>2873212765 42496</v>
      </c>
    </row>
    <row r="740" spans="1:16" x14ac:dyDescent="0.2">
      <c r="A740">
        <v>2873212765</v>
      </c>
      <c r="B740" s="1">
        <v>42497</v>
      </c>
      <c r="C740">
        <v>4940</v>
      </c>
      <c r="D740">
        <v>3.3800001144409202</v>
      </c>
      <c r="E740">
        <v>3.3800001144409202</v>
      </c>
      <c r="F740">
        <v>0</v>
      </c>
      <c r="G740">
        <v>2.2799999713897701</v>
      </c>
      <c r="H740">
        <v>0.55000001192092896</v>
      </c>
      <c r="I740">
        <v>0.55000001192092896</v>
      </c>
      <c r="J740">
        <v>0</v>
      </c>
      <c r="K740">
        <v>75</v>
      </c>
      <c r="L740">
        <v>11</v>
      </c>
      <c r="M740">
        <v>52</v>
      </c>
      <c r="N740">
        <v>1302</v>
      </c>
      <c r="O740">
        <v>1897</v>
      </c>
      <c r="P740" t="str">
        <f t="shared" si="11"/>
        <v>2873212765 42497</v>
      </c>
    </row>
    <row r="741" spans="1:16" x14ac:dyDescent="0.2">
      <c r="A741">
        <v>2873212765</v>
      </c>
      <c r="B741" s="1">
        <v>42498</v>
      </c>
      <c r="C741">
        <v>8168</v>
      </c>
      <c r="D741">
        <v>5.53999996185303</v>
      </c>
      <c r="E741">
        <v>5.53999996185303</v>
      </c>
      <c r="F741">
        <v>0</v>
      </c>
      <c r="G741">
        <v>2.9000000953674299</v>
      </c>
      <c r="H741">
        <v>0</v>
      </c>
      <c r="I741">
        <v>2.6400001049041699</v>
      </c>
      <c r="J741">
        <v>0</v>
      </c>
      <c r="K741">
        <v>46</v>
      </c>
      <c r="L741">
        <v>0</v>
      </c>
      <c r="M741">
        <v>326</v>
      </c>
      <c r="N741">
        <v>1068</v>
      </c>
      <c r="O741">
        <v>2096</v>
      </c>
      <c r="P741" t="str">
        <f t="shared" si="11"/>
        <v>2873212765 42498</v>
      </c>
    </row>
    <row r="742" spans="1:16" x14ac:dyDescent="0.2">
      <c r="A742">
        <v>2873212765</v>
      </c>
      <c r="B742" s="1">
        <v>42499</v>
      </c>
      <c r="C742">
        <v>7726</v>
      </c>
      <c r="D742">
        <v>5.1900000572204599</v>
      </c>
      <c r="E742">
        <v>5.1900000572204599</v>
      </c>
      <c r="F742">
        <v>0</v>
      </c>
      <c r="G742">
        <v>0</v>
      </c>
      <c r="H742">
        <v>0</v>
      </c>
      <c r="I742">
        <v>5.1900000572204599</v>
      </c>
      <c r="J742">
        <v>0</v>
      </c>
      <c r="K742">
        <v>0</v>
      </c>
      <c r="L742">
        <v>0</v>
      </c>
      <c r="M742">
        <v>345</v>
      </c>
      <c r="N742">
        <v>1095</v>
      </c>
      <c r="O742">
        <v>1906</v>
      </c>
      <c r="P742" t="str">
        <f t="shared" si="11"/>
        <v>2873212765 42499</v>
      </c>
    </row>
    <row r="743" spans="1:16" x14ac:dyDescent="0.2">
      <c r="A743">
        <v>2873212765</v>
      </c>
      <c r="B743" s="1">
        <v>42500</v>
      </c>
      <c r="C743">
        <v>8275</v>
      </c>
      <c r="D743">
        <v>5.5599999427795401</v>
      </c>
      <c r="E743">
        <v>5.5599999427795401</v>
      </c>
      <c r="F743">
        <v>0</v>
      </c>
      <c r="G743">
        <v>0</v>
      </c>
      <c r="H743">
        <v>0</v>
      </c>
      <c r="I743">
        <v>5.5500001907348597</v>
      </c>
      <c r="J743">
        <v>9.9999997764825804E-3</v>
      </c>
      <c r="K743">
        <v>0</v>
      </c>
      <c r="L743">
        <v>0</v>
      </c>
      <c r="M743">
        <v>373</v>
      </c>
      <c r="N743">
        <v>1067</v>
      </c>
      <c r="O743">
        <v>1962</v>
      </c>
      <c r="P743" t="str">
        <f t="shared" si="11"/>
        <v>2873212765 42500</v>
      </c>
    </row>
    <row r="744" spans="1:16" x14ac:dyDescent="0.2">
      <c r="A744">
        <v>2873212765</v>
      </c>
      <c r="B744" s="1">
        <v>42501</v>
      </c>
      <c r="C744">
        <v>6440</v>
      </c>
      <c r="D744">
        <v>4.3299999237060502</v>
      </c>
      <c r="E744">
        <v>4.3299999237060502</v>
      </c>
      <c r="F744">
        <v>0</v>
      </c>
      <c r="G744">
        <v>0</v>
      </c>
      <c r="H744">
        <v>0</v>
      </c>
      <c r="I744">
        <v>4.3200001716613796</v>
      </c>
      <c r="J744">
        <v>9.9999997764825804E-3</v>
      </c>
      <c r="K744">
        <v>0</v>
      </c>
      <c r="L744">
        <v>0</v>
      </c>
      <c r="M744">
        <v>319</v>
      </c>
      <c r="N744">
        <v>1121</v>
      </c>
      <c r="O744">
        <v>1826</v>
      </c>
      <c r="P744" t="str">
        <f t="shared" si="11"/>
        <v>2873212765 42501</v>
      </c>
    </row>
    <row r="745" spans="1:16" x14ac:dyDescent="0.2">
      <c r="A745">
        <v>2873212765</v>
      </c>
      <c r="B745" s="1">
        <v>42502</v>
      </c>
      <c r="C745">
        <v>7566</v>
      </c>
      <c r="D745">
        <v>5.1100001335143999</v>
      </c>
      <c r="E745">
        <v>5.1100001335143999</v>
      </c>
      <c r="F745">
        <v>0</v>
      </c>
      <c r="G745">
        <v>0</v>
      </c>
      <c r="H745">
        <v>0</v>
      </c>
      <c r="I745">
        <v>5.1100001335143999</v>
      </c>
      <c r="J745">
        <v>0</v>
      </c>
      <c r="K745">
        <v>0</v>
      </c>
      <c r="L745">
        <v>0</v>
      </c>
      <c r="M745">
        <v>268</v>
      </c>
      <c r="N745">
        <v>720</v>
      </c>
      <c r="O745">
        <v>1431</v>
      </c>
      <c r="P745" t="str">
        <f t="shared" si="11"/>
        <v>2873212765 42502</v>
      </c>
    </row>
    <row r="746" spans="1:16" x14ac:dyDescent="0.2">
      <c r="A746">
        <v>3372868164</v>
      </c>
      <c r="B746" s="1">
        <v>42472</v>
      </c>
      <c r="C746">
        <v>4747</v>
      </c>
      <c r="D746">
        <v>3.2400000095367401</v>
      </c>
      <c r="E746">
        <v>3.2400000095367401</v>
      </c>
      <c r="F746">
        <v>0</v>
      </c>
      <c r="G746">
        <v>0</v>
      </c>
      <c r="H746">
        <v>0</v>
      </c>
      <c r="I746">
        <v>3.2300000190734899</v>
      </c>
      <c r="J746">
        <v>9.9999997764825804E-3</v>
      </c>
      <c r="K746">
        <v>0</v>
      </c>
      <c r="L746">
        <v>0</v>
      </c>
      <c r="M746">
        <v>280</v>
      </c>
      <c r="N746">
        <v>1160</v>
      </c>
      <c r="O746">
        <v>1788</v>
      </c>
      <c r="P746" t="str">
        <f t="shared" si="11"/>
        <v>3372868164 42472</v>
      </c>
    </row>
    <row r="747" spans="1:16" x14ac:dyDescent="0.2">
      <c r="A747">
        <v>3372868164</v>
      </c>
      <c r="B747" s="1">
        <v>42473</v>
      </c>
      <c r="C747">
        <v>9715</v>
      </c>
      <c r="D747">
        <v>6.6300001144409197</v>
      </c>
      <c r="E747">
        <v>6.6300001144409197</v>
      </c>
      <c r="F747">
        <v>0</v>
      </c>
      <c r="G747">
        <v>0.99000000953674305</v>
      </c>
      <c r="H747">
        <v>0.34000000357627902</v>
      </c>
      <c r="I747">
        <v>5.2699999809265101</v>
      </c>
      <c r="J747">
        <v>1.9999999552965199E-2</v>
      </c>
      <c r="K747">
        <v>16</v>
      </c>
      <c r="L747">
        <v>8</v>
      </c>
      <c r="M747">
        <v>371</v>
      </c>
      <c r="N747">
        <v>1045</v>
      </c>
      <c r="O747">
        <v>2093</v>
      </c>
      <c r="P747" t="str">
        <f t="shared" si="11"/>
        <v>3372868164 42473</v>
      </c>
    </row>
    <row r="748" spans="1:16" x14ac:dyDescent="0.2">
      <c r="A748">
        <v>3372868164</v>
      </c>
      <c r="B748" s="1">
        <v>42474</v>
      </c>
      <c r="C748">
        <v>8844</v>
      </c>
      <c r="D748">
        <v>6.0300002098083496</v>
      </c>
      <c r="E748">
        <v>6.0300002098083496</v>
      </c>
      <c r="F748">
        <v>0</v>
      </c>
      <c r="G748">
        <v>0.34000000357627902</v>
      </c>
      <c r="H748">
        <v>1.0299999713897701</v>
      </c>
      <c r="I748">
        <v>4.6500000953674299</v>
      </c>
      <c r="J748">
        <v>9.9999997764825804E-3</v>
      </c>
      <c r="K748">
        <v>6</v>
      </c>
      <c r="L748">
        <v>25</v>
      </c>
      <c r="M748">
        <v>370</v>
      </c>
      <c r="N748">
        <v>1039</v>
      </c>
      <c r="O748">
        <v>2065</v>
      </c>
      <c r="P748" t="str">
        <f t="shared" si="11"/>
        <v>3372868164 42474</v>
      </c>
    </row>
    <row r="749" spans="1:16" x14ac:dyDescent="0.2">
      <c r="A749">
        <v>3372868164</v>
      </c>
      <c r="B749" s="1">
        <v>42475</v>
      </c>
      <c r="C749">
        <v>7451</v>
      </c>
      <c r="D749">
        <v>5.0799999237060502</v>
      </c>
      <c r="E749">
        <v>5.0799999237060502</v>
      </c>
      <c r="F749">
        <v>0</v>
      </c>
      <c r="G749">
        <v>0</v>
      </c>
      <c r="H749">
        <v>0</v>
      </c>
      <c r="I749">
        <v>5.0599999427795401</v>
      </c>
      <c r="J749">
        <v>1.9999999552965199E-2</v>
      </c>
      <c r="K749">
        <v>0</v>
      </c>
      <c r="L749">
        <v>0</v>
      </c>
      <c r="M749">
        <v>335</v>
      </c>
      <c r="N749">
        <v>1105</v>
      </c>
      <c r="O749">
        <v>1908</v>
      </c>
      <c r="P749" t="str">
        <f t="shared" si="11"/>
        <v>3372868164 42475</v>
      </c>
    </row>
    <row r="750" spans="1:16" x14ac:dyDescent="0.2">
      <c r="A750">
        <v>3372868164</v>
      </c>
      <c r="B750" s="1">
        <v>42476</v>
      </c>
      <c r="C750">
        <v>6905</v>
      </c>
      <c r="D750">
        <v>4.7300000190734899</v>
      </c>
      <c r="E750">
        <v>4.7300000190734899</v>
      </c>
      <c r="F750">
        <v>0</v>
      </c>
      <c r="G750">
        <v>0</v>
      </c>
      <c r="H750">
        <v>0</v>
      </c>
      <c r="I750">
        <v>4.6999998092651403</v>
      </c>
      <c r="J750">
        <v>2.9999999329447701E-2</v>
      </c>
      <c r="K750">
        <v>0</v>
      </c>
      <c r="L750">
        <v>0</v>
      </c>
      <c r="M750">
        <v>356</v>
      </c>
      <c r="N750">
        <v>1084</v>
      </c>
      <c r="O750">
        <v>1908</v>
      </c>
      <c r="P750" t="str">
        <f t="shared" si="11"/>
        <v>3372868164 42476</v>
      </c>
    </row>
    <row r="751" spans="1:16" x14ac:dyDescent="0.2">
      <c r="A751">
        <v>3372868164</v>
      </c>
      <c r="B751" s="1">
        <v>42477</v>
      </c>
      <c r="C751">
        <v>8199</v>
      </c>
      <c r="D751">
        <v>5.8800001144409197</v>
      </c>
      <c r="E751">
        <v>5.8800001144409197</v>
      </c>
      <c r="F751">
        <v>0</v>
      </c>
      <c r="G751">
        <v>1.4099999666214</v>
      </c>
      <c r="H751">
        <v>0.10000000149011599</v>
      </c>
      <c r="I751">
        <v>4.3600001335143999</v>
      </c>
      <c r="J751">
        <v>9.9999997764825804E-3</v>
      </c>
      <c r="K751">
        <v>11</v>
      </c>
      <c r="L751">
        <v>2</v>
      </c>
      <c r="M751">
        <v>322</v>
      </c>
      <c r="N751">
        <v>1105</v>
      </c>
      <c r="O751">
        <v>1964</v>
      </c>
      <c r="P751" t="str">
        <f t="shared" si="11"/>
        <v>3372868164 42477</v>
      </c>
    </row>
    <row r="752" spans="1:16" x14ac:dyDescent="0.2">
      <c r="A752">
        <v>3372868164</v>
      </c>
      <c r="B752" s="1">
        <v>42478</v>
      </c>
      <c r="C752">
        <v>6798</v>
      </c>
      <c r="D752">
        <v>4.6399998664856001</v>
      </c>
      <c r="E752">
        <v>4.6399998664856001</v>
      </c>
      <c r="F752">
        <v>0</v>
      </c>
      <c r="G752">
        <v>1.08000004291534</v>
      </c>
      <c r="H752">
        <v>0.20000000298023199</v>
      </c>
      <c r="I752">
        <v>3.3499999046325701</v>
      </c>
      <c r="J752">
        <v>0</v>
      </c>
      <c r="K752">
        <v>20</v>
      </c>
      <c r="L752">
        <v>7</v>
      </c>
      <c r="M752">
        <v>343</v>
      </c>
      <c r="N752">
        <v>1070</v>
      </c>
      <c r="O752">
        <v>2014</v>
      </c>
      <c r="P752" t="str">
        <f t="shared" si="11"/>
        <v>3372868164 42478</v>
      </c>
    </row>
    <row r="753" spans="1:16" x14ac:dyDescent="0.2">
      <c r="A753">
        <v>3372868164</v>
      </c>
      <c r="B753" s="1">
        <v>42479</v>
      </c>
      <c r="C753">
        <v>7711</v>
      </c>
      <c r="D753">
        <v>5.2600002288818404</v>
      </c>
      <c r="E753">
        <v>5.2600002288818404</v>
      </c>
      <c r="F753">
        <v>0</v>
      </c>
      <c r="G753">
        <v>0</v>
      </c>
      <c r="H753">
        <v>0</v>
      </c>
      <c r="I753">
        <v>5.2399997711181596</v>
      </c>
      <c r="J753">
        <v>1.9999999552965199E-2</v>
      </c>
      <c r="K753">
        <v>0</v>
      </c>
      <c r="L753">
        <v>0</v>
      </c>
      <c r="M753">
        <v>376</v>
      </c>
      <c r="N753">
        <v>1064</v>
      </c>
      <c r="O753">
        <v>1985</v>
      </c>
      <c r="P753" t="str">
        <f t="shared" si="11"/>
        <v>3372868164 42479</v>
      </c>
    </row>
    <row r="754" spans="1:16" x14ac:dyDescent="0.2">
      <c r="A754">
        <v>3372868164</v>
      </c>
      <c r="B754" s="1">
        <v>42480</v>
      </c>
      <c r="C754">
        <v>4880</v>
      </c>
      <c r="D754">
        <v>3.3299999237060498</v>
      </c>
      <c r="E754">
        <v>3.3299999237060498</v>
      </c>
      <c r="F754">
        <v>0</v>
      </c>
      <c r="G754">
        <v>0.83999997377395597</v>
      </c>
      <c r="H754">
        <v>9.00000035762787E-2</v>
      </c>
      <c r="I754">
        <v>2.3800001144409202</v>
      </c>
      <c r="J754">
        <v>1.9999999552965199E-2</v>
      </c>
      <c r="K754">
        <v>15</v>
      </c>
      <c r="L754">
        <v>3</v>
      </c>
      <c r="M754">
        <v>274</v>
      </c>
      <c r="N754">
        <v>1148</v>
      </c>
      <c r="O754">
        <v>1867</v>
      </c>
      <c r="P754" t="str">
        <f t="shared" si="11"/>
        <v>3372868164 42480</v>
      </c>
    </row>
    <row r="755" spans="1:16" x14ac:dyDescent="0.2">
      <c r="A755">
        <v>3372868164</v>
      </c>
      <c r="B755" s="1">
        <v>42481</v>
      </c>
      <c r="C755">
        <v>8857</v>
      </c>
      <c r="D755">
        <v>6.0700001716613796</v>
      </c>
      <c r="E755">
        <v>6.0700001716613796</v>
      </c>
      <c r="F755">
        <v>0</v>
      </c>
      <c r="G755">
        <v>1.1499999761581401</v>
      </c>
      <c r="H755">
        <v>0.259999990463257</v>
      </c>
      <c r="I755">
        <v>4.6399998664856001</v>
      </c>
      <c r="J755">
        <v>9.9999997764825804E-3</v>
      </c>
      <c r="K755">
        <v>18</v>
      </c>
      <c r="L755">
        <v>9</v>
      </c>
      <c r="M755">
        <v>376</v>
      </c>
      <c r="N755">
        <v>1037</v>
      </c>
      <c r="O755">
        <v>2124</v>
      </c>
      <c r="P755" t="str">
        <f t="shared" si="11"/>
        <v>3372868164 42481</v>
      </c>
    </row>
    <row r="756" spans="1:16" x14ac:dyDescent="0.2">
      <c r="A756">
        <v>3372868164</v>
      </c>
      <c r="B756" s="1">
        <v>42482</v>
      </c>
      <c r="C756">
        <v>3843</v>
      </c>
      <c r="D756">
        <v>2.6199998855590798</v>
      </c>
      <c r="E756">
        <v>2.6199998855590798</v>
      </c>
      <c r="F756">
        <v>0</v>
      </c>
      <c r="G756">
        <v>0</v>
      </c>
      <c r="H756">
        <v>0</v>
      </c>
      <c r="I756">
        <v>2.6099998950958301</v>
      </c>
      <c r="J756">
        <v>9.9999997764825804E-3</v>
      </c>
      <c r="K756">
        <v>0</v>
      </c>
      <c r="L756">
        <v>0</v>
      </c>
      <c r="M756">
        <v>206</v>
      </c>
      <c r="N756">
        <v>1234</v>
      </c>
      <c r="O756">
        <v>1669</v>
      </c>
      <c r="P756" t="str">
        <f t="shared" si="11"/>
        <v>3372868164 42482</v>
      </c>
    </row>
    <row r="757" spans="1:16" x14ac:dyDescent="0.2">
      <c r="A757">
        <v>3372868164</v>
      </c>
      <c r="B757" s="1">
        <v>42483</v>
      </c>
      <c r="C757">
        <v>7396</v>
      </c>
      <c r="D757">
        <v>5.0700001716613796</v>
      </c>
      <c r="E757">
        <v>5.0700001716613796</v>
      </c>
      <c r="F757">
        <v>0</v>
      </c>
      <c r="G757">
        <v>1.3999999761581401</v>
      </c>
      <c r="H757">
        <v>7.9999998211860698E-2</v>
      </c>
      <c r="I757">
        <v>3.5799999237060498</v>
      </c>
      <c r="J757">
        <v>0</v>
      </c>
      <c r="K757">
        <v>20</v>
      </c>
      <c r="L757">
        <v>2</v>
      </c>
      <c r="M757">
        <v>303</v>
      </c>
      <c r="N757">
        <v>1115</v>
      </c>
      <c r="O757">
        <v>1995</v>
      </c>
      <c r="P757" t="str">
        <f t="shared" si="11"/>
        <v>3372868164 42483</v>
      </c>
    </row>
    <row r="758" spans="1:16" x14ac:dyDescent="0.2">
      <c r="A758">
        <v>3372868164</v>
      </c>
      <c r="B758" s="1">
        <v>42484</v>
      </c>
      <c r="C758">
        <v>6731</v>
      </c>
      <c r="D758">
        <v>4.5900001525878897</v>
      </c>
      <c r="E758">
        <v>4.5900001525878897</v>
      </c>
      <c r="F758">
        <v>0</v>
      </c>
      <c r="G758">
        <v>0.88999998569488503</v>
      </c>
      <c r="H758">
        <v>0.18999999761581399</v>
      </c>
      <c r="I758">
        <v>3.4900000095367401</v>
      </c>
      <c r="J758">
        <v>1.9999999552965199E-2</v>
      </c>
      <c r="K758">
        <v>14</v>
      </c>
      <c r="L758">
        <v>7</v>
      </c>
      <c r="M758">
        <v>292</v>
      </c>
      <c r="N758">
        <v>1127</v>
      </c>
      <c r="O758">
        <v>1921</v>
      </c>
      <c r="P758" t="str">
        <f t="shared" si="11"/>
        <v>3372868164 42484</v>
      </c>
    </row>
    <row r="759" spans="1:16" x14ac:dyDescent="0.2">
      <c r="A759">
        <v>3372868164</v>
      </c>
      <c r="B759" s="1">
        <v>42485</v>
      </c>
      <c r="C759">
        <v>5995</v>
      </c>
      <c r="D759">
        <v>4.0900001525878897</v>
      </c>
      <c r="E759">
        <v>4.0900001525878897</v>
      </c>
      <c r="F759">
        <v>0</v>
      </c>
      <c r="G759">
        <v>0</v>
      </c>
      <c r="H759">
        <v>0</v>
      </c>
      <c r="I759">
        <v>4.0900001525878897</v>
      </c>
      <c r="J759">
        <v>0</v>
      </c>
      <c r="K759">
        <v>0</v>
      </c>
      <c r="L759">
        <v>0</v>
      </c>
      <c r="M759">
        <v>416</v>
      </c>
      <c r="N759">
        <v>1024</v>
      </c>
      <c r="O759">
        <v>2010</v>
      </c>
      <c r="P759" t="str">
        <f t="shared" si="11"/>
        <v>3372868164 42485</v>
      </c>
    </row>
    <row r="760" spans="1:16" x14ac:dyDescent="0.2">
      <c r="A760">
        <v>3372868164</v>
      </c>
      <c r="B760" s="1">
        <v>42486</v>
      </c>
      <c r="C760">
        <v>8283</v>
      </c>
      <c r="D760">
        <v>5.78999996185303</v>
      </c>
      <c r="E760">
        <v>5.78999996185303</v>
      </c>
      <c r="F760">
        <v>0</v>
      </c>
      <c r="G760">
        <v>1.8500000238418599</v>
      </c>
      <c r="H760">
        <v>5.0000000745058101E-2</v>
      </c>
      <c r="I760">
        <v>3.8699998855590798</v>
      </c>
      <c r="J760">
        <v>9.9999997764825804E-3</v>
      </c>
      <c r="K760">
        <v>22</v>
      </c>
      <c r="L760">
        <v>2</v>
      </c>
      <c r="M760">
        <v>333</v>
      </c>
      <c r="N760">
        <v>1083</v>
      </c>
      <c r="O760">
        <v>2057</v>
      </c>
      <c r="P760" t="str">
        <f t="shared" si="11"/>
        <v>3372868164 42486</v>
      </c>
    </row>
    <row r="761" spans="1:16" x14ac:dyDescent="0.2">
      <c r="A761">
        <v>3372868164</v>
      </c>
      <c r="B761" s="1">
        <v>42487</v>
      </c>
      <c r="C761">
        <v>7904</v>
      </c>
      <c r="D761">
        <v>5.4200000762939498</v>
      </c>
      <c r="E761">
        <v>5.4200000762939498</v>
      </c>
      <c r="F761">
        <v>0</v>
      </c>
      <c r="G761">
        <v>1.58000004291534</v>
      </c>
      <c r="H761">
        <v>0.62999999523162797</v>
      </c>
      <c r="I761">
        <v>3.1900000572204599</v>
      </c>
      <c r="J761">
        <v>9.9999997764825804E-3</v>
      </c>
      <c r="K761">
        <v>24</v>
      </c>
      <c r="L761">
        <v>13</v>
      </c>
      <c r="M761">
        <v>346</v>
      </c>
      <c r="N761">
        <v>1057</v>
      </c>
      <c r="O761">
        <v>2095</v>
      </c>
      <c r="P761" t="str">
        <f t="shared" si="11"/>
        <v>3372868164 42487</v>
      </c>
    </row>
    <row r="762" spans="1:16" x14ac:dyDescent="0.2">
      <c r="A762">
        <v>3372868164</v>
      </c>
      <c r="B762" s="1">
        <v>42488</v>
      </c>
      <c r="C762">
        <v>5512</v>
      </c>
      <c r="D762">
        <v>3.7599999904632599</v>
      </c>
      <c r="E762">
        <v>3.7599999904632599</v>
      </c>
      <c r="F762">
        <v>0</v>
      </c>
      <c r="G762">
        <v>0</v>
      </c>
      <c r="H762">
        <v>0</v>
      </c>
      <c r="I762">
        <v>3.7599999904632599</v>
      </c>
      <c r="J762">
        <v>0</v>
      </c>
      <c r="K762">
        <v>0</v>
      </c>
      <c r="L762">
        <v>0</v>
      </c>
      <c r="M762">
        <v>385</v>
      </c>
      <c r="N762">
        <v>1055</v>
      </c>
      <c r="O762">
        <v>1972</v>
      </c>
      <c r="P762" t="str">
        <f t="shared" si="11"/>
        <v>3372868164 42488</v>
      </c>
    </row>
    <row r="763" spans="1:16" x14ac:dyDescent="0.2">
      <c r="A763">
        <v>3372868164</v>
      </c>
      <c r="B763" s="1">
        <v>42489</v>
      </c>
      <c r="C763">
        <v>9135</v>
      </c>
      <c r="D763">
        <v>6.2300000190734899</v>
      </c>
      <c r="E763">
        <v>6.2300000190734899</v>
      </c>
      <c r="F763">
        <v>0</v>
      </c>
      <c r="G763">
        <v>0</v>
      </c>
      <c r="H763">
        <v>0</v>
      </c>
      <c r="I763">
        <v>6.2199997901916504</v>
      </c>
      <c r="J763">
        <v>9.9999997764825804E-3</v>
      </c>
      <c r="K763">
        <v>0</v>
      </c>
      <c r="L763">
        <v>0</v>
      </c>
      <c r="M763">
        <v>402</v>
      </c>
      <c r="N763">
        <v>1038</v>
      </c>
      <c r="O763">
        <v>2044</v>
      </c>
      <c r="P763" t="str">
        <f t="shared" si="11"/>
        <v>3372868164 42489</v>
      </c>
    </row>
    <row r="764" spans="1:16" x14ac:dyDescent="0.2">
      <c r="A764">
        <v>3372868164</v>
      </c>
      <c r="B764" s="1">
        <v>42490</v>
      </c>
      <c r="C764">
        <v>5250</v>
      </c>
      <c r="D764">
        <v>3.5799999237060498</v>
      </c>
      <c r="E764">
        <v>3.5799999237060498</v>
      </c>
      <c r="F764">
        <v>0</v>
      </c>
      <c r="G764">
        <v>1.0599999427795399</v>
      </c>
      <c r="H764">
        <v>9.00000035762787E-2</v>
      </c>
      <c r="I764">
        <v>2.4200000762939502</v>
      </c>
      <c r="J764">
        <v>9.9999997764825804E-3</v>
      </c>
      <c r="K764">
        <v>17</v>
      </c>
      <c r="L764">
        <v>4</v>
      </c>
      <c r="M764">
        <v>300</v>
      </c>
      <c r="N764">
        <v>1119</v>
      </c>
      <c r="O764">
        <v>1946</v>
      </c>
      <c r="P764" t="str">
        <f t="shared" si="11"/>
        <v>3372868164 42490</v>
      </c>
    </row>
    <row r="765" spans="1:16" x14ac:dyDescent="0.2">
      <c r="A765">
        <v>3372868164</v>
      </c>
      <c r="B765" s="1">
        <v>42491</v>
      </c>
      <c r="C765">
        <v>3077</v>
      </c>
      <c r="D765">
        <v>2.0999999046325701</v>
      </c>
      <c r="E765">
        <v>2.0999999046325701</v>
      </c>
      <c r="F765">
        <v>0</v>
      </c>
      <c r="G765">
        <v>0</v>
      </c>
      <c r="H765">
        <v>0</v>
      </c>
      <c r="I765">
        <v>2.0899999141693102</v>
      </c>
      <c r="J765">
        <v>0</v>
      </c>
      <c r="K765">
        <v>0</v>
      </c>
      <c r="L765">
        <v>0</v>
      </c>
      <c r="M765">
        <v>172</v>
      </c>
      <c r="N765">
        <v>842</v>
      </c>
      <c r="O765">
        <v>1237</v>
      </c>
      <c r="P765" t="str">
        <f t="shared" si="11"/>
        <v>3372868164 42491</v>
      </c>
    </row>
    <row r="766" spans="1:16" x14ac:dyDescent="0.2">
      <c r="A766">
        <v>3977333714</v>
      </c>
      <c r="B766" s="1">
        <v>42473</v>
      </c>
      <c r="C766">
        <v>10035</v>
      </c>
      <c r="D766">
        <v>6.71000003814697</v>
      </c>
      <c r="E766">
        <v>6.71000003814697</v>
      </c>
      <c r="F766">
        <v>0</v>
      </c>
      <c r="G766">
        <v>2.0299999713897701</v>
      </c>
      <c r="H766">
        <v>2.1300001144409202</v>
      </c>
      <c r="I766">
        <v>2.5499999523162802</v>
      </c>
      <c r="J766">
        <v>0</v>
      </c>
      <c r="K766">
        <v>31</v>
      </c>
      <c r="L766">
        <v>46</v>
      </c>
      <c r="M766">
        <v>153</v>
      </c>
      <c r="N766">
        <v>754</v>
      </c>
      <c r="O766">
        <v>1495</v>
      </c>
      <c r="P766" t="str">
        <f t="shared" si="11"/>
        <v>3977333714 42473</v>
      </c>
    </row>
    <row r="767" spans="1:16" x14ac:dyDescent="0.2">
      <c r="A767">
        <v>3977333714</v>
      </c>
      <c r="B767" s="1">
        <v>42474</v>
      </c>
      <c r="C767">
        <v>7641</v>
      </c>
      <c r="D767">
        <v>5.1100001335143999</v>
      </c>
      <c r="E767">
        <v>5.1100001335143999</v>
      </c>
      <c r="F767">
        <v>0</v>
      </c>
      <c r="G767">
        <v>0.31999999284744302</v>
      </c>
      <c r="H767">
        <v>0.97000002861022905</v>
      </c>
      <c r="I767">
        <v>3.8199999332428001</v>
      </c>
      <c r="J767">
        <v>0</v>
      </c>
      <c r="K767">
        <v>5</v>
      </c>
      <c r="L767">
        <v>23</v>
      </c>
      <c r="M767">
        <v>214</v>
      </c>
      <c r="N767">
        <v>801</v>
      </c>
      <c r="O767">
        <v>1433</v>
      </c>
      <c r="P767" t="str">
        <f t="shared" si="11"/>
        <v>3977333714 42474</v>
      </c>
    </row>
    <row r="768" spans="1:16" x14ac:dyDescent="0.2">
      <c r="A768">
        <v>3977333714</v>
      </c>
      <c r="B768" s="1">
        <v>42475</v>
      </c>
      <c r="C768">
        <v>9010</v>
      </c>
      <c r="D768">
        <v>6.0599999427795401</v>
      </c>
      <c r="E768">
        <v>6.0599999427795401</v>
      </c>
      <c r="F768">
        <v>0</v>
      </c>
      <c r="G768">
        <v>1.04999995231628</v>
      </c>
      <c r="H768">
        <v>1.75</v>
      </c>
      <c r="I768">
        <v>3.2599999904632599</v>
      </c>
      <c r="J768">
        <v>0</v>
      </c>
      <c r="K768">
        <v>15</v>
      </c>
      <c r="L768">
        <v>42</v>
      </c>
      <c r="M768">
        <v>183</v>
      </c>
      <c r="N768">
        <v>644</v>
      </c>
      <c r="O768">
        <v>1468</v>
      </c>
      <c r="P768" t="str">
        <f t="shared" si="11"/>
        <v>3977333714 42475</v>
      </c>
    </row>
    <row r="769" spans="1:16" x14ac:dyDescent="0.2">
      <c r="A769">
        <v>3977333714</v>
      </c>
      <c r="B769" s="1">
        <v>42476</v>
      </c>
      <c r="C769">
        <v>13459</v>
      </c>
      <c r="D769">
        <v>9</v>
      </c>
      <c r="E769">
        <v>9</v>
      </c>
      <c r="F769">
        <v>0</v>
      </c>
      <c r="G769">
        <v>2.0299999713897701</v>
      </c>
      <c r="H769">
        <v>4</v>
      </c>
      <c r="I769">
        <v>2.9700000286102299</v>
      </c>
      <c r="J769">
        <v>0</v>
      </c>
      <c r="K769">
        <v>31</v>
      </c>
      <c r="L769">
        <v>83</v>
      </c>
      <c r="M769">
        <v>153</v>
      </c>
      <c r="N769">
        <v>663</v>
      </c>
      <c r="O769">
        <v>1625</v>
      </c>
      <c r="P769" t="str">
        <f t="shared" si="11"/>
        <v>3977333714 42476</v>
      </c>
    </row>
    <row r="770" spans="1:16" x14ac:dyDescent="0.2">
      <c r="A770">
        <v>3977333714</v>
      </c>
      <c r="B770" s="1">
        <v>42477</v>
      </c>
      <c r="C770">
        <v>10415</v>
      </c>
      <c r="D770">
        <v>6.9699997901916504</v>
      </c>
      <c r="E770">
        <v>6.9699997901916504</v>
      </c>
      <c r="F770">
        <v>0</v>
      </c>
      <c r="G770">
        <v>0.69999998807907104</v>
      </c>
      <c r="H770">
        <v>2.3499999046325701</v>
      </c>
      <c r="I770">
        <v>3.9200000762939502</v>
      </c>
      <c r="J770">
        <v>0</v>
      </c>
      <c r="K770">
        <v>11</v>
      </c>
      <c r="L770">
        <v>58</v>
      </c>
      <c r="M770">
        <v>205</v>
      </c>
      <c r="N770">
        <v>600</v>
      </c>
      <c r="O770">
        <v>1529</v>
      </c>
      <c r="P770" t="str">
        <f t="shared" ref="P770:P833" si="12">_xlfn.CONCAT(A770, " ",B770)</f>
        <v>3977333714 42477</v>
      </c>
    </row>
    <row r="771" spans="1:16" x14ac:dyDescent="0.2">
      <c r="A771">
        <v>3977333714</v>
      </c>
      <c r="B771" s="1">
        <v>42478</v>
      </c>
      <c r="C771">
        <v>11663</v>
      </c>
      <c r="D771">
        <v>7.8000001907348597</v>
      </c>
      <c r="E771">
        <v>7.8000001907348597</v>
      </c>
      <c r="F771">
        <v>0</v>
      </c>
      <c r="G771">
        <v>0.25</v>
      </c>
      <c r="H771">
        <v>3.7300000190734899</v>
      </c>
      <c r="I771">
        <v>3.8199999332428001</v>
      </c>
      <c r="J771">
        <v>0</v>
      </c>
      <c r="K771">
        <v>4</v>
      </c>
      <c r="L771">
        <v>95</v>
      </c>
      <c r="M771">
        <v>214</v>
      </c>
      <c r="N771">
        <v>605</v>
      </c>
      <c r="O771">
        <v>1584</v>
      </c>
      <c r="P771" t="str">
        <f t="shared" si="12"/>
        <v>3977333714 42478</v>
      </c>
    </row>
    <row r="772" spans="1:16" x14ac:dyDescent="0.2">
      <c r="A772">
        <v>3977333714</v>
      </c>
      <c r="B772" s="1">
        <v>42479</v>
      </c>
      <c r="C772">
        <v>12414</v>
      </c>
      <c r="D772">
        <v>8.7799997329711896</v>
      </c>
      <c r="E772">
        <v>8.7799997329711896</v>
      </c>
      <c r="F772">
        <v>0</v>
      </c>
      <c r="G772">
        <v>2.2400000095367401</v>
      </c>
      <c r="H772">
        <v>2.4500000476837198</v>
      </c>
      <c r="I772">
        <v>3.96000003814697</v>
      </c>
      <c r="J772">
        <v>0</v>
      </c>
      <c r="K772">
        <v>19</v>
      </c>
      <c r="L772">
        <v>67</v>
      </c>
      <c r="M772">
        <v>221</v>
      </c>
      <c r="N772">
        <v>738</v>
      </c>
      <c r="O772">
        <v>1638</v>
      </c>
      <c r="P772" t="str">
        <f t="shared" si="12"/>
        <v>3977333714 42479</v>
      </c>
    </row>
    <row r="773" spans="1:16" x14ac:dyDescent="0.2">
      <c r="A773">
        <v>3977333714</v>
      </c>
      <c r="B773" s="1">
        <v>42480</v>
      </c>
      <c r="C773">
        <v>11658</v>
      </c>
      <c r="D773">
        <v>7.8299999237060502</v>
      </c>
      <c r="E773">
        <v>7.8299999237060502</v>
      </c>
      <c r="F773">
        <v>0</v>
      </c>
      <c r="G773">
        <v>0.20000000298023199</v>
      </c>
      <c r="H773">
        <v>4.3499999046325701</v>
      </c>
      <c r="I773">
        <v>3.2799999713897701</v>
      </c>
      <c r="J773">
        <v>0</v>
      </c>
      <c r="K773">
        <v>2</v>
      </c>
      <c r="L773">
        <v>98</v>
      </c>
      <c r="M773">
        <v>164</v>
      </c>
      <c r="N773">
        <v>845</v>
      </c>
      <c r="O773">
        <v>1554</v>
      </c>
      <c r="P773" t="str">
        <f t="shared" si="12"/>
        <v>3977333714 42480</v>
      </c>
    </row>
    <row r="774" spans="1:16" x14ac:dyDescent="0.2">
      <c r="A774">
        <v>3977333714</v>
      </c>
      <c r="B774" s="1">
        <v>42481</v>
      </c>
      <c r="C774">
        <v>6093</v>
      </c>
      <c r="D774">
        <v>4.0799999237060502</v>
      </c>
      <c r="E774">
        <v>4.0799999237060502</v>
      </c>
      <c r="F774">
        <v>0</v>
      </c>
      <c r="G774">
        <v>0</v>
      </c>
      <c r="H774">
        <v>0</v>
      </c>
      <c r="I774">
        <v>4.0599999427795401</v>
      </c>
      <c r="J774">
        <v>0</v>
      </c>
      <c r="K774">
        <v>0</v>
      </c>
      <c r="L774">
        <v>0</v>
      </c>
      <c r="M774">
        <v>242</v>
      </c>
      <c r="N774">
        <v>712</v>
      </c>
      <c r="O774">
        <v>1397</v>
      </c>
      <c r="P774" t="str">
        <f t="shared" si="12"/>
        <v>3977333714 42481</v>
      </c>
    </row>
    <row r="775" spans="1:16" x14ac:dyDescent="0.2">
      <c r="A775">
        <v>3977333714</v>
      </c>
      <c r="B775" s="1">
        <v>42482</v>
      </c>
      <c r="C775">
        <v>8911</v>
      </c>
      <c r="D775">
        <v>5.96000003814697</v>
      </c>
      <c r="E775">
        <v>5.96000003814697</v>
      </c>
      <c r="F775">
        <v>0</v>
      </c>
      <c r="G775">
        <v>2.3299999237060498</v>
      </c>
      <c r="H775">
        <v>0.57999998331069902</v>
      </c>
      <c r="I775">
        <v>3.0599999427795401</v>
      </c>
      <c r="J775">
        <v>0</v>
      </c>
      <c r="K775">
        <v>33</v>
      </c>
      <c r="L775">
        <v>12</v>
      </c>
      <c r="M775">
        <v>188</v>
      </c>
      <c r="N775">
        <v>731</v>
      </c>
      <c r="O775">
        <v>1481</v>
      </c>
      <c r="P775" t="str">
        <f t="shared" si="12"/>
        <v>3977333714 42482</v>
      </c>
    </row>
    <row r="776" spans="1:16" x14ac:dyDescent="0.2">
      <c r="A776">
        <v>3977333714</v>
      </c>
      <c r="B776" s="1">
        <v>42483</v>
      </c>
      <c r="C776">
        <v>12058</v>
      </c>
      <c r="D776">
        <v>8.0699996948242205</v>
      </c>
      <c r="E776">
        <v>8.0699996948242205</v>
      </c>
      <c r="F776">
        <v>0</v>
      </c>
      <c r="G776">
        <v>0</v>
      </c>
      <c r="H776">
        <v>4.2199997901916504</v>
      </c>
      <c r="I776">
        <v>3.8499999046325701</v>
      </c>
      <c r="J776">
        <v>0</v>
      </c>
      <c r="K776">
        <v>0</v>
      </c>
      <c r="L776">
        <v>92</v>
      </c>
      <c r="M776">
        <v>252</v>
      </c>
      <c r="N776">
        <v>724</v>
      </c>
      <c r="O776">
        <v>1638</v>
      </c>
      <c r="P776" t="str">
        <f t="shared" si="12"/>
        <v>3977333714 42483</v>
      </c>
    </row>
    <row r="777" spans="1:16" x14ac:dyDescent="0.2">
      <c r="A777">
        <v>3977333714</v>
      </c>
      <c r="B777" s="1">
        <v>42484</v>
      </c>
      <c r="C777">
        <v>14112</v>
      </c>
      <c r="D777">
        <v>10</v>
      </c>
      <c r="E777">
        <v>10</v>
      </c>
      <c r="F777">
        <v>0</v>
      </c>
      <c r="G777">
        <v>3.2699999809265101</v>
      </c>
      <c r="H777">
        <v>4.5599999427795401</v>
      </c>
      <c r="I777">
        <v>2.1700000762939502</v>
      </c>
      <c r="J777">
        <v>0</v>
      </c>
      <c r="K777">
        <v>30</v>
      </c>
      <c r="L777">
        <v>95</v>
      </c>
      <c r="M777">
        <v>129</v>
      </c>
      <c r="N777">
        <v>660</v>
      </c>
      <c r="O777">
        <v>1655</v>
      </c>
      <c r="P777" t="str">
        <f t="shared" si="12"/>
        <v>3977333714 42484</v>
      </c>
    </row>
    <row r="778" spans="1:16" x14ac:dyDescent="0.2">
      <c r="A778">
        <v>3977333714</v>
      </c>
      <c r="B778" s="1">
        <v>42485</v>
      </c>
      <c r="C778">
        <v>11177</v>
      </c>
      <c r="D778">
        <v>8.4799995422363299</v>
      </c>
      <c r="E778">
        <v>8.4799995422363299</v>
      </c>
      <c r="F778">
        <v>0</v>
      </c>
      <c r="G778">
        <v>5.6199998855590803</v>
      </c>
      <c r="H778">
        <v>0.43000000715255698</v>
      </c>
      <c r="I778">
        <v>2.4100000858306898</v>
      </c>
      <c r="J778">
        <v>0</v>
      </c>
      <c r="K778">
        <v>50</v>
      </c>
      <c r="L778">
        <v>9</v>
      </c>
      <c r="M778">
        <v>133</v>
      </c>
      <c r="N778">
        <v>781</v>
      </c>
      <c r="O778">
        <v>1570</v>
      </c>
      <c r="P778" t="str">
        <f t="shared" si="12"/>
        <v>3977333714 42485</v>
      </c>
    </row>
    <row r="779" spans="1:16" x14ac:dyDescent="0.2">
      <c r="A779">
        <v>3977333714</v>
      </c>
      <c r="B779" s="1">
        <v>42486</v>
      </c>
      <c r="C779">
        <v>11388</v>
      </c>
      <c r="D779">
        <v>7.6199998855590803</v>
      </c>
      <c r="E779">
        <v>7.6199998855590803</v>
      </c>
      <c r="F779">
        <v>0</v>
      </c>
      <c r="G779">
        <v>0.44999998807907099</v>
      </c>
      <c r="H779">
        <v>4.2199997901916504</v>
      </c>
      <c r="I779">
        <v>2.9500000476837198</v>
      </c>
      <c r="J779">
        <v>0</v>
      </c>
      <c r="K779">
        <v>7</v>
      </c>
      <c r="L779">
        <v>95</v>
      </c>
      <c r="M779">
        <v>170</v>
      </c>
      <c r="N779">
        <v>797</v>
      </c>
      <c r="O779">
        <v>1551</v>
      </c>
      <c r="P779" t="str">
        <f t="shared" si="12"/>
        <v>3977333714 42486</v>
      </c>
    </row>
    <row r="780" spans="1:16" x14ac:dyDescent="0.2">
      <c r="A780">
        <v>3977333714</v>
      </c>
      <c r="B780" s="1">
        <v>42487</v>
      </c>
      <c r="C780">
        <v>7193</v>
      </c>
      <c r="D780">
        <v>5.03999996185303</v>
      </c>
      <c r="E780">
        <v>5.03999996185303</v>
      </c>
      <c r="F780">
        <v>0</v>
      </c>
      <c r="G780">
        <v>0</v>
      </c>
      <c r="H780">
        <v>0.41999998688697798</v>
      </c>
      <c r="I780">
        <v>4.6199998855590803</v>
      </c>
      <c r="J780">
        <v>0</v>
      </c>
      <c r="K780">
        <v>0</v>
      </c>
      <c r="L780">
        <v>10</v>
      </c>
      <c r="M780">
        <v>176</v>
      </c>
      <c r="N780">
        <v>714</v>
      </c>
      <c r="O780">
        <v>1377</v>
      </c>
      <c r="P780" t="str">
        <f t="shared" si="12"/>
        <v>3977333714 42487</v>
      </c>
    </row>
    <row r="781" spans="1:16" x14ac:dyDescent="0.2">
      <c r="A781">
        <v>3977333714</v>
      </c>
      <c r="B781" s="1">
        <v>42488</v>
      </c>
      <c r="C781">
        <v>7114</v>
      </c>
      <c r="D781">
        <v>4.8800001144409197</v>
      </c>
      <c r="E781">
        <v>4.8800001144409197</v>
      </c>
      <c r="F781">
        <v>0</v>
      </c>
      <c r="G781">
        <v>1.37000000476837</v>
      </c>
      <c r="H781">
        <v>0.28999999165535001</v>
      </c>
      <c r="I781">
        <v>3.2200000286102299</v>
      </c>
      <c r="J781">
        <v>0</v>
      </c>
      <c r="K781">
        <v>15</v>
      </c>
      <c r="L781">
        <v>8</v>
      </c>
      <c r="M781">
        <v>190</v>
      </c>
      <c r="N781">
        <v>804</v>
      </c>
      <c r="O781">
        <v>1407</v>
      </c>
      <c r="P781" t="str">
        <f t="shared" si="12"/>
        <v>3977333714 42488</v>
      </c>
    </row>
    <row r="782" spans="1:16" x14ac:dyDescent="0.2">
      <c r="A782">
        <v>3977333714</v>
      </c>
      <c r="B782" s="1">
        <v>42489</v>
      </c>
      <c r="C782">
        <v>10645</v>
      </c>
      <c r="D782">
        <v>7.75</v>
      </c>
      <c r="E782">
        <v>7.75</v>
      </c>
      <c r="F782">
        <v>0</v>
      </c>
      <c r="G782">
        <v>3.7400000095367401</v>
      </c>
      <c r="H782">
        <v>1.29999995231628</v>
      </c>
      <c r="I782">
        <v>2.71000003814697</v>
      </c>
      <c r="J782">
        <v>0</v>
      </c>
      <c r="K782">
        <v>36</v>
      </c>
      <c r="L782">
        <v>32</v>
      </c>
      <c r="M782">
        <v>150</v>
      </c>
      <c r="N782">
        <v>744</v>
      </c>
      <c r="O782">
        <v>1545</v>
      </c>
      <c r="P782" t="str">
        <f t="shared" si="12"/>
        <v>3977333714 42489</v>
      </c>
    </row>
    <row r="783" spans="1:16" x14ac:dyDescent="0.2">
      <c r="A783">
        <v>3977333714</v>
      </c>
      <c r="B783" s="1">
        <v>42490</v>
      </c>
      <c r="C783">
        <v>13238</v>
      </c>
      <c r="D783">
        <v>9.1999998092651403</v>
      </c>
      <c r="E783">
        <v>9.1999998092651403</v>
      </c>
      <c r="F783">
        <v>0</v>
      </c>
      <c r="G783">
        <v>3.6900000572204599</v>
      </c>
      <c r="H783">
        <v>2.0999999046325701</v>
      </c>
      <c r="I783">
        <v>3.4100000858306898</v>
      </c>
      <c r="J783">
        <v>0</v>
      </c>
      <c r="K783">
        <v>43</v>
      </c>
      <c r="L783">
        <v>52</v>
      </c>
      <c r="M783">
        <v>194</v>
      </c>
      <c r="N783">
        <v>687</v>
      </c>
      <c r="O783">
        <v>1650</v>
      </c>
      <c r="P783" t="str">
        <f t="shared" si="12"/>
        <v>3977333714 42490</v>
      </c>
    </row>
    <row r="784" spans="1:16" x14ac:dyDescent="0.2">
      <c r="A784">
        <v>3977333714</v>
      </c>
      <c r="B784" s="1">
        <v>42491</v>
      </c>
      <c r="C784">
        <v>10414</v>
      </c>
      <c r="D784">
        <v>7.0700001716613796</v>
      </c>
      <c r="E784">
        <v>7.0700001716613796</v>
      </c>
      <c r="F784">
        <v>0</v>
      </c>
      <c r="G784">
        <v>2.6700000762939502</v>
      </c>
      <c r="H784">
        <v>1.9800000190734901</v>
      </c>
      <c r="I784">
        <v>2.4100000858306898</v>
      </c>
      <c r="J784">
        <v>0</v>
      </c>
      <c r="K784">
        <v>41</v>
      </c>
      <c r="L784">
        <v>40</v>
      </c>
      <c r="M784">
        <v>124</v>
      </c>
      <c r="N784">
        <v>691</v>
      </c>
      <c r="O784">
        <v>1501</v>
      </c>
      <c r="P784" t="str">
        <f t="shared" si="12"/>
        <v>3977333714 42491</v>
      </c>
    </row>
    <row r="785" spans="1:16" x14ac:dyDescent="0.2">
      <c r="A785">
        <v>3977333714</v>
      </c>
      <c r="B785" s="1">
        <v>42492</v>
      </c>
      <c r="C785">
        <v>16520</v>
      </c>
      <c r="D785">
        <v>11.050000190734901</v>
      </c>
      <c r="E785">
        <v>11.050000190734901</v>
      </c>
      <c r="F785">
        <v>0</v>
      </c>
      <c r="G785">
        <v>1.53999996185303</v>
      </c>
      <c r="H785">
        <v>6.4800000190734899</v>
      </c>
      <c r="I785">
        <v>3.0199999809265101</v>
      </c>
      <c r="J785">
        <v>0</v>
      </c>
      <c r="K785">
        <v>24</v>
      </c>
      <c r="L785">
        <v>143</v>
      </c>
      <c r="M785">
        <v>176</v>
      </c>
      <c r="N785">
        <v>713</v>
      </c>
      <c r="O785">
        <v>1760</v>
      </c>
      <c r="P785" t="str">
        <f t="shared" si="12"/>
        <v>3977333714 42492</v>
      </c>
    </row>
    <row r="786" spans="1:16" x14ac:dyDescent="0.2">
      <c r="A786">
        <v>3977333714</v>
      </c>
      <c r="B786" s="1">
        <v>42493</v>
      </c>
      <c r="C786">
        <v>14335</v>
      </c>
      <c r="D786">
        <v>9.5900001525878906</v>
      </c>
      <c r="E786">
        <v>9.5900001525878906</v>
      </c>
      <c r="F786">
        <v>0</v>
      </c>
      <c r="G786">
        <v>3.3199999332428001</v>
      </c>
      <c r="H786">
        <v>1.7400000095367401</v>
      </c>
      <c r="I786">
        <v>4.5300002098083496</v>
      </c>
      <c r="J786">
        <v>0</v>
      </c>
      <c r="K786">
        <v>47</v>
      </c>
      <c r="L786">
        <v>41</v>
      </c>
      <c r="M786">
        <v>258</v>
      </c>
      <c r="N786">
        <v>594</v>
      </c>
      <c r="O786">
        <v>1710</v>
      </c>
      <c r="P786" t="str">
        <f t="shared" si="12"/>
        <v>3977333714 42493</v>
      </c>
    </row>
    <row r="787" spans="1:16" x14ac:dyDescent="0.2">
      <c r="A787">
        <v>3977333714</v>
      </c>
      <c r="B787" s="1">
        <v>42494</v>
      </c>
      <c r="C787">
        <v>13559</v>
      </c>
      <c r="D787">
        <v>9.4399995803833008</v>
      </c>
      <c r="E787">
        <v>9.4399995803833008</v>
      </c>
      <c r="F787">
        <v>0</v>
      </c>
      <c r="G787">
        <v>1.8099999427795399</v>
      </c>
      <c r="H787">
        <v>4.5799999237060502</v>
      </c>
      <c r="I787">
        <v>2.8900001049041699</v>
      </c>
      <c r="J787">
        <v>0</v>
      </c>
      <c r="K787">
        <v>14</v>
      </c>
      <c r="L787">
        <v>96</v>
      </c>
      <c r="M787">
        <v>142</v>
      </c>
      <c r="N787">
        <v>852</v>
      </c>
      <c r="O787">
        <v>1628</v>
      </c>
      <c r="P787" t="str">
        <f t="shared" si="12"/>
        <v>3977333714 42494</v>
      </c>
    </row>
    <row r="788" spans="1:16" x14ac:dyDescent="0.2">
      <c r="A788">
        <v>3977333714</v>
      </c>
      <c r="B788" s="1">
        <v>42495</v>
      </c>
      <c r="C788">
        <v>12312</v>
      </c>
      <c r="D788">
        <v>8.5799999237060494</v>
      </c>
      <c r="E788">
        <v>8.5799999237060494</v>
      </c>
      <c r="F788">
        <v>0</v>
      </c>
      <c r="G788">
        <v>1.7599999904632599</v>
      </c>
      <c r="H788">
        <v>4.1100001335143999</v>
      </c>
      <c r="I788">
        <v>2.71000003814697</v>
      </c>
      <c r="J788">
        <v>0</v>
      </c>
      <c r="K788">
        <v>14</v>
      </c>
      <c r="L788">
        <v>88</v>
      </c>
      <c r="M788">
        <v>178</v>
      </c>
      <c r="N788">
        <v>680</v>
      </c>
      <c r="O788">
        <v>1618</v>
      </c>
      <c r="P788" t="str">
        <f t="shared" si="12"/>
        <v>3977333714 42495</v>
      </c>
    </row>
    <row r="789" spans="1:16" x14ac:dyDescent="0.2">
      <c r="A789">
        <v>3977333714</v>
      </c>
      <c r="B789" s="1">
        <v>42496</v>
      </c>
      <c r="C789">
        <v>11677</v>
      </c>
      <c r="D789">
        <v>8.2799997329711896</v>
      </c>
      <c r="E789">
        <v>8.2799997329711896</v>
      </c>
      <c r="F789">
        <v>0</v>
      </c>
      <c r="G789">
        <v>3.1099998950958301</v>
      </c>
      <c r="H789">
        <v>2.5099999904632599</v>
      </c>
      <c r="I789">
        <v>2.6700000762939502</v>
      </c>
      <c r="J789">
        <v>0</v>
      </c>
      <c r="K789">
        <v>29</v>
      </c>
      <c r="L789">
        <v>55</v>
      </c>
      <c r="M789">
        <v>168</v>
      </c>
      <c r="N789">
        <v>676</v>
      </c>
      <c r="O789">
        <v>1590</v>
      </c>
      <c r="P789" t="str">
        <f t="shared" si="12"/>
        <v>3977333714 42496</v>
      </c>
    </row>
    <row r="790" spans="1:16" x14ac:dyDescent="0.2">
      <c r="A790">
        <v>3977333714</v>
      </c>
      <c r="B790" s="1">
        <v>42497</v>
      </c>
      <c r="C790">
        <v>11550</v>
      </c>
      <c r="D790">
        <v>7.7300000190734899</v>
      </c>
      <c r="E790">
        <v>7.7300000190734899</v>
      </c>
      <c r="F790">
        <v>0</v>
      </c>
      <c r="G790">
        <v>0</v>
      </c>
      <c r="H790">
        <v>4.1300001144409197</v>
      </c>
      <c r="I790">
        <v>3.5899999141693102</v>
      </c>
      <c r="J790">
        <v>0</v>
      </c>
      <c r="K790">
        <v>0</v>
      </c>
      <c r="L790">
        <v>86</v>
      </c>
      <c r="M790">
        <v>208</v>
      </c>
      <c r="N790">
        <v>703</v>
      </c>
      <c r="O790">
        <v>1574</v>
      </c>
      <c r="P790" t="str">
        <f t="shared" si="12"/>
        <v>3977333714 42497</v>
      </c>
    </row>
    <row r="791" spans="1:16" x14ac:dyDescent="0.2">
      <c r="A791">
        <v>3977333714</v>
      </c>
      <c r="B791" s="1">
        <v>42498</v>
      </c>
      <c r="C791">
        <v>13585</v>
      </c>
      <c r="D791">
        <v>9.0900001525878906</v>
      </c>
      <c r="E791">
        <v>9.0900001525878906</v>
      </c>
      <c r="F791">
        <v>0</v>
      </c>
      <c r="G791">
        <v>0.68000000715255704</v>
      </c>
      <c r="H791">
        <v>5.2399997711181596</v>
      </c>
      <c r="I791">
        <v>3.1700000762939502</v>
      </c>
      <c r="J791">
        <v>0</v>
      </c>
      <c r="K791">
        <v>9</v>
      </c>
      <c r="L791">
        <v>116</v>
      </c>
      <c r="M791">
        <v>171</v>
      </c>
      <c r="N791">
        <v>688</v>
      </c>
      <c r="O791">
        <v>1633</v>
      </c>
      <c r="P791" t="str">
        <f t="shared" si="12"/>
        <v>3977333714 42498</v>
      </c>
    </row>
    <row r="792" spans="1:16" x14ac:dyDescent="0.2">
      <c r="A792">
        <v>3977333714</v>
      </c>
      <c r="B792" s="1">
        <v>42499</v>
      </c>
      <c r="C792">
        <v>14687</v>
      </c>
      <c r="D792">
        <v>10.079999923706101</v>
      </c>
      <c r="E792">
        <v>10.079999923706101</v>
      </c>
      <c r="F792">
        <v>0</v>
      </c>
      <c r="G792">
        <v>0.769999980926514</v>
      </c>
      <c r="H792">
        <v>5.5999999046325701</v>
      </c>
      <c r="I792">
        <v>3.5499999523162802</v>
      </c>
      <c r="J792">
        <v>0</v>
      </c>
      <c r="K792">
        <v>8</v>
      </c>
      <c r="L792">
        <v>122</v>
      </c>
      <c r="M792">
        <v>151</v>
      </c>
      <c r="N792">
        <v>1159</v>
      </c>
      <c r="O792">
        <v>1667</v>
      </c>
      <c r="P792" t="str">
        <f t="shared" si="12"/>
        <v>3977333714 42499</v>
      </c>
    </row>
    <row r="793" spans="1:16" x14ac:dyDescent="0.2">
      <c r="A793">
        <v>3977333714</v>
      </c>
      <c r="B793" s="1">
        <v>42500</v>
      </c>
      <c r="C793">
        <v>13072</v>
      </c>
      <c r="D793">
        <v>8.7799997329711896</v>
      </c>
      <c r="E793">
        <v>8.7799997329711896</v>
      </c>
      <c r="F793">
        <v>0</v>
      </c>
      <c r="G793">
        <v>7.0000000298023196E-2</v>
      </c>
      <c r="H793">
        <v>5.4000000953674299</v>
      </c>
      <c r="I793">
        <v>3.3099999427795401</v>
      </c>
      <c r="J793">
        <v>0</v>
      </c>
      <c r="K793">
        <v>1</v>
      </c>
      <c r="L793">
        <v>115</v>
      </c>
      <c r="M793">
        <v>196</v>
      </c>
      <c r="N793">
        <v>676</v>
      </c>
      <c r="O793">
        <v>1630</v>
      </c>
      <c r="P793" t="str">
        <f t="shared" si="12"/>
        <v>3977333714 42500</v>
      </c>
    </row>
    <row r="794" spans="1:16" x14ac:dyDescent="0.2">
      <c r="A794">
        <v>3977333714</v>
      </c>
      <c r="B794" s="1">
        <v>42501</v>
      </c>
      <c r="C794">
        <v>746</v>
      </c>
      <c r="D794">
        <v>0.5</v>
      </c>
      <c r="E794">
        <v>0.5</v>
      </c>
      <c r="F794">
        <v>0</v>
      </c>
      <c r="G794">
        <v>0.37000000476837203</v>
      </c>
      <c r="H794">
        <v>0</v>
      </c>
      <c r="I794">
        <v>0.129999995231628</v>
      </c>
      <c r="J794">
        <v>0</v>
      </c>
      <c r="K794">
        <v>4</v>
      </c>
      <c r="L794">
        <v>0</v>
      </c>
      <c r="M794">
        <v>9</v>
      </c>
      <c r="N794">
        <v>13</v>
      </c>
      <c r="O794">
        <v>52</v>
      </c>
      <c r="P794" t="str">
        <f t="shared" si="12"/>
        <v>3977333714 42501</v>
      </c>
    </row>
    <row r="795" spans="1:16" x14ac:dyDescent="0.2">
      <c r="A795">
        <v>4020332650</v>
      </c>
      <c r="B795" s="1">
        <v>42473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1440</v>
      </c>
      <c r="O795">
        <v>1981</v>
      </c>
      <c r="P795" t="str">
        <f t="shared" si="12"/>
        <v>4020332650 42473</v>
      </c>
    </row>
    <row r="796" spans="1:16" x14ac:dyDescent="0.2">
      <c r="A796">
        <v>4020332650</v>
      </c>
      <c r="B796" s="1">
        <v>42474</v>
      </c>
      <c r="C796">
        <v>108</v>
      </c>
      <c r="D796">
        <v>7.9999998211860698E-2</v>
      </c>
      <c r="E796">
        <v>7.9999998211860698E-2</v>
      </c>
      <c r="F796">
        <v>0</v>
      </c>
      <c r="G796">
        <v>0</v>
      </c>
      <c r="H796">
        <v>0</v>
      </c>
      <c r="I796">
        <v>2.9999999329447701E-2</v>
      </c>
      <c r="J796">
        <v>0</v>
      </c>
      <c r="K796">
        <v>0</v>
      </c>
      <c r="L796">
        <v>0</v>
      </c>
      <c r="M796">
        <v>3</v>
      </c>
      <c r="N796">
        <v>1437</v>
      </c>
      <c r="O796">
        <v>2011</v>
      </c>
      <c r="P796" t="str">
        <f t="shared" si="12"/>
        <v>4020332650 42474</v>
      </c>
    </row>
    <row r="797" spans="1:16" x14ac:dyDescent="0.2">
      <c r="A797">
        <v>4020332650</v>
      </c>
      <c r="B797" s="1">
        <v>42475</v>
      </c>
      <c r="C797">
        <v>1882</v>
      </c>
      <c r="D797">
        <v>1.3500000238418599</v>
      </c>
      <c r="E797">
        <v>1.3500000238418599</v>
      </c>
      <c r="F797">
        <v>0</v>
      </c>
      <c r="G797">
        <v>0.20999999344348899</v>
      </c>
      <c r="H797">
        <v>0.36000001430511502</v>
      </c>
      <c r="I797">
        <v>0.769999980926514</v>
      </c>
      <c r="J797">
        <v>0</v>
      </c>
      <c r="K797">
        <v>36</v>
      </c>
      <c r="L797">
        <v>18</v>
      </c>
      <c r="M797">
        <v>87</v>
      </c>
      <c r="N797">
        <v>1299</v>
      </c>
      <c r="O797">
        <v>2951</v>
      </c>
      <c r="P797" t="str">
        <f t="shared" si="12"/>
        <v>4020332650 42475</v>
      </c>
    </row>
    <row r="798" spans="1:16" x14ac:dyDescent="0.2">
      <c r="A798">
        <v>4020332650</v>
      </c>
      <c r="B798" s="1">
        <v>42476</v>
      </c>
      <c r="C798">
        <v>1982</v>
      </c>
      <c r="D798">
        <v>1.41999995708466</v>
      </c>
      <c r="E798">
        <v>1.41999995708466</v>
      </c>
      <c r="F798">
        <v>0</v>
      </c>
      <c r="G798">
        <v>0.44999998807907099</v>
      </c>
      <c r="H798">
        <v>0.37000000476837203</v>
      </c>
      <c r="I798">
        <v>0.58999997377395597</v>
      </c>
      <c r="J798">
        <v>0</v>
      </c>
      <c r="K798">
        <v>65</v>
      </c>
      <c r="L798">
        <v>21</v>
      </c>
      <c r="M798">
        <v>55</v>
      </c>
      <c r="N798">
        <v>1222</v>
      </c>
      <c r="O798">
        <v>3051</v>
      </c>
      <c r="P798" t="str">
        <f t="shared" si="12"/>
        <v>4020332650 42476</v>
      </c>
    </row>
    <row r="799" spans="1:16" x14ac:dyDescent="0.2">
      <c r="A799">
        <v>4020332650</v>
      </c>
      <c r="B799" s="1">
        <v>42477</v>
      </c>
      <c r="C799">
        <v>16</v>
      </c>
      <c r="D799">
        <v>9.9999997764825804E-3</v>
      </c>
      <c r="E799">
        <v>9.9999997764825804E-3</v>
      </c>
      <c r="F799">
        <v>0</v>
      </c>
      <c r="G799">
        <v>0</v>
      </c>
      <c r="H799">
        <v>0</v>
      </c>
      <c r="I799">
        <v>9.9999997764825804E-3</v>
      </c>
      <c r="J799">
        <v>0</v>
      </c>
      <c r="K799">
        <v>0</v>
      </c>
      <c r="L799">
        <v>0</v>
      </c>
      <c r="M799">
        <v>2</v>
      </c>
      <c r="N799">
        <v>1438</v>
      </c>
      <c r="O799">
        <v>1990</v>
      </c>
      <c r="P799" t="str">
        <f t="shared" si="12"/>
        <v>4020332650 42477</v>
      </c>
    </row>
    <row r="800" spans="1:16" x14ac:dyDescent="0.2">
      <c r="A800">
        <v>4020332650</v>
      </c>
      <c r="B800" s="1">
        <v>42478</v>
      </c>
      <c r="C800">
        <v>62</v>
      </c>
      <c r="D800">
        <v>3.9999999105930301E-2</v>
      </c>
      <c r="E800">
        <v>3.9999999105930301E-2</v>
      </c>
      <c r="F800">
        <v>0</v>
      </c>
      <c r="G800">
        <v>0</v>
      </c>
      <c r="H800">
        <v>0</v>
      </c>
      <c r="I800">
        <v>3.9999999105930301E-2</v>
      </c>
      <c r="J800">
        <v>0</v>
      </c>
      <c r="K800">
        <v>0</v>
      </c>
      <c r="L800">
        <v>0</v>
      </c>
      <c r="M800">
        <v>2</v>
      </c>
      <c r="N800">
        <v>1438</v>
      </c>
      <c r="O800">
        <v>1995</v>
      </c>
      <c r="P800" t="str">
        <f t="shared" si="12"/>
        <v>4020332650 42478</v>
      </c>
    </row>
    <row r="801" spans="1:16" x14ac:dyDescent="0.2">
      <c r="A801">
        <v>4020332650</v>
      </c>
      <c r="B801" s="1">
        <v>42479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1440</v>
      </c>
      <c r="O801">
        <v>1980</v>
      </c>
      <c r="P801" t="str">
        <f t="shared" si="12"/>
        <v>4020332650 42479</v>
      </c>
    </row>
    <row r="802" spans="1:16" x14ac:dyDescent="0.2">
      <c r="A802">
        <v>4020332650</v>
      </c>
      <c r="B802" s="1">
        <v>42480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1440</v>
      </c>
      <c r="O802">
        <v>1980</v>
      </c>
      <c r="P802" t="str">
        <f t="shared" si="12"/>
        <v>4020332650 42480</v>
      </c>
    </row>
    <row r="803" spans="1:16" x14ac:dyDescent="0.2">
      <c r="A803">
        <v>4020332650</v>
      </c>
      <c r="B803" s="1">
        <v>42481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1440</v>
      </c>
      <c r="O803">
        <v>1980</v>
      </c>
      <c r="P803" t="str">
        <f t="shared" si="12"/>
        <v>4020332650 42481</v>
      </c>
    </row>
    <row r="804" spans="1:16" x14ac:dyDescent="0.2">
      <c r="A804">
        <v>4020332650</v>
      </c>
      <c r="B804" s="1">
        <v>42482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1440</v>
      </c>
      <c r="O804">
        <v>1980</v>
      </c>
      <c r="P804" t="str">
        <f t="shared" si="12"/>
        <v>4020332650 42482</v>
      </c>
    </row>
    <row r="805" spans="1:16" x14ac:dyDescent="0.2">
      <c r="A805">
        <v>4020332650</v>
      </c>
      <c r="B805" s="1">
        <v>42483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1440</v>
      </c>
      <c r="O805">
        <v>1980</v>
      </c>
      <c r="P805" t="str">
        <f t="shared" si="12"/>
        <v>4020332650 42483</v>
      </c>
    </row>
    <row r="806" spans="1:16" x14ac:dyDescent="0.2">
      <c r="A806">
        <v>4020332650</v>
      </c>
      <c r="B806" s="1">
        <v>42484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1440</v>
      </c>
      <c r="O806">
        <v>1980</v>
      </c>
      <c r="P806" t="str">
        <f t="shared" si="12"/>
        <v>4020332650 42484</v>
      </c>
    </row>
    <row r="807" spans="1:16" x14ac:dyDescent="0.2">
      <c r="A807">
        <v>4020332650</v>
      </c>
      <c r="B807" s="1">
        <v>42485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1440</v>
      </c>
      <c r="O807">
        <v>1980</v>
      </c>
      <c r="P807" t="str">
        <f t="shared" si="12"/>
        <v>4020332650 42485</v>
      </c>
    </row>
    <row r="808" spans="1:16" x14ac:dyDescent="0.2">
      <c r="A808">
        <v>4020332650</v>
      </c>
      <c r="B808" s="1">
        <v>42486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1440</v>
      </c>
      <c r="O808">
        <v>1980</v>
      </c>
      <c r="P808" t="str">
        <f t="shared" si="12"/>
        <v>4020332650 42486</v>
      </c>
    </row>
    <row r="809" spans="1:16" x14ac:dyDescent="0.2">
      <c r="A809">
        <v>4020332650</v>
      </c>
      <c r="B809" s="1">
        <v>42487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1440</v>
      </c>
      <c r="O809">
        <v>1980</v>
      </c>
      <c r="P809" t="str">
        <f t="shared" si="12"/>
        <v>4020332650 42487</v>
      </c>
    </row>
    <row r="810" spans="1:16" x14ac:dyDescent="0.2">
      <c r="A810">
        <v>4020332650</v>
      </c>
      <c r="B810" s="1">
        <v>42488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1440</v>
      </c>
      <c r="O810">
        <v>1980</v>
      </c>
      <c r="P810" t="str">
        <f t="shared" si="12"/>
        <v>4020332650 42488</v>
      </c>
    </row>
    <row r="811" spans="1:16" x14ac:dyDescent="0.2">
      <c r="A811">
        <v>4020332650</v>
      </c>
      <c r="B811" s="1">
        <v>42489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1440</v>
      </c>
      <c r="O811">
        <v>1980</v>
      </c>
      <c r="P811" t="str">
        <f t="shared" si="12"/>
        <v>4020332650 42489</v>
      </c>
    </row>
    <row r="812" spans="1:16" x14ac:dyDescent="0.2">
      <c r="A812">
        <v>4020332650</v>
      </c>
      <c r="B812" s="1">
        <v>42490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1440</v>
      </c>
      <c r="O812">
        <v>1980</v>
      </c>
      <c r="P812" t="str">
        <f t="shared" si="12"/>
        <v>4020332650 42490</v>
      </c>
    </row>
    <row r="813" spans="1:16" x14ac:dyDescent="0.2">
      <c r="A813">
        <v>4020332650</v>
      </c>
      <c r="B813" s="1">
        <v>42491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1440</v>
      </c>
      <c r="O813">
        <v>1980</v>
      </c>
      <c r="P813" t="str">
        <f t="shared" si="12"/>
        <v>4020332650 42491</v>
      </c>
    </row>
    <row r="814" spans="1:16" x14ac:dyDescent="0.2">
      <c r="A814">
        <v>4020332650</v>
      </c>
      <c r="B814" s="1">
        <v>42492</v>
      </c>
      <c r="C814">
        <v>475</v>
      </c>
      <c r="D814">
        <v>0.34000000357627902</v>
      </c>
      <c r="E814">
        <v>0.34000000357627902</v>
      </c>
      <c r="F814">
        <v>0</v>
      </c>
      <c r="G814">
        <v>0</v>
      </c>
      <c r="H814">
        <v>3.9999999105930301E-2</v>
      </c>
      <c r="I814">
        <v>0.28999999165535001</v>
      </c>
      <c r="J814">
        <v>0</v>
      </c>
      <c r="K814">
        <v>0</v>
      </c>
      <c r="L814">
        <v>11</v>
      </c>
      <c r="M814">
        <v>31</v>
      </c>
      <c r="N814">
        <v>1350</v>
      </c>
      <c r="O814">
        <v>2207</v>
      </c>
      <c r="P814" t="str">
        <f t="shared" si="12"/>
        <v>4020332650 42492</v>
      </c>
    </row>
    <row r="815" spans="1:16" x14ac:dyDescent="0.2">
      <c r="A815">
        <v>4020332650</v>
      </c>
      <c r="B815" s="1">
        <v>42493</v>
      </c>
      <c r="C815">
        <v>4496</v>
      </c>
      <c r="D815">
        <v>3.2200000286102299</v>
      </c>
      <c r="E815">
        <v>3.2200000286102299</v>
      </c>
      <c r="F815">
        <v>0</v>
      </c>
      <c r="G815">
        <v>0</v>
      </c>
      <c r="H815">
        <v>0</v>
      </c>
      <c r="I815">
        <v>3.1500000953674299</v>
      </c>
      <c r="J815">
        <v>5.0000000745058101E-2</v>
      </c>
      <c r="K815">
        <v>0</v>
      </c>
      <c r="L815">
        <v>0</v>
      </c>
      <c r="M815">
        <v>174</v>
      </c>
      <c r="N815">
        <v>950</v>
      </c>
      <c r="O815">
        <v>2828</v>
      </c>
      <c r="P815" t="str">
        <f t="shared" si="12"/>
        <v>4020332650 42493</v>
      </c>
    </row>
    <row r="816" spans="1:16" x14ac:dyDescent="0.2">
      <c r="A816">
        <v>4020332650</v>
      </c>
      <c r="B816" s="1">
        <v>42494</v>
      </c>
      <c r="C816">
        <v>10252</v>
      </c>
      <c r="D816">
        <v>7.3499999046325701</v>
      </c>
      <c r="E816">
        <v>7.3499999046325701</v>
      </c>
      <c r="F816">
        <v>0</v>
      </c>
      <c r="G816">
        <v>0.67000001668930098</v>
      </c>
      <c r="H816">
        <v>1.03999996185303</v>
      </c>
      <c r="I816">
        <v>5.5799999237060502</v>
      </c>
      <c r="J816">
        <v>0</v>
      </c>
      <c r="K816">
        <v>13</v>
      </c>
      <c r="L816">
        <v>46</v>
      </c>
      <c r="M816">
        <v>346</v>
      </c>
      <c r="N816">
        <v>531</v>
      </c>
      <c r="O816">
        <v>3879</v>
      </c>
      <c r="P816" t="str">
        <f t="shared" si="12"/>
        <v>4020332650 42494</v>
      </c>
    </row>
    <row r="817" spans="1:16" x14ac:dyDescent="0.2">
      <c r="A817">
        <v>4020332650</v>
      </c>
      <c r="B817" s="1">
        <v>42495</v>
      </c>
      <c r="C817">
        <v>11728</v>
      </c>
      <c r="D817">
        <v>8.4300003051757795</v>
      </c>
      <c r="E817">
        <v>8.4300003051757795</v>
      </c>
      <c r="F817">
        <v>0</v>
      </c>
      <c r="G817">
        <v>2.6199998855590798</v>
      </c>
      <c r="H817">
        <v>1.6799999475479099</v>
      </c>
      <c r="I817">
        <v>4.03999996185303</v>
      </c>
      <c r="J817">
        <v>7.0000000298023196E-2</v>
      </c>
      <c r="K817">
        <v>38</v>
      </c>
      <c r="L817">
        <v>42</v>
      </c>
      <c r="M817">
        <v>196</v>
      </c>
      <c r="N817">
        <v>916</v>
      </c>
      <c r="O817">
        <v>3429</v>
      </c>
      <c r="P817" t="str">
        <f t="shared" si="12"/>
        <v>4020332650 42495</v>
      </c>
    </row>
    <row r="818" spans="1:16" x14ac:dyDescent="0.2">
      <c r="A818">
        <v>4020332650</v>
      </c>
      <c r="B818" s="1">
        <v>42496</v>
      </c>
      <c r="C818">
        <v>4369</v>
      </c>
      <c r="D818">
        <v>3.1300001144409202</v>
      </c>
      <c r="E818">
        <v>3.1300001144409202</v>
      </c>
      <c r="F818">
        <v>0</v>
      </c>
      <c r="G818">
        <v>0</v>
      </c>
      <c r="H818">
        <v>0</v>
      </c>
      <c r="I818">
        <v>3.0999999046325701</v>
      </c>
      <c r="J818">
        <v>9.9999997764825804E-3</v>
      </c>
      <c r="K818">
        <v>0</v>
      </c>
      <c r="L818">
        <v>0</v>
      </c>
      <c r="M818">
        <v>177</v>
      </c>
      <c r="N818">
        <v>855</v>
      </c>
      <c r="O818">
        <v>2704</v>
      </c>
      <c r="P818" t="str">
        <f t="shared" si="12"/>
        <v>4020332650 42496</v>
      </c>
    </row>
    <row r="819" spans="1:16" x14ac:dyDescent="0.2">
      <c r="A819">
        <v>4020332650</v>
      </c>
      <c r="B819" s="1">
        <v>42497</v>
      </c>
      <c r="C819">
        <v>6132</v>
      </c>
      <c r="D819">
        <v>4.4000000953674299</v>
      </c>
      <c r="E819">
        <v>4.4000000953674299</v>
      </c>
      <c r="F819">
        <v>0</v>
      </c>
      <c r="G819">
        <v>0</v>
      </c>
      <c r="H819">
        <v>0</v>
      </c>
      <c r="I819">
        <v>3.5799999237060498</v>
      </c>
      <c r="J819">
        <v>0</v>
      </c>
      <c r="K819">
        <v>0</v>
      </c>
      <c r="L819">
        <v>0</v>
      </c>
      <c r="M819">
        <v>184</v>
      </c>
      <c r="N819">
        <v>1256</v>
      </c>
      <c r="O819">
        <v>2975</v>
      </c>
      <c r="P819" t="str">
        <f t="shared" si="12"/>
        <v>4020332650 42497</v>
      </c>
    </row>
    <row r="820" spans="1:16" x14ac:dyDescent="0.2">
      <c r="A820">
        <v>4020332650</v>
      </c>
      <c r="B820" s="1">
        <v>42498</v>
      </c>
      <c r="C820">
        <v>5862</v>
      </c>
      <c r="D820">
        <v>4.1999998092651403</v>
      </c>
      <c r="E820">
        <v>4.1999998092651403</v>
      </c>
      <c r="F820">
        <v>0</v>
      </c>
      <c r="G820">
        <v>0</v>
      </c>
      <c r="H820">
        <v>0</v>
      </c>
      <c r="I820">
        <v>4.1500000953674299</v>
      </c>
      <c r="J820">
        <v>0</v>
      </c>
      <c r="K820">
        <v>0</v>
      </c>
      <c r="L820">
        <v>0</v>
      </c>
      <c r="M820">
        <v>263</v>
      </c>
      <c r="N820">
        <v>775</v>
      </c>
      <c r="O820">
        <v>3089</v>
      </c>
      <c r="P820" t="str">
        <f t="shared" si="12"/>
        <v>4020332650 42498</v>
      </c>
    </row>
    <row r="821" spans="1:16" x14ac:dyDescent="0.2">
      <c r="A821">
        <v>4020332650</v>
      </c>
      <c r="B821" s="1">
        <v>42499</v>
      </c>
      <c r="C821">
        <v>4556</v>
      </c>
      <c r="D821">
        <v>3.2699999809265101</v>
      </c>
      <c r="E821">
        <v>3.2699999809265101</v>
      </c>
      <c r="F821">
        <v>0</v>
      </c>
      <c r="G821">
        <v>0.20000000298023199</v>
      </c>
      <c r="H821">
        <v>0.119999997317791</v>
      </c>
      <c r="I821">
        <v>2.9400000572204599</v>
      </c>
      <c r="J821">
        <v>0</v>
      </c>
      <c r="K821">
        <v>3</v>
      </c>
      <c r="L821">
        <v>5</v>
      </c>
      <c r="M821">
        <v>173</v>
      </c>
      <c r="N821">
        <v>1225</v>
      </c>
      <c r="O821">
        <v>2785</v>
      </c>
      <c r="P821" t="str">
        <f t="shared" si="12"/>
        <v>4020332650 42499</v>
      </c>
    </row>
    <row r="822" spans="1:16" x14ac:dyDescent="0.2">
      <c r="A822">
        <v>4020332650</v>
      </c>
      <c r="B822" s="1">
        <v>42500</v>
      </c>
      <c r="C822">
        <v>5546</v>
      </c>
      <c r="D822">
        <v>3.9800000190734899</v>
      </c>
      <c r="E822">
        <v>3.9800000190734899</v>
      </c>
      <c r="F822">
        <v>0</v>
      </c>
      <c r="G822">
        <v>0</v>
      </c>
      <c r="H822">
        <v>0</v>
      </c>
      <c r="I822">
        <v>3.8699998855590798</v>
      </c>
      <c r="J822">
        <v>3.9999999105930301E-2</v>
      </c>
      <c r="K822">
        <v>0</v>
      </c>
      <c r="L822">
        <v>0</v>
      </c>
      <c r="M822">
        <v>206</v>
      </c>
      <c r="N822">
        <v>774</v>
      </c>
      <c r="O822">
        <v>2926</v>
      </c>
      <c r="P822" t="str">
        <f t="shared" si="12"/>
        <v>4020332650 42500</v>
      </c>
    </row>
    <row r="823" spans="1:16" x14ac:dyDescent="0.2">
      <c r="A823">
        <v>4020332650</v>
      </c>
      <c r="B823" s="1">
        <v>42501</v>
      </c>
      <c r="C823">
        <v>3689</v>
      </c>
      <c r="D823">
        <v>2.6500000953674299</v>
      </c>
      <c r="E823">
        <v>2.6500000953674299</v>
      </c>
      <c r="F823">
        <v>0</v>
      </c>
      <c r="G823">
        <v>0.109999999403954</v>
      </c>
      <c r="H823">
        <v>0.17000000178813901</v>
      </c>
      <c r="I823">
        <v>2.3299999237060498</v>
      </c>
      <c r="J823">
        <v>0</v>
      </c>
      <c r="K823">
        <v>2</v>
      </c>
      <c r="L823">
        <v>8</v>
      </c>
      <c r="M823">
        <v>134</v>
      </c>
      <c r="N823">
        <v>1296</v>
      </c>
      <c r="O823">
        <v>2645</v>
      </c>
      <c r="P823" t="str">
        <f t="shared" si="12"/>
        <v>4020332650 42501</v>
      </c>
    </row>
    <row r="824" spans="1:16" x14ac:dyDescent="0.2">
      <c r="A824">
        <v>4020332650</v>
      </c>
      <c r="B824" s="1">
        <v>42502</v>
      </c>
      <c r="C824">
        <v>590</v>
      </c>
      <c r="D824">
        <v>0.41999998688697798</v>
      </c>
      <c r="E824">
        <v>0.41999998688697798</v>
      </c>
      <c r="F824">
        <v>0</v>
      </c>
      <c r="G824">
        <v>0</v>
      </c>
      <c r="H824">
        <v>0</v>
      </c>
      <c r="I824">
        <v>0.40999999642372098</v>
      </c>
      <c r="J824">
        <v>0</v>
      </c>
      <c r="K824">
        <v>0</v>
      </c>
      <c r="L824">
        <v>0</v>
      </c>
      <c r="M824">
        <v>21</v>
      </c>
      <c r="N824">
        <v>721</v>
      </c>
      <c r="O824">
        <v>1120</v>
      </c>
      <c r="P824" t="str">
        <f t="shared" si="12"/>
        <v>4020332650 42502</v>
      </c>
    </row>
    <row r="825" spans="1:16" x14ac:dyDescent="0.2">
      <c r="A825">
        <v>4057192912</v>
      </c>
      <c r="B825" s="1">
        <v>42473</v>
      </c>
      <c r="C825">
        <v>5974</v>
      </c>
      <c r="D825">
        <v>4.4699997901916504</v>
      </c>
      <c r="E825">
        <v>4.4699997901916504</v>
      </c>
      <c r="F825">
        <v>0</v>
      </c>
      <c r="G825">
        <v>0</v>
      </c>
      <c r="H825">
        <v>0</v>
      </c>
      <c r="I825">
        <v>4.3699998855590803</v>
      </c>
      <c r="J825">
        <v>0</v>
      </c>
      <c r="K825">
        <v>0</v>
      </c>
      <c r="L825">
        <v>0</v>
      </c>
      <c r="M825">
        <v>160</v>
      </c>
      <c r="N825">
        <v>1280</v>
      </c>
      <c r="O825">
        <v>2306</v>
      </c>
      <c r="P825" t="str">
        <f t="shared" si="12"/>
        <v>4057192912 42473</v>
      </c>
    </row>
    <row r="826" spans="1:16" x14ac:dyDescent="0.2">
      <c r="A826">
        <v>4057192912</v>
      </c>
      <c r="B826" s="1">
        <v>42474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1440</v>
      </c>
      <c r="O826">
        <v>1776</v>
      </c>
      <c r="P826" t="str">
        <f t="shared" si="12"/>
        <v>4057192912 42474</v>
      </c>
    </row>
    <row r="827" spans="1:16" x14ac:dyDescent="0.2">
      <c r="A827">
        <v>4057192912</v>
      </c>
      <c r="B827" s="1">
        <v>42475</v>
      </c>
      <c r="C827">
        <v>3984</v>
      </c>
      <c r="D827">
        <v>2.9500000476837198</v>
      </c>
      <c r="E827">
        <v>2.9500000476837198</v>
      </c>
      <c r="F827">
        <v>0</v>
      </c>
      <c r="G827">
        <v>0.20999999344348899</v>
      </c>
      <c r="H827">
        <v>0.259999990463257</v>
      </c>
      <c r="I827">
        <v>2.4400000572204599</v>
      </c>
      <c r="J827">
        <v>0</v>
      </c>
      <c r="K827">
        <v>3</v>
      </c>
      <c r="L827">
        <v>6</v>
      </c>
      <c r="M827">
        <v>88</v>
      </c>
      <c r="N827">
        <v>873</v>
      </c>
      <c r="O827">
        <v>1527</v>
      </c>
      <c r="P827" t="str">
        <f t="shared" si="12"/>
        <v>4057192912 42475</v>
      </c>
    </row>
    <row r="828" spans="1:16" x14ac:dyDescent="0.2">
      <c r="A828">
        <v>4319703577</v>
      </c>
      <c r="B828" s="1">
        <v>42472</v>
      </c>
      <c r="C828">
        <v>7753</v>
      </c>
      <c r="D828">
        <v>5.1999998092651403</v>
      </c>
      <c r="E828">
        <v>5.1999998092651403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1440</v>
      </c>
      <c r="O828">
        <v>2115</v>
      </c>
      <c r="P828" t="str">
        <f t="shared" si="12"/>
        <v>4319703577 42472</v>
      </c>
    </row>
    <row r="829" spans="1:16" x14ac:dyDescent="0.2">
      <c r="A829">
        <v>4319703577</v>
      </c>
      <c r="B829" s="1">
        <v>42473</v>
      </c>
      <c r="C829">
        <v>8204</v>
      </c>
      <c r="D829">
        <v>5.5</v>
      </c>
      <c r="E829">
        <v>5.5</v>
      </c>
      <c r="F829">
        <v>0</v>
      </c>
      <c r="G829">
        <v>0.52999997138977095</v>
      </c>
      <c r="H829">
        <v>0.58999997377395597</v>
      </c>
      <c r="I829">
        <v>1.3099999427795399</v>
      </c>
      <c r="J829">
        <v>0</v>
      </c>
      <c r="K829">
        <v>8</v>
      </c>
      <c r="L829">
        <v>15</v>
      </c>
      <c r="M829">
        <v>96</v>
      </c>
      <c r="N829">
        <v>1234</v>
      </c>
      <c r="O829">
        <v>2135</v>
      </c>
      <c r="P829" t="str">
        <f t="shared" si="12"/>
        <v>4319703577 42473</v>
      </c>
    </row>
    <row r="830" spans="1:16" x14ac:dyDescent="0.2">
      <c r="A830">
        <v>4319703577</v>
      </c>
      <c r="B830" s="1">
        <v>42474</v>
      </c>
      <c r="C830">
        <v>10210</v>
      </c>
      <c r="D830">
        <v>6.8800001144409197</v>
      </c>
      <c r="E830">
        <v>6.8800001144409197</v>
      </c>
      <c r="F830">
        <v>0</v>
      </c>
      <c r="G830">
        <v>0.109999999403954</v>
      </c>
      <c r="H830">
        <v>0.33000001311302202</v>
      </c>
      <c r="I830">
        <v>6.4400000572204599</v>
      </c>
      <c r="J830">
        <v>0</v>
      </c>
      <c r="K830">
        <v>1</v>
      </c>
      <c r="L830">
        <v>9</v>
      </c>
      <c r="M830">
        <v>339</v>
      </c>
      <c r="N830">
        <v>589</v>
      </c>
      <c r="O830">
        <v>2302</v>
      </c>
      <c r="P830" t="str">
        <f t="shared" si="12"/>
        <v>4319703577 42474</v>
      </c>
    </row>
    <row r="831" spans="1:16" x14ac:dyDescent="0.2">
      <c r="A831">
        <v>4319703577</v>
      </c>
      <c r="B831" s="1">
        <v>42475</v>
      </c>
      <c r="C831">
        <v>5664</v>
      </c>
      <c r="D831">
        <v>3.7999999523162802</v>
      </c>
      <c r="E831">
        <v>3.7999999523162802</v>
      </c>
      <c r="F831">
        <v>0</v>
      </c>
      <c r="G831">
        <v>0</v>
      </c>
      <c r="H831">
        <v>0</v>
      </c>
      <c r="I831">
        <v>3.7999999523162802</v>
      </c>
      <c r="J831">
        <v>0</v>
      </c>
      <c r="K831">
        <v>0</v>
      </c>
      <c r="L831">
        <v>0</v>
      </c>
      <c r="M831">
        <v>228</v>
      </c>
      <c r="N831">
        <v>752</v>
      </c>
      <c r="O831">
        <v>1985</v>
      </c>
      <c r="P831" t="str">
        <f t="shared" si="12"/>
        <v>4319703577 42475</v>
      </c>
    </row>
    <row r="832" spans="1:16" x14ac:dyDescent="0.2">
      <c r="A832">
        <v>4319703577</v>
      </c>
      <c r="B832" s="1">
        <v>42476</v>
      </c>
      <c r="C832">
        <v>4744</v>
      </c>
      <c r="D832">
        <v>3.1800000667571999</v>
      </c>
      <c r="E832">
        <v>3.1800000667571999</v>
      </c>
      <c r="F832">
        <v>0</v>
      </c>
      <c r="G832">
        <v>0</v>
      </c>
      <c r="H832">
        <v>0</v>
      </c>
      <c r="I832">
        <v>3.1800000667571999</v>
      </c>
      <c r="J832">
        <v>0</v>
      </c>
      <c r="K832">
        <v>0</v>
      </c>
      <c r="L832">
        <v>0</v>
      </c>
      <c r="M832">
        <v>194</v>
      </c>
      <c r="N832">
        <v>724</v>
      </c>
      <c r="O832">
        <v>1884</v>
      </c>
      <c r="P832" t="str">
        <f t="shared" si="12"/>
        <v>4319703577 42476</v>
      </c>
    </row>
    <row r="833" spans="1:16" x14ac:dyDescent="0.2">
      <c r="A833">
        <v>4319703577</v>
      </c>
      <c r="B833" s="1">
        <v>42477</v>
      </c>
      <c r="C833">
        <v>29</v>
      </c>
      <c r="D833">
        <v>1.9999999552965199E-2</v>
      </c>
      <c r="E833">
        <v>1.9999999552965199E-2</v>
      </c>
      <c r="F833">
        <v>0</v>
      </c>
      <c r="G833">
        <v>0</v>
      </c>
      <c r="H833">
        <v>0</v>
      </c>
      <c r="I833">
        <v>1.9999999552965199E-2</v>
      </c>
      <c r="J833">
        <v>0</v>
      </c>
      <c r="K833">
        <v>0</v>
      </c>
      <c r="L833">
        <v>0</v>
      </c>
      <c r="M833">
        <v>3</v>
      </c>
      <c r="N833">
        <v>1363</v>
      </c>
      <c r="O833">
        <v>1464</v>
      </c>
      <c r="P833" t="str">
        <f t="shared" si="12"/>
        <v>4319703577 42477</v>
      </c>
    </row>
    <row r="834" spans="1:16" x14ac:dyDescent="0.2">
      <c r="A834">
        <v>4319703577</v>
      </c>
      <c r="B834" s="1">
        <v>42478</v>
      </c>
      <c r="C834">
        <v>2276</v>
      </c>
      <c r="D834">
        <v>1.54999995231628</v>
      </c>
      <c r="E834">
        <v>1.54999995231628</v>
      </c>
      <c r="F834">
        <v>0</v>
      </c>
      <c r="G834">
        <v>7.0000000298023196E-2</v>
      </c>
      <c r="H834">
        <v>0.33000001311302202</v>
      </c>
      <c r="I834">
        <v>1.12000000476837</v>
      </c>
      <c r="J834">
        <v>0</v>
      </c>
      <c r="K834">
        <v>1</v>
      </c>
      <c r="L834">
        <v>9</v>
      </c>
      <c r="M834">
        <v>58</v>
      </c>
      <c r="N834">
        <v>824</v>
      </c>
      <c r="O834">
        <v>1632</v>
      </c>
      <c r="P834" t="str">
        <f t="shared" ref="P834:P897" si="13">_xlfn.CONCAT(A834, " ",B834)</f>
        <v>4319703577 42478</v>
      </c>
    </row>
    <row r="835" spans="1:16" x14ac:dyDescent="0.2">
      <c r="A835">
        <v>4319703577</v>
      </c>
      <c r="B835" s="1">
        <v>42479</v>
      </c>
      <c r="C835">
        <v>8925</v>
      </c>
      <c r="D835">
        <v>5.9899997711181596</v>
      </c>
      <c r="E835">
        <v>5.9899997711181596</v>
      </c>
      <c r="F835">
        <v>0</v>
      </c>
      <c r="G835">
        <v>0</v>
      </c>
      <c r="H835">
        <v>0</v>
      </c>
      <c r="I835">
        <v>5.9899997711181596</v>
      </c>
      <c r="J835">
        <v>0</v>
      </c>
      <c r="K835">
        <v>0</v>
      </c>
      <c r="L835">
        <v>0</v>
      </c>
      <c r="M835">
        <v>311</v>
      </c>
      <c r="N835">
        <v>604</v>
      </c>
      <c r="O835">
        <v>2200</v>
      </c>
      <c r="P835" t="str">
        <f t="shared" si="13"/>
        <v>4319703577 42479</v>
      </c>
    </row>
    <row r="836" spans="1:16" x14ac:dyDescent="0.2">
      <c r="A836">
        <v>4319703577</v>
      </c>
      <c r="B836" s="1">
        <v>42480</v>
      </c>
      <c r="C836">
        <v>8954</v>
      </c>
      <c r="D836">
        <v>6.0100002288818404</v>
      </c>
      <c r="E836">
        <v>6.0100002288818404</v>
      </c>
      <c r="F836">
        <v>0</v>
      </c>
      <c r="G836">
        <v>0</v>
      </c>
      <c r="H836">
        <v>0.68000000715255704</v>
      </c>
      <c r="I836">
        <v>5.3099999427795401</v>
      </c>
      <c r="J836">
        <v>0</v>
      </c>
      <c r="K836">
        <v>0</v>
      </c>
      <c r="L836">
        <v>18</v>
      </c>
      <c r="M836">
        <v>306</v>
      </c>
      <c r="N836">
        <v>671</v>
      </c>
      <c r="O836">
        <v>2220</v>
      </c>
      <c r="P836" t="str">
        <f t="shared" si="13"/>
        <v>4319703577 42480</v>
      </c>
    </row>
    <row r="837" spans="1:16" x14ac:dyDescent="0.2">
      <c r="A837">
        <v>4319703577</v>
      </c>
      <c r="B837" s="1">
        <v>42481</v>
      </c>
      <c r="C837">
        <v>3702</v>
      </c>
      <c r="D837">
        <v>2.4800000190734899</v>
      </c>
      <c r="E837">
        <v>2.4800000190734899</v>
      </c>
      <c r="F837">
        <v>0</v>
      </c>
      <c r="G837">
        <v>0</v>
      </c>
      <c r="H837">
        <v>0</v>
      </c>
      <c r="I837">
        <v>0.34999999403953602</v>
      </c>
      <c r="J837">
        <v>0</v>
      </c>
      <c r="K837">
        <v>0</v>
      </c>
      <c r="L837">
        <v>0</v>
      </c>
      <c r="M837">
        <v>34</v>
      </c>
      <c r="N837">
        <v>1265</v>
      </c>
      <c r="O837">
        <v>1792</v>
      </c>
      <c r="P837" t="str">
        <f t="shared" si="13"/>
        <v>4319703577 42481</v>
      </c>
    </row>
    <row r="838" spans="1:16" x14ac:dyDescent="0.2">
      <c r="A838">
        <v>4319703577</v>
      </c>
      <c r="B838" s="1">
        <v>42482</v>
      </c>
      <c r="C838">
        <v>4500</v>
      </c>
      <c r="D838">
        <v>3.0199999809265101</v>
      </c>
      <c r="E838">
        <v>3.0199999809265101</v>
      </c>
      <c r="F838">
        <v>0</v>
      </c>
      <c r="G838">
        <v>5.9999998658895499E-2</v>
      </c>
      <c r="H838">
        <v>0.81000000238418601</v>
      </c>
      <c r="I838">
        <v>2.1500000953674299</v>
      </c>
      <c r="J838">
        <v>0</v>
      </c>
      <c r="K838">
        <v>1</v>
      </c>
      <c r="L838">
        <v>19</v>
      </c>
      <c r="M838">
        <v>176</v>
      </c>
      <c r="N838">
        <v>709</v>
      </c>
      <c r="O838">
        <v>1886</v>
      </c>
      <c r="P838" t="str">
        <f t="shared" si="13"/>
        <v>4319703577 42482</v>
      </c>
    </row>
    <row r="839" spans="1:16" x14ac:dyDescent="0.2">
      <c r="A839">
        <v>4319703577</v>
      </c>
      <c r="B839" s="1">
        <v>42483</v>
      </c>
      <c r="C839">
        <v>4935</v>
      </c>
      <c r="D839">
        <v>3.3099999427795401</v>
      </c>
      <c r="E839">
        <v>3.3099999427795401</v>
      </c>
      <c r="F839">
        <v>0</v>
      </c>
      <c r="G839">
        <v>0</v>
      </c>
      <c r="H839">
        <v>0</v>
      </c>
      <c r="I839">
        <v>3.3099999427795401</v>
      </c>
      <c r="J839">
        <v>0</v>
      </c>
      <c r="K839">
        <v>0</v>
      </c>
      <c r="L839">
        <v>0</v>
      </c>
      <c r="M839">
        <v>233</v>
      </c>
      <c r="N839">
        <v>546</v>
      </c>
      <c r="O839">
        <v>1945</v>
      </c>
      <c r="P839" t="str">
        <f t="shared" si="13"/>
        <v>4319703577 42483</v>
      </c>
    </row>
    <row r="840" spans="1:16" x14ac:dyDescent="0.2">
      <c r="A840">
        <v>4319703577</v>
      </c>
      <c r="B840" s="1">
        <v>42484</v>
      </c>
      <c r="C840">
        <v>4081</v>
      </c>
      <c r="D840">
        <v>2.7400000095367401</v>
      </c>
      <c r="E840">
        <v>2.7400000095367401</v>
      </c>
      <c r="F840">
        <v>0</v>
      </c>
      <c r="G840">
        <v>5.9999998658895499E-2</v>
      </c>
      <c r="H840">
        <v>0.20000000298023199</v>
      </c>
      <c r="I840">
        <v>2.4700000286102299</v>
      </c>
      <c r="J840">
        <v>0</v>
      </c>
      <c r="K840">
        <v>1</v>
      </c>
      <c r="L840">
        <v>5</v>
      </c>
      <c r="M840">
        <v>191</v>
      </c>
      <c r="N840">
        <v>692</v>
      </c>
      <c r="O840">
        <v>1880</v>
      </c>
      <c r="P840" t="str">
        <f t="shared" si="13"/>
        <v>4319703577 42484</v>
      </c>
    </row>
    <row r="841" spans="1:16" x14ac:dyDescent="0.2">
      <c r="A841">
        <v>4319703577</v>
      </c>
      <c r="B841" s="1">
        <v>42485</v>
      </c>
      <c r="C841">
        <v>9259</v>
      </c>
      <c r="D841">
        <v>6.21000003814697</v>
      </c>
      <c r="E841">
        <v>6.21000003814697</v>
      </c>
      <c r="F841">
        <v>0</v>
      </c>
      <c r="G841">
        <v>0</v>
      </c>
      <c r="H841">
        <v>0.28000000119209301</v>
      </c>
      <c r="I841">
        <v>5.9299998283386204</v>
      </c>
      <c r="J841">
        <v>0</v>
      </c>
      <c r="K841">
        <v>0</v>
      </c>
      <c r="L841">
        <v>8</v>
      </c>
      <c r="M841">
        <v>390</v>
      </c>
      <c r="N841">
        <v>544</v>
      </c>
      <c r="O841">
        <v>2314</v>
      </c>
      <c r="P841" t="str">
        <f t="shared" si="13"/>
        <v>4319703577 42485</v>
      </c>
    </row>
    <row r="842" spans="1:16" x14ac:dyDescent="0.2">
      <c r="A842">
        <v>4319703577</v>
      </c>
      <c r="B842" s="1">
        <v>42486</v>
      </c>
      <c r="C842">
        <v>9899</v>
      </c>
      <c r="D842">
        <v>6.6399998664856001</v>
      </c>
      <c r="E842">
        <v>6.6399998664856001</v>
      </c>
      <c r="F842">
        <v>0</v>
      </c>
      <c r="G842">
        <v>0.56999999284744296</v>
      </c>
      <c r="H842">
        <v>0.92000001668930098</v>
      </c>
      <c r="I842">
        <v>5.1500000953674299</v>
      </c>
      <c r="J842">
        <v>0</v>
      </c>
      <c r="K842">
        <v>8</v>
      </c>
      <c r="L842">
        <v>21</v>
      </c>
      <c r="M842">
        <v>288</v>
      </c>
      <c r="N842">
        <v>649</v>
      </c>
      <c r="O842">
        <v>2236</v>
      </c>
      <c r="P842" t="str">
        <f t="shared" si="13"/>
        <v>4319703577 42486</v>
      </c>
    </row>
    <row r="843" spans="1:16" x14ac:dyDescent="0.2">
      <c r="A843">
        <v>4319703577</v>
      </c>
      <c r="B843" s="1">
        <v>42487</v>
      </c>
      <c r="C843">
        <v>10780</v>
      </c>
      <c r="D843">
        <v>7.2300000190734899</v>
      </c>
      <c r="E843">
        <v>7.2300000190734899</v>
      </c>
      <c r="F843">
        <v>0</v>
      </c>
      <c r="G843">
        <v>0.40999999642372098</v>
      </c>
      <c r="H843">
        <v>1.91999995708466</v>
      </c>
      <c r="I843">
        <v>4.9099998474121103</v>
      </c>
      <c r="J843">
        <v>0</v>
      </c>
      <c r="K843">
        <v>6</v>
      </c>
      <c r="L843">
        <v>47</v>
      </c>
      <c r="M843">
        <v>300</v>
      </c>
      <c r="N843">
        <v>680</v>
      </c>
      <c r="O843">
        <v>2324</v>
      </c>
      <c r="P843" t="str">
        <f t="shared" si="13"/>
        <v>4319703577 42487</v>
      </c>
    </row>
    <row r="844" spans="1:16" x14ac:dyDescent="0.2">
      <c r="A844">
        <v>4319703577</v>
      </c>
      <c r="B844" s="1">
        <v>42488</v>
      </c>
      <c r="C844">
        <v>10817</v>
      </c>
      <c r="D844">
        <v>7.2800002098083496</v>
      </c>
      <c r="E844">
        <v>7.2800002098083496</v>
      </c>
      <c r="F844">
        <v>0</v>
      </c>
      <c r="G844">
        <v>1.0099999904632599</v>
      </c>
      <c r="H844">
        <v>0.33000001311302202</v>
      </c>
      <c r="I844">
        <v>5.9400000572204599</v>
      </c>
      <c r="J844">
        <v>0</v>
      </c>
      <c r="K844">
        <v>13</v>
      </c>
      <c r="L844">
        <v>8</v>
      </c>
      <c r="M844">
        <v>359</v>
      </c>
      <c r="N844">
        <v>552</v>
      </c>
      <c r="O844">
        <v>2367</v>
      </c>
      <c r="P844" t="str">
        <f t="shared" si="13"/>
        <v>4319703577 42488</v>
      </c>
    </row>
    <row r="845" spans="1:16" x14ac:dyDescent="0.2">
      <c r="A845">
        <v>4319703577</v>
      </c>
      <c r="B845" s="1">
        <v>42489</v>
      </c>
      <c r="C845">
        <v>7990</v>
      </c>
      <c r="D845">
        <v>5.3600001335143999</v>
      </c>
      <c r="E845">
        <v>5.3600001335143999</v>
      </c>
      <c r="F845">
        <v>0</v>
      </c>
      <c r="G845">
        <v>0.44999998807907099</v>
      </c>
      <c r="H845">
        <v>0.79000002145767201</v>
      </c>
      <c r="I845">
        <v>4.1199998855590803</v>
      </c>
      <c r="J845">
        <v>0</v>
      </c>
      <c r="K845">
        <v>6</v>
      </c>
      <c r="L845">
        <v>18</v>
      </c>
      <c r="M845">
        <v>289</v>
      </c>
      <c r="N845">
        <v>624</v>
      </c>
      <c r="O845">
        <v>2175</v>
      </c>
      <c r="P845" t="str">
        <f t="shared" si="13"/>
        <v>4319703577 42489</v>
      </c>
    </row>
    <row r="846" spans="1:16" x14ac:dyDescent="0.2">
      <c r="A846">
        <v>4319703577</v>
      </c>
      <c r="B846" s="1">
        <v>42490</v>
      </c>
      <c r="C846">
        <v>8221</v>
      </c>
      <c r="D846">
        <v>5.5199999809265101</v>
      </c>
      <c r="E846">
        <v>5.5199999809265101</v>
      </c>
      <c r="F846">
        <v>0</v>
      </c>
      <c r="G846">
        <v>0.40000000596046398</v>
      </c>
      <c r="H846">
        <v>1.6100000143051101</v>
      </c>
      <c r="I846">
        <v>3.5099999904632599</v>
      </c>
      <c r="J846">
        <v>0</v>
      </c>
      <c r="K846">
        <v>6</v>
      </c>
      <c r="L846">
        <v>38</v>
      </c>
      <c r="M846">
        <v>196</v>
      </c>
      <c r="N846">
        <v>695</v>
      </c>
      <c r="O846">
        <v>2092</v>
      </c>
      <c r="P846" t="str">
        <f t="shared" si="13"/>
        <v>4319703577 42490</v>
      </c>
    </row>
    <row r="847" spans="1:16" x14ac:dyDescent="0.2">
      <c r="A847">
        <v>4319703577</v>
      </c>
      <c r="B847" s="1">
        <v>42491</v>
      </c>
      <c r="C847">
        <v>1251</v>
      </c>
      <c r="D847">
        <v>0.83999997377395597</v>
      </c>
      <c r="E847">
        <v>0.83999997377395597</v>
      </c>
      <c r="F847">
        <v>0</v>
      </c>
      <c r="G847">
        <v>0</v>
      </c>
      <c r="H847">
        <v>0</v>
      </c>
      <c r="I847">
        <v>0.83999997377395597</v>
      </c>
      <c r="J847">
        <v>0</v>
      </c>
      <c r="K847">
        <v>0</v>
      </c>
      <c r="L847">
        <v>0</v>
      </c>
      <c r="M847">
        <v>67</v>
      </c>
      <c r="N847">
        <v>836</v>
      </c>
      <c r="O847">
        <v>1593</v>
      </c>
      <c r="P847" t="str">
        <f t="shared" si="13"/>
        <v>4319703577 42491</v>
      </c>
    </row>
    <row r="848" spans="1:16" x14ac:dyDescent="0.2">
      <c r="A848">
        <v>4319703577</v>
      </c>
      <c r="B848" s="1">
        <v>42492</v>
      </c>
      <c r="C848">
        <v>9261</v>
      </c>
      <c r="D848">
        <v>6.2399997711181596</v>
      </c>
      <c r="E848">
        <v>6.2399997711181596</v>
      </c>
      <c r="F848">
        <v>0</v>
      </c>
      <c r="G848">
        <v>0</v>
      </c>
      <c r="H848">
        <v>0.43999999761581399</v>
      </c>
      <c r="I848">
        <v>5.71000003814697</v>
      </c>
      <c r="J848">
        <v>0</v>
      </c>
      <c r="K848">
        <v>0</v>
      </c>
      <c r="L848">
        <v>11</v>
      </c>
      <c r="M848">
        <v>344</v>
      </c>
      <c r="N848">
        <v>585</v>
      </c>
      <c r="O848">
        <v>2270</v>
      </c>
      <c r="P848" t="str">
        <f t="shared" si="13"/>
        <v>4319703577 42492</v>
      </c>
    </row>
    <row r="849" spans="1:16" x14ac:dyDescent="0.2">
      <c r="A849">
        <v>4319703577</v>
      </c>
      <c r="B849" s="1">
        <v>42493</v>
      </c>
      <c r="C849">
        <v>9648</v>
      </c>
      <c r="D849">
        <v>6.4699997901916504</v>
      </c>
      <c r="E849">
        <v>6.4699997901916504</v>
      </c>
      <c r="F849">
        <v>0</v>
      </c>
      <c r="G849">
        <v>0.57999998331069902</v>
      </c>
      <c r="H849">
        <v>1.0700000524520901</v>
      </c>
      <c r="I849">
        <v>4.8299999237060502</v>
      </c>
      <c r="J849">
        <v>0</v>
      </c>
      <c r="K849">
        <v>8</v>
      </c>
      <c r="L849">
        <v>26</v>
      </c>
      <c r="M849">
        <v>287</v>
      </c>
      <c r="N849">
        <v>669</v>
      </c>
      <c r="O849">
        <v>2235</v>
      </c>
      <c r="P849" t="str">
        <f t="shared" si="13"/>
        <v>4319703577 42493</v>
      </c>
    </row>
    <row r="850" spans="1:16" x14ac:dyDescent="0.2">
      <c r="A850">
        <v>4319703577</v>
      </c>
      <c r="B850" s="1">
        <v>42494</v>
      </c>
      <c r="C850">
        <v>10429</v>
      </c>
      <c r="D850">
        <v>7.0199999809265101</v>
      </c>
      <c r="E850">
        <v>7.0199999809265101</v>
      </c>
      <c r="F850">
        <v>0</v>
      </c>
      <c r="G850">
        <v>0.58999997377395597</v>
      </c>
      <c r="H850">
        <v>0.57999998331069902</v>
      </c>
      <c r="I850">
        <v>5.8499999046325701</v>
      </c>
      <c r="J850">
        <v>0</v>
      </c>
      <c r="K850">
        <v>8</v>
      </c>
      <c r="L850">
        <v>13</v>
      </c>
      <c r="M850">
        <v>313</v>
      </c>
      <c r="N850">
        <v>1106</v>
      </c>
      <c r="O850">
        <v>2282</v>
      </c>
      <c r="P850" t="str">
        <f t="shared" si="13"/>
        <v>4319703577 42494</v>
      </c>
    </row>
    <row r="851" spans="1:16" x14ac:dyDescent="0.2">
      <c r="A851">
        <v>4319703577</v>
      </c>
      <c r="B851" s="1">
        <v>42495</v>
      </c>
      <c r="C851">
        <v>13658</v>
      </c>
      <c r="D851">
        <v>9.4899997711181605</v>
      </c>
      <c r="E851">
        <v>9.4899997711181605</v>
      </c>
      <c r="F851">
        <v>0</v>
      </c>
      <c r="G851">
        <v>2.6300001144409202</v>
      </c>
      <c r="H851">
        <v>1.4099999666214</v>
      </c>
      <c r="I851">
        <v>5.4499998092651403</v>
      </c>
      <c r="J851">
        <v>0</v>
      </c>
      <c r="K851">
        <v>27</v>
      </c>
      <c r="L851">
        <v>34</v>
      </c>
      <c r="M851">
        <v>328</v>
      </c>
      <c r="N851">
        <v>957</v>
      </c>
      <c r="O851">
        <v>2530</v>
      </c>
      <c r="P851" t="str">
        <f t="shared" si="13"/>
        <v>4319703577 42495</v>
      </c>
    </row>
    <row r="852" spans="1:16" x14ac:dyDescent="0.2">
      <c r="A852">
        <v>4319703577</v>
      </c>
      <c r="B852" s="1">
        <v>42496</v>
      </c>
      <c r="C852">
        <v>9524</v>
      </c>
      <c r="D852">
        <v>6.4200000762939498</v>
      </c>
      <c r="E852">
        <v>6.4200000762939498</v>
      </c>
      <c r="F852">
        <v>0</v>
      </c>
      <c r="G852">
        <v>0.40999999642372098</v>
      </c>
      <c r="H852">
        <v>0.46999999880790699</v>
      </c>
      <c r="I852">
        <v>5.46000003814697</v>
      </c>
      <c r="J852">
        <v>0</v>
      </c>
      <c r="K852">
        <v>6</v>
      </c>
      <c r="L852">
        <v>11</v>
      </c>
      <c r="M852">
        <v>314</v>
      </c>
      <c r="N852">
        <v>692</v>
      </c>
      <c r="O852">
        <v>2266</v>
      </c>
      <c r="P852" t="str">
        <f t="shared" si="13"/>
        <v>4319703577 42496</v>
      </c>
    </row>
    <row r="853" spans="1:16" x14ac:dyDescent="0.2">
      <c r="A853">
        <v>4319703577</v>
      </c>
      <c r="B853" s="1">
        <v>42497</v>
      </c>
      <c r="C853">
        <v>7937</v>
      </c>
      <c r="D853">
        <v>5.3299999237060502</v>
      </c>
      <c r="E853">
        <v>5.3299999237060502</v>
      </c>
      <c r="F853">
        <v>0</v>
      </c>
      <c r="G853">
        <v>0.18999999761581399</v>
      </c>
      <c r="H853">
        <v>1.04999995231628</v>
      </c>
      <c r="I853">
        <v>4.0799999237060502</v>
      </c>
      <c r="J853">
        <v>0</v>
      </c>
      <c r="K853">
        <v>3</v>
      </c>
      <c r="L853">
        <v>28</v>
      </c>
      <c r="M853">
        <v>279</v>
      </c>
      <c r="N853">
        <v>586</v>
      </c>
      <c r="O853">
        <v>2158</v>
      </c>
      <c r="P853" t="str">
        <f t="shared" si="13"/>
        <v>4319703577 42497</v>
      </c>
    </row>
    <row r="854" spans="1:16" x14ac:dyDescent="0.2">
      <c r="A854">
        <v>4319703577</v>
      </c>
      <c r="B854" s="1">
        <v>42498</v>
      </c>
      <c r="C854">
        <v>3672</v>
      </c>
      <c r="D854">
        <v>2.46000003814697</v>
      </c>
      <c r="E854">
        <v>2.46000003814697</v>
      </c>
      <c r="F854">
        <v>0</v>
      </c>
      <c r="G854">
        <v>0</v>
      </c>
      <c r="H854">
        <v>0</v>
      </c>
      <c r="I854">
        <v>2.46000003814697</v>
      </c>
      <c r="J854">
        <v>0</v>
      </c>
      <c r="K854">
        <v>0</v>
      </c>
      <c r="L854">
        <v>0</v>
      </c>
      <c r="M854">
        <v>153</v>
      </c>
      <c r="N854">
        <v>603</v>
      </c>
      <c r="O854">
        <v>1792</v>
      </c>
      <c r="P854" t="str">
        <f t="shared" si="13"/>
        <v>4319703577 42498</v>
      </c>
    </row>
    <row r="855" spans="1:16" x14ac:dyDescent="0.2">
      <c r="A855">
        <v>4319703577</v>
      </c>
      <c r="B855" s="1">
        <v>42499</v>
      </c>
      <c r="C855">
        <v>10378</v>
      </c>
      <c r="D855">
        <v>6.96000003814697</v>
      </c>
      <c r="E855">
        <v>6.96000003814697</v>
      </c>
      <c r="F855">
        <v>0</v>
      </c>
      <c r="G855">
        <v>0.140000000596046</v>
      </c>
      <c r="H855">
        <v>0.56000000238418601</v>
      </c>
      <c r="I855">
        <v>6.25</v>
      </c>
      <c r="J855">
        <v>0</v>
      </c>
      <c r="K855">
        <v>2</v>
      </c>
      <c r="L855">
        <v>14</v>
      </c>
      <c r="M855">
        <v>374</v>
      </c>
      <c r="N855">
        <v>490</v>
      </c>
      <c r="O855">
        <v>2345</v>
      </c>
      <c r="P855" t="str">
        <f t="shared" si="13"/>
        <v>4319703577 42499</v>
      </c>
    </row>
    <row r="856" spans="1:16" x14ac:dyDescent="0.2">
      <c r="A856">
        <v>4319703577</v>
      </c>
      <c r="B856" s="1">
        <v>42500</v>
      </c>
      <c r="C856">
        <v>9487</v>
      </c>
      <c r="D856">
        <v>6.3699998855590803</v>
      </c>
      <c r="E856">
        <v>6.3699998855590803</v>
      </c>
      <c r="F856">
        <v>0</v>
      </c>
      <c r="G856">
        <v>0.20999999344348899</v>
      </c>
      <c r="H856">
        <v>0.46000000834464999</v>
      </c>
      <c r="I856">
        <v>5.6999998092651403</v>
      </c>
      <c r="J856">
        <v>0</v>
      </c>
      <c r="K856">
        <v>3</v>
      </c>
      <c r="L856">
        <v>12</v>
      </c>
      <c r="M856">
        <v>329</v>
      </c>
      <c r="N856">
        <v>555</v>
      </c>
      <c r="O856">
        <v>2260</v>
      </c>
      <c r="P856" t="str">
        <f t="shared" si="13"/>
        <v>4319703577 42500</v>
      </c>
    </row>
    <row r="857" spans="1:16" x14ac:dyDescent="0.2">
      <c r="A857">
        <v>4319703577</v>
      </c>
      <c r="B857" s="1">
        <v>42501</v>
      </c>
      <c r="C857">
        <v>9129</v>
      </c>
      <c r="D857">
        <v>6.1300001144409197</v>
      </c>
      <c r="E857">
        <v>6.1300001144409197</v>
      </c>
      <c r="F857">
        <v>0</v>
      </c>
      <c r="G857">
        <v>0.20000000298023199</v>
      </c>
      <c r="H857">
        <v>0.74000000953674305</v>
      </c>
      <c r="I857">
        <v>5.1799998283386204</v>
      </c>
      <c r="J857">
        <v>0</v>
      </c>
      <c r="K857">
        <v>3</v>
      </c>
      <c r="L857">
        <v>18</v>
      </c>
      <c r="M857">
        <v>311</v>
      </c>
      <c r="N857">
        <v>574</v>
      </c>
      <c r="O857">
        <v>2232</v>
      </c>
      <c r="P857" t="str">
        <f t="shared" si="13"/>
        <v>4319703577 42501</v>
      </c>
    </row>
    <row r="858" spans="1:16" x14ac:dyDescent="0.2">
      <c r="A858">
        <v>4319703577</v>
      </c>
      <c r="B858" s="1">
        <v>42502</v>
      </c>
      <c r="C858">
        <v>17</v>
      </c>
      <c r="D858">
        <v>9.9999997764825804E-3</v>
      </c>
      <c r="E858">
        <v>9.9999997764825804E-3</v>
      </c>
      <c r="F858">
        <v>0</v>
      </c>
      <c r="G858">
        <v>0</v>
      </c>
      <c r="H858">
        <v>0</v>
      </c>
      <c r="I858">
        <v>9.9999997764825804E-3</v>
      </c>
      <c r="J858">
        <v>0</v>
      </c>
      <c r="K858">
        <v>0</v>
      </c>
      <c r="L858">
        <v>0</v>
      </c>
      <c r="M858">
        <v>2</v>
      </c>
      <c r="N858">
        <v>0</v>
      </c>
      <c r="O858">
        <v>257</v>
      </c>
      <c r="P858" t="str">
        <f t="shared" si="13"/>
        <v>4319703577 42502</v>
      </c>
    </row>
    <row r="859" spans="1:16" x14ac:dyDescent="0.2">
      <c r="A859">
        <v>4388161847</v>
      </c>
      <c r="B859" s="1">
        <v>42472</v>
      </c>
      <c r="C859">
        <v>10122</v>
      </c>
      <c r="D859">
        <v>7.7800002098083496</v>
      </c>
      <c r="E859">
        <v>7.7800002098083496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1440</v>
      </c>
      <c r="O859">
        <v>2955</v>
      </c>
      <c r="P859" t="str">
        <f t="shared" si="13"/>
        <v>4388161847 42472</v>
      </c>
    </row>
    <row r="860" spans="1:16" x14ac:dyDescent="0.2">
      <c r="A860">
        <v>4388161847</v>
      </c>
      <c r="B860" s="1">
        <v>42473</v>
      </c>
      <c r="C860">
        <v>10993</v>
      </c>
      <c r="D860">
        <v>8.4499998092651403</v>
      </c>
      <c r="E860">
        <v>8.4499998092651403</v>
      </c>
      <c r="F860">
        <v>0</v>
      </c>
      <c r="G860">
        <v>5.9999998658895499E-2</v>
      </c>
      <c r="H860">
        <v>0.62999999523162797</v>
      </c>
      <c r="I860">
        <v>3.8800001144409202</v>
      </c>
      <c r="J860">
        <v>0</v>
      </c>
      <c r="K860">
        <v>1</v>
      </c>
      <c r="L860">
        <v>14</v>
      </c>
      <c r="M860">
        <v>150</v>
      </c>
      <c r="N860">
        <v>1275</v>
      </c>
      <c r="O860">
        <v>3092</v>
      </c>
      <c r="P860" t="str">
        <f t="shared" si="13"/>
        <v>4388161847 42473</v>
      </c>
    </row>
    <row r="861" spans="1:16" x14ac:dyDescent="0.2">
      <c r="A861">
        <v>4388161847</v>
      </c>
      <c r="B861" s="1">
        <v>42474</v>
      </c>
      <c r="C861">
        <v>8863</v>
      </c>
      <c r="D861">
        <v>6.8200001716613796</v>
      </c>
      <c r="E861">
        <v>6.8200001716613796</v>
      </c>
      <c r="F861">
        <v>0</v>
      </c>
      <c r="G861">
        <v>0.129999995231628</v>
      </c>
      <c r="H861">
        <v>1.0700000524520901</v>
      </c>
      <c r="I861">
        <v>5.6199998855590803</v>
      </c>
      <c r="J861">
        <v>0</v>
      </c>
      <c r="K861">
        <v>10</v>
      </c>
      <c r="L861">
        <v>35</v>
      </c>
      <c r="M861">
        <v>219</v>
      </c>
      <c r="N861">
        <v>945</v>
      </c>
      <c r="O861">
        <v>2998</v>
      </c>
      <c r="P861" t="str">
        <f t="shared" si="13"/>
        <v>4388161847 42474</v>
      </c>
    </row>
    <row r="862" spans="1:16" x14ac:dyDescent="0.2">
      <c r="A862">
        <v>4388161847</v>
      </c>
      <c r="B862" s="1">
        <v>42475</v>
      </c>
      <c r="C862">
        <v>8758</v>
      </c>
      <c r="D862">
        <v>6.7300000190734899</v>
      </c>
      <c r="E862">
        <v>6.7300000190734899</v>
      </c>
      <c r="F862">
        <v>0</v>
      </c>
      <c r="G862">
        <v>0</v>
      </c>
      <c r="H862">
        <v>0</v>
      </c>
      <c r="I862">
        <v>6.7300000190734899</v>
      </c>
      <c r="J862">
        <v>0</v>
      </c>
      <c r="K862">
        <v>0</v>
      </c>
      <c r="L862">
        <v>0</v>
      </c>
      <c r="M862">
        <v>299</v>
      </c>
      <c r="N862">
        <v>837</v>
      </c>
      <c r="O862">
        <v>3066</v>
      </c>
      <c r="P862" t="str">
        <f t="shared" si="13"/>
        <v>4388161847 42475</v>
      </c>
    </row>
    <row r="863" spans="1:16" x14ac:dyDescent="0.2">
      <c r="A863">
        <v>4388161847</v>
      </c>
      <c r="B863" s="1">
        <v>42476</v>
      </c>
      <c r="C863">
        <v>6580</v>
      </c>
      <c r="D863">
        <v>5.0599999427795401</v>
      </c>
      <c r="E863">
        <v>5.0599999427795401</v>
      </c>
      <c r="F863">
        <v>0</v>
      </c>
      <c r="G863">
        <v>0.20999999344348899</v>
      </c>
      <c r="H863">
        <v>0.40000000596046398</v>
      </c>
      <c r="I863">
        <v>4.4499998092651403</v>
      </c>
      <c r="J863">
        <v>0</v>
      </c>
      <c r="K863">
        <v>6</v>
      </c>
      <c r="L863">
        <v>9</v>
      </c>
      <c r="M863">
        <v>253</v>
      </c>
      <c r="N863">
        <v>609</v>
      </c>
      <c r="O863">
        <v>3073</v>
      </c>
      <c r="P863" t="str">
        <f t="shared" si="13"/>
        <v>4388161847 42476</v>
      </c>
    </row>
    <row r="864" spans="1:16" x14ac:dyDescent="0.2">
      <c r="A864">
        <v>4388161847</v>
      </c>
      <c r="B864" s="1">
        <v>42477</v>
      </c>
      <c r="C864">
        <v>4660</v>
      </c>
      <c r="D864">
        <v>3.5799999237060498</v>
      </c>
      <c r="E864">
        <v>3.5799999237060498</v>
      </c>
      <c r="F864">
        <v>0</v>
      </c>
      <c r="G864">
        <v>0</v>
      </c>
      <c r="H864">
        <v>0</v>
      </c>
      <c r="I864">
        <v>3.5799999237060498</v>
      </c>
      <c r="J864">
        <v>0</v>
      </c>
      <c r="K864">
        <v>0</v>
      </c>
      <c r="L864">
        <v>0</v>
      </c>
      <c r="M864">
        <v>201</v>
      </c>
      <c r="N864">
        <v>721</v>
      </c>
      <c r="O864">
        <v>2572</v>
      </c>
      <c r="P864" t="str">
        <f t="shared" si="13"/>
        <v>4388161847 42477</v>
      </c>
    </row>
    <row r="865" spans="1:16" x14ac:dyDescent="0.2">
      <c r="A865">
        <v>4388161847</v>
      </c>
      <c r="B865" s="1">
        <v>42478</v>
      </c>
      <c r="C865">
        <v>11009</v>
      </c>
      <c r="D865">
        <v>9.1000003814697301</v>
      </c>
      <c r="E865">
        <v>9.1000003814697301</v>
      </c>
      <c r="F865">
        <v>0</v>
      </c>
      <c r="G865">
        <v>3.5599999427795401</v>
      </c>
      <c r="H865">
        <v>0.40000000596046398</v>
      </c>
      <c r="I865">
        <v>5.1399998664856001</v>
      </c>
      <c r="J865">
        <v>0</v>
      </c>
      <c r="K865">
        <v>27</v>
      </c>
      <c r="L865">
        <v>8</v>
      </c>
      <c r="M865">
        <v>239</v>
      </c>
      <c r="N865">
        <v>1017</v>
      </c>
      <c r="O865">
        <v>3274</v>
      </c>
      <c r="P865" t="str">
        <f t="shared" si="13"/>
        <v>4388161847 42478</v>
      </c>
    </row>
    <row r="866" spans="1:16" x14ac:dyDescent="0.2">
      <c r="A866">
        <v>4388161847</v>
      </c>
      <c r="B866" s="1">
        <v>42479</v>
      </c>
      <c r="C866">
        <v>10181</v>
      </c>
      <c r="D866">
        <v>7.8299999237060502</v>
      </c>
      <c r="E866">
        <v>7.8299999237060502</v>
      </c>
      <c r="F866">
        <v>0</v>
      </c>
      <c r="G866">
        <v>1.37000000476837</v>
      </c>
      <c r="H866">
        <v>0.68999999761581399</v>
      </c>
      <c r="I866">
        <v>5.7699999809265101</v>
      </c>
      <c r="J866">
        <v>0</v>
      </c>
      <c r="K866">
        <v>20</v>
      </c>
      <c r="L866">
        <v>16</v>
      </c>
      <c r="M866">
        <v>249</v>
      </c>
      <c r="N866">
        <v>704</v>
      </c>
      <c r="O866">
        <v>3015</v>
      </c>
      <c r="P866" t="str">
        <f t="shared" si="13"/>
        <v>4388161847 42479</v>
      </c>
    </row>
    <row r="867" spans="1:16" x14ac:dyDescent="0.2">
      <c r="A867">
        <v>4388161847</v>
      </c>
      <c r="B867" s="1">
        <v>42480</v>
      </c>
      <c r="C867">
        <v>10553</v>
      </c>
      <c r="D867">
        <v>8.1199998855590803</v>
      </c>
      <c r="E867">
        <v>8.1199998855590803</v>
      </c>
      <c r="F867">
        <v>0</v>
      </c>
      <c r="G867">
        <v>1.1000000238418599</v>
      </c>
      <c r="H867">
        <v>1.7200000286102299</v>
      </c>
      <c r="I867">
        <v>5.28999996185303</v>
      </c>
      <c r="J867">
        <v>0</v>
      </c>
      <c r="K867">
        <v>19</v>
      </c>
      <c r="L867">
        <v>42</v>
      </c>
      <c r="M867">
        <v>228</v>
      </c>
      <c r="N867">
        <v>696</v>
      </c>
      <c r="O867">
        <v>3083</v>
      </c>
      <c r="P867" t="str">
        <f t="shared" si="13"/>
        <v>4388161847 42480</v>
      </c>
    </row>
    <row r="868" spans="1:16" x14ac:dyDescent="0.2">
      <c r="A868">
        <v>4388161847</v>
      </c>
      <c r="B868" s="1">
        <v>42481</v>
      </c>
      <c r="C868">
        <v>10055</v>
      </c>
      <c r="D868">
        <v>7.7300000190734899</v>
      </c>
      <c r="E868">
        <v>7.7300000190734899</v>
      </c>
      <c r="F868">
        <v>0</v>
      </c>
      <c r="G868">
        <v>0.37000000476837203</v>
      </c>
      <c r="H868">
        <v>0.38999998569488498</v>
      </c>
      <c r="I868">
        <v>6.9800000190734899</v>
      </c>
      <c r="J868">
        <v>0</v>
      </c>
      <c r="K868">
        <v>7</v>
      </c>
      <c r="L868">
        <v>12</v>
      </c>
      <c r="M868">
        <v>272</v>
      </c>
      <c r="N868">
        <v>853</v>
      </c>
      <c r="O868">
        <v>3069</v>
      </c>
      <c r="P868" t="str">
        <f t="shared" si="13"/>
        <v>4388161847 42481</v>
      </c>
    </row>
    <row r="869" spans="1:16" x14ac:dyDescent="0.2">
      <c r="A869">
        <v>4388161847</v>
      </c>
      <c r="B869" s="1">
        <v>42482</v>
      </c>
      <c r="C869">
        <v>12139</v>
      </c>
      <c r="D869">
        <v>9.3400001525878906</v>
      </c>
      <c r="E869">
        <v>9.3400001525878906</v>
      </c>
      <c r="F869">
        <v>0</v>
      </c>
      <c r="G869">
        <v>3.2999999523162802</v>
      </c>
      <c r="H869">
        <v>1.1100000143051101</v>
      </c>
      <c r="I869">
        <v>4.9200000762939498</v>
      </c>
      <c r="J869">
        <v>0</v>
      </c>
      <c r="K869">
        <v>77</v>
      </c>
      <c r="L869">
        <v>25</v>
      </c>
      <c r="M869">
        <v>220</v>
      </c>
      <c r="N869">
        <v>945</v>
      </c>
      <c r="O869">
        <v>3544</v>
      </c>
      <c r="P869" t="str">
        <f t="shared" si="13"/>
        <v>4388161847 42482</v>
      </c>
    </row>
    <row r="870" spans="1:16" x14ac:dyDescent="0.2">
      <c r="A870">
        <v>4388161847</v>
      </c>
      <c r="B870" s="1">
        <v>42483</v>
      </c>
      <c r="C870">
        <v>13236</v>
      </c>
      <c r="D870">
        <v>10.180000305175801</v>
      </c>
      <c r="E870">
        <v>10.180000305175801</v>
      </c>
      <c r="F870">
        <v>0</v>
      </c>
      <c r="G870">
        <v>4.5</v>
      </c>
      <c r="H870">
        <v>0.31999999284744302</v>
      </c>
      <c r="I870">
        <v>5.3499999046325701</v>
      </c>
      <c r="J870">
        <v>0</v>
      </c>
      <c r="K870">
        <v>58</v>
      </c>
      <c r="L870">
        <v>5</v>
      </c>
      <c r="M870">
        <v>215</v>
      </c>
      <c r="N870">
        <v>749</v>
      </c>
      <c r="O870">
        <v>3306</v>
      </c>
      <c r="P870" t="str">
        <f t="shared" si="13"/>
        <v>4388161847 42483</v>
      </c>
    </row>
    <row r="871" spans="1:16" x14ac:dyDescent="0.2">
      <c r="A871">
        <v>4388161847</v>
      </c>
      <c r="B871" s="1">
        <v>42484</v>
      </c>
      <c r="C871">
        <v>10243</v>
      </c>
      <c r="D871">
        <v>7.8800001144409197</v>
      </c>
      <c r="E871">
        <v>7.8800001144409197</v>
      </c>
      <c r="F871">
        <v>0</v>
      </c>
      <c r="G871">
        <v>1.08000004291534</v>
      </c>
      <c r="H871">
        <v>0.50999999046325695</v>
      </c>
      <c r="I871">
        <v>6.3000001907348597</v>
      </c>
      <c r="J871">
        <v>0</v>
      </c>
      <c r="K871">
        <v>14</v>
      </c>
      <c r="L871">
        <v>8</v>
      </c>
      <c r="M871">
        <v>239</v>
      </c>
      <c r="N871">
        <v>584</v>
      </c>
      <c r="O871">
        <v>2885</v>
      </c>
      <c r="P871" t="str">
        <f t="shared" si="13"/>
        <v>4388161847 42484</v>
      </c>
    </row>
    <row r="872" spans="1:16" x14ac:dyDescent="0.2">
      <c r="A872">
        <v>4388161847</v>
      </c>
      <c r="B872" s="1">
        <v>42485</v>
      </c>
      <c r="C872">
        <v>12961</v>
      </c>
      <c r="D872">
        <v>9.9700002670288104</v>
      </c>
      <c r="E872">
        <v>9.9700002670288104</v>
      </c>
      <c r="F872">
        <v>0</v>
      </c>
      <c r="G872">
        <v>0.730000019073486</v>
      </c>
      <c r="H872">
        <v>1.3999999761581401</v>
      </c>
      <c r="I872">
        <v>7.8400001525878897</v>
      </c>
      <c r="J872">
        <v>0</v>
      </c>
      <c r="K872">
        <v>11</v>
      </c>
      <c r="L872">
        <v>31</v>
      </c>
      <c r="M872">
        <v>301</v>
      </c>
      <c r="N872">
        <v>1054</v>
      </c>
      <c r="O872">
        <v>3288</v>
      </c>
      <c r="P872" t="str">
        <f t="shared" si="13"/>
        <v>4388161847 42485</v>
      </c>
    </row>
    <row r="873" spans="1:16" x14ac:dyDescent="0.2">
      <c r="A873">
        <v>4388161847</v>
      </c>
      <c r="B873" s="1">
        <v>42486</v>
      </c>
      <c r="C873">
        <v>9461</v>
      </c>
      <c r="D873">
        <v>7.2800002098083496</v>
      </c>
      <c r="E873">
        <v>7.2800002098083496</v>
      </c>
      <c r="F873">
        <v>0</v>
      </c>
      <c r="G873">
        <v>0.93999999761581399</v>
      </c>
      <c r="H873">
        <v>1.0599999427795399</v>
      </c>
      <c r="I873">
        <v>5.2699999809265101</v>
      </c>
      <c r="J873">
        <v>0</v>
      </c>
      <c r="K873">
        <v>14</v>
      </c>
      <c r="L873">
        <v>23</v>
      </c>
      <c r="M873">
        <v>224</v>
      </c>
      <c r="N873">
        <v>673</v>
      </c>
      <c r="O873">
        <v>2929</v>
      </c>
      <c r="P873" t="str">
        <f t="shared" si="13"/>
        <v>4388161847 42486</v>
      </c>
    </row>
    <row r="874" spans="1:16" x14ac:dyDescent="0.2">
      <c r="A874">
        <v>4388161847</v>
      </c>
      <c r="B874" s="1">
        <v>42487</v>
      </c>
      <c r="C874">
        <v>11193</v>
      </c>
      <c r="D874">
        <v>8.6099996566772496</v>
      </c>
      <c r="E874">
        <v>8.6099996566772496</v>
      </c>
      <c r="F874">
        <v>0</v>
      </c>
      <c r="G874">
        <v>0.69999998807907104</v>
      </c>
      <c r="H874">
        <v>2.5099999904632599</v>
      </c>
      <c r="I874">
        <v>5.3899998664856001</v>
      </c>
      <c r="J874">
        <v>0</v>
      </c>
      <c r="K874">
        <v>11</v>
      </c>
      <c r="L874">
        <v>48</v>
      </c>
      <c r="M874">
        <v>241</v>
      </c>
      <c r="N874">
        <v>684</v>
      </c>
      <c r="O874">
        <v>3074</v>
      </c>
      <c r="P874" t="str">
        <f t="shared" si="13"/>
        <v>4388161847 42487</v>
      </c>
    </row>
    <row r="875" spans="1:16" x14ac:dyDescent="0.2">
      <c r="A875">
        <v>4388161847</v>
      </c>
      <c r="B875" s="1">
        <v>42488</v>
      </c>
      <c r="C875">
        <v>10074</v>
      </c>
      <c r="D875">
        <v>7.75</v>
      </c>
      <c r="E875">
        <v>7.75</v>
      </c>
      <c r="F875">
        <v>0</v>
      </c>
      <c r="G875">
        <v>1.28999996185303</v>
      </c>
      <c r="H875">
        <v>0.43000000715255698</v>
      </c>
      <c r="I875">
        <v>6.0300002098083496</v>
      </c>
      <c r="J875">
        <v>0</v>
      </c>
      <c r="K875">
        <v>19</v>
      </c>
      <c r="L875">
        <v>9</v>
      </c>
      <c r="M875">
        <v>234</v>
      </c>
      <c r="N875">
        <v>878</v>
      </c>
      <c r="O875">
        <v>2969</v>
      </c>
      <c r="P875" t="str">
        <f t="shared" si="13"/>
        <v>4388161847 42488</v>
      </c>
    </row>
    <row r="876" spans="1:16" x14ac:dyDescent="0.2">
      <c r="A876">
        <v>4388161847</v>
      </c>
      <c r="B876" s="1">
        <v>42489</v>
      </c>
      <c r="C876">
        <v>9232</v>
      </c>
      <c r="D876">
        <v>7.0999999046325701</v>
      </c>
      <c r="E876">
        <v>7.0999999046325701</v>
      </c>
      <c r="F876">
        <v>0</v>
      </c>
      <c r="G876">
        <v>0.80000001192092896</v>
      </c>
      <c r="H876">
        <v>0.88999998569488503</v>
      </c>
      <c r="I876">
        <v>5.4200000762939498</v>
      </c>
      <c r="J876">
        <v>0</v>
      </c>
      <c r="K876">
        <v>13</v>
      </c>
      <c r="L876">
        <v>16</v>
      </c>
      <c r="M876">
        <v>236</v>
      </c>
      <c r="N876">
        <v>1175</v>
      </c>
      <c r="O876">
        <v>2979</v>
      </c>
      <c r="P876" t="str">
        <f t="shared" si="13"/>
        <v>4388161847 42489</v>
      </c>
    </row>
    <row r="877" spans="1:16" x14ac:dyDescent="0.2">
      <c r="A877">
        <v>4388161847</v>
      </c>
      <c r="B877" s="1">
        <v>42490</v>
      </c>
      <c r="C877">
        <v>12533</v>
      </c>
      <c r="D877">
        <v>9.6400003433227504</v>
      </c>
      <c r="E877">
        <v>9.6400003433227504</v>
      </c>
      <c r="F877">
        <v>0</v>
      </c>
      <c r="G877">
        <v>0.69999998807907104</v>
      </c>
      <c r="H877">
        <v>2</v>
      </c>
      <c r="I877">
        <v>6.9400000572204599</v>
      </c>
      <c r="J877">
        <v>0</v>
      </c>
      <c r="K877">
        <v>14</v>
      </c>
      <c r="L877">
        <v>43</v>
      </c>
      <c r="M877">
        <v>300</v>
      </c>
      <c r="N877">
        <v>537</v>
      </c>
      <c r="O877">
        <v>3283</v>
      </c>
      <c r="P877" t="str">
        <f t="shared" si="13"/>
        <v>4388161847 42490</v>
      </c>
    </row>
    <row r="878" spans="1:16" x14ac:dyDescent="0.2">
      <c r="A878">
        <v>4388161847</v>
      </c>
      <c r="B878" s="1">
        <v>42491</v>
      </c>
      <c r="C878">
        <v>10255</v>
      </c>
      <c r="D878">
        <v>7.8899998664856001</v>
      </c>
      <c r="E878">
        <v>7.8899998664856001</v>
      </c>
      <c r="F878">
        <v>0</v>
      </c>
      <c r="G878">
        <v>1.0099999904632599</v>
      </c>
      <c r="H878">
        <v>0.68000000715255704</v>
      </c>
      <c r="I878">
        <v>6.1999998092651403</v>
      </c>
      <c r="J878">
        <v>0</v>
      </c>
      <c r="K878">
        <v>12</v>
      </c>
      <c r="L878">
        <v>15</v>
      </c>
      <c r="M878">
        <v>241</v>
      </c>
      <c r="N878">
        <v>579</v>
      </c>
      <c r="O878">
        <v>2926</v>
      </c>
      <c r="P878" t="str">
        <f t="shared" si="13"/>
        <v>4388161847 42491</v>
      </c>
    </row>
    <row r="879" spans="1:16" x14ac:dyDescent="0.2">
      <c r="A879">
        <v>4388161847</v>
      </c>
      <c r="B879" s="1">
        <v>42492</v>
      </c>
      <c r="C879">
        <v>10096</v>
      </c>
      <c r="D879">
        <v>8.3999996185302699</v>
      </c>
      <c r="E879">
        <v>8.3999996185302699</v>
      </c>
      <c r="F879">
        <v>0</v>
      </c>
      <c r="G879">
        <v>3.7699999809265101</v>
      </c>
      <c r="H879">
        <v>7.9999998211860698E-2</v>
      </c>
      <c r="I879">
        <v>4.5500001907348597</v>
      </c>
      <c r="J879">
        <v>0</v>
      </c>
      <c r="K879">
        <v>33</v>
      </c>
      <c r="L879">
        <v>4</v>
      </c>
      <c r="M879">
        <v>204</v>
      </c>
      <c r="N879">
        <v>935</v>
      </c>
      <c r="O879">
        <v>3147</v>
      </c>
      <c r="P879" t="str">
        <f t="shared" si="13"/>
        <v>4388161847 42492</v>
      </c>
    </row>
    <row r="880" spans="1:16" x14ac:dyDescent="0.2">
      <c r="A880">
        <v>4388161847</v>
      </c>
      <c r="B880" s="1">
        <v>42493</v>
      </c>
      <c r="C880">
        <v>12727</v>
      </c>
      <c r="D880">
        <v>9.7899999618530291</v>
      </c>
      <c r="E880">
        <v>9.7899999618530291</v>
      </c>
      <c r="F880">
        <v>0</v>
      </c>
      <c r="G880">
        <v>1.12999999523163</v>
      </c>
      <c r="H880">
        <v>0.77999997138977095</v>
      </c>
      <c r="I880">
        <v>7.8800001144409197</v>
      </c>
      <c r="J880">
        <v>0</v>
      </c>
      <c r="K880">
        <v>18</v>
      </c>
      <c r="L880">
        <v>18</v>
      </c>
      <c r="M880">
        <v>306</v>
      </c>
      <c r="N880">
        <v>984</v>
      </c>
      <c r="O880">
        <v>3290</v>
      </c>
      <c r="P880" t="str">
        <f t="shared" si="13"/>
        <v>4388161847 42493</v>
      </c>
    </row>
    <row r="881" spans="1:16" x14ac:dyDescent="0.2">
      <c r="A881">
        <v>4388161847</v>
      </c>
      <c r="B881" s="1">
        <v>42494</v>
      </c>
      <c r="C881">
        <v>12375</v>
      </c>
      <c r="D881">
        <v>9.5200004577636701</v>
      </c>
      <c r="E881">
        <v>9.5200004577636701</v>
      </c>
      <c r="F881">
        <v>0</v>
      </c>
      <c r="G881">
        <v>2.78999996185303</v>
      </c>
      <c r="H881">
        <v>0.93000000715255704</v>
      </c>
      <c r="I881">
        <v>5.8000001907348597</v>
      </c>
      <c r="J881">
        <v>0</v>
      </c>
      <c r="K881">
        <v>35</v>
      </c>
      <c r="L881">
        <v>21</v>
      </c>
      <c r="M881">
        <v>251</v>
      </c>
      <c r="N881">
        <v>632</v>
      </c>
      <c r="O881">
        <v>3162</v>
      </c>
      <c r="P881" t="str">
        <f t="shared" si="13"/>
        <v>4388161847 42494</v>
      </c>
    </row>
    <row r="882" spans="1:16" x14ac:dyDescent="0.2">
      <c r="A882">
        <v>4388161847</v>
      </c>
      <c r="B882" s="1">
        <v>42495</v>
      </c>
      <c r="C882">
        <v>9603</v>
      </c>
      <c r="D882">
        <v>7.3800001144409197</v>
      </c>
      <c r="E882">
        <v>7.3800001144409197</v>
      </c>
      <c r="F882">
        <v>0</v>
      </c>
      <c r="G882">
        <v>0.62999999523162797</v>
      </c>
      <c r="H882">
        <v>1.66999995708466</v>
      </c>
      <c r="I882">
        <v>5.0900001525878897</v>
      </c>
      <c r="J882">
        <v>0</v>
      </c>
      <c r="K882">
        <v>12</v>
      </c>
      <c r="L882">
        <v>39</v>
      </c>
      <c r="M882">
        <v>199</v>
      </c>
      <c r="N882">
        <v>896</v>
      </c>
      <c r="O882">
        <v>2899</v>
      </c>
      <c r="P882" t="str">
        <f t="shared" si="13"/>
        <v>4388161847 42495</v>
      </c>
    </row>
    <row r="883" spans="1:16" x14ac:dyDescent="0.2">
      <c r="A883">
        <v>4388161847</v>
      </c>
      <c r="B883" s="1">
        <v>42496</v>
      </c>
      <c r="C883">
        <v>13175</v>
      </c>
      <c r="D883">
        <v>10.1300001144409</v>
      </c>
      <c r="E883">
        <v>10.1300001144409</v>
      </c>
      <c r="F883">
        <v>0</v>
      </c>
      <c r="G883">
        <v>2.1099998950958301</v>
      </c>
      <c r="H883">
        <v>2.0899999141693102</v>
      </c>
      <c r="I883">
        <v>5.9299998283386204</v>
      </c>
      <c r="J883">
        <v>0</v>
      </c>
      <c r="K883">
        <v>33</v>
      </c>
      <c r="L883">
        <v>45</v>
      </c>
      <c r="M883">
        <v>262</v>
      </c>
      <c r="N883">
        <v>1100</v>
      </c>
      <c r="O883">
        <v>3425</v>
      </c>
      <c r="P883" t="str">
        <f t="shared" si="13"/>
        <v>4388161847 42496</v>
      </c>
    </row>
    <row r="884" spans="1:16" x14ac:dyDescent="0.2">
      <c r="A884">
        <v>4388161847</v>
      </c>
      <c r="B884" s="1">
        <v>42497</v>
      </c>
      <c r="C884">
        <v>22770</v>
      </c>
      <c r="D884">
        <v>17.540000915527301</v>
      </c>
      <c r="E884">
        <v>17.540000915527301</v>
      </c>
      <c r="F884">
        <v>0</v>
      </c>
      <c r="G884">
        <v>9.4499998092651403</v>
      </c>
      <c r="H884">
        <v>2.7699999809265101</v>
      </c>
      <c r="I884">
        <v>5.3299999237060502</v>
      </c>
      <c r="J884">
        <v>0</v>
      </c>
      <c r="K884">
        <v>120</v>
      </c>
      <c r="L884">
        <v>56</v>
      </c>
      <c r="M884">
        <v>260</v>
      </c>
      <c r="N884">
        <v>508</v>
      </c>
      <c r="O884">
        <v>4022</v>
      </c>
      <c r="P884" t="str">
        <f t="shared" si="13"/>
        <v>4388161847 42497</v>
      </c>
    </row>
    <row r="885" spans="1:16" x14ac:dyDescent="0.2">
      <c r="A885">
        <v>4388161847</v>
      </c>
      <c r="B885" s="1">
        <v>42498</v>
      </c>
      <c r="C885">
        <v>17298</v>
      </c>
      <c r="D885">
        <v>14.3800001144409</v>
      </c>
      <c r="E885">
        <v>14.3800001144409</v>
      </c>
      <c r="F885">
        <v>0</v>
      </c>
      <c r="G885">
        <v>9.8900003433227504</v>
      </c>
      <c r="H885">
        <v>1.2599999904632599</v>
      </c>
      <c r="I885">
        <v>3.2300000190734899</v>
      </c>
      <c r="J885">
        <v>0</v>
      </c>
      <c r="K885">
        <v>107</v>
      </c>
      <c r="L885">
        <v>38</v>
      </c>
      <c r="M885">
        <v>178</v>
      </c>
      <c r="N885">
        <v>576</v>
      </c>
      <c r="O885">
        <v>3934</v>
      </c>
      <c r="P885" t="str">
        <f t="shared" si="13"/>
        <v>4388161847 42498</v>
      </c>
    </row>
    <row r="886" spans="1:16" x14ac:dyDescent="0.2">
      <c r="A886">
        <v>4388161847</v>
      </c>
      <c r="B886" s="1">
        <v>42499</v>
      </c>
      <c r="C886">
        <v>10218</v>
      </c>
      <c r="D886">
        <v>7.8600001335143999</v>
      </c>
      <c r="E886">
        <v>7.8600001335143999</v>
      </c>
      <c r="F886">
        <v>0</v>
      </c>
      <c r="G886">
        <v>0.34000000357627902</v>
      </c>
      <c r="H886">
        <v>0.730000019073486</v>
      </c>
      <c r="I886">
        <v>6.78999996185303</v>
      </c>
      <c r="J886">
        <v>0</v>
      </c>
      <c r="K886">
        <v>6</v>
      </c>
      <c r="L886">
        <v>19</v>
      </c>
      <c r="M886">
        <v>258</v>
      </c>
      <c r="N886">
        <v>1020</v>
      </c>
      <c r="O886">
        <v>3013</v>
      </c>
      <c r="P886" t="str">
        <f t="shared" si="13"/>
        <v>4388161847 42499</v>
      </c>
    </row>
    <row r="887" spans="1:16" x14ac:dyDescent="0.2">
      <c r="A887">
        <v>4388161847</v>
      </c>
      <c r="B887" s="1">
        <v>42500</v>
      </c>
      <c r="C887">
        <v>10299</v>
      </c>
      <c r="D887">
        <v>7.9200000762939498</v>
      </c>
      <c r="E887">
        <v>7.9200000762939498</v>
      </c>
      <c r="F887">
        <v>0</v>
      </c>
      <c r="G887">
        <v>0.81000000238418601</v>
      </c>
      <c r="H887">
        <v>0.64999997615814198</v>
      </c>
      <c r="I887">
        <v>6.46000003814697</v>
      </c>
      <c r="J887">
        <v>0</v>
      </c>
      <c r="K887">
        <v>13</v>
      </c>
      <c r="L887">
        <v>14</v>
      </c>
      <c r="M887">
        <v>267</v>
      </c>
      <c r="N887">
        <v>648</v>
      </c>
      <c r="O887">
        <v>3061</v>
      </c>
      <c r="P887" t="str">
        <f t="shared" si="13"/>
        <v>4388161847 42500</v>
      </c>
    </row>
    <row r="888" spans="1:16" x14ac:dyDescent="0.2">
      <c r="A888">
        <v>4388161847</v>
      </c>
      <c r="B888" s="1">
        <v>42501</v>
      </c>
      <c r="C888">
        <v>10201</v>
      </c>
      <c r="D888">
        <v>7.8400001525878897</v>
      </c>
      <c r="E888">
        <v>7.8400001525878897</v>
      </c>
      <c r="F888">
        <v>0</v>
      </c>
      <c r="G888">
        <v>0.52999997138977095</v>
      </c>
      <c r="H888">
        <v>0.79000002145767201</v>
      </c>
      <c r="I888">
        <v>6.5300002098083496</v>
      </c>
      <c r="J888">
        <v>0</v>
      </c>
      <c r="K888">
        <v>8</v>
      </c>
      <c r="L888">
        <v>18</v>
      </c>
      <c r="M888">
        <v>256</v>
      </c>
      <c r="N888">
        <v>858</v>
      </c>
      <c r="O888">
        <v>2954</v>
      </c>
      <c r="P888" t="str">
        <f t="shared" si="13"/>
        <v>4388161847 42501</v>
      </c>
    </row>
    <row r="889" spans="1:16" x14ac:dyDescent="0.2">
      <c r="A889">
        <v>4388161847</v>
      </c>
      <c r="B889" s="1">
        <v>42502</v>
      </c>
      <c r="C889">
        <v>3369</v>
      </c>
      <c r="D889">
        <v>2.5899999141693102</v>
      </c>
      <c r="E889">
        <v>2.5899999141693102</v>
      </c>
      <c r="F889">
        <v>0</v>
      </c>
      <c r="G889">
        <v>0</v>
      </c>
      <c r="H889">
        <v>0</v>
      </c>
      <c r="I889">
        <v>2.5899999141693102</v>
      </c>
      <c r="J889">
        <v>0</v>
      </c>
      <c r="K889">
        <v>0</v>
      </c>
      <c r="L889">
        <v>0</v>
      </c>
      <c r="M889">
        <v>108</v>
      </c>
      <c r="N889">
        <v>825</v>
      </c>
      <c r="O889">
        <v>1623</v>
      </c>
      <c r="P889" t="str">
        <f t="shared" si="13"/>
        <v>4388161847 42502</v>
      </c>
    </row>
    <row r="890" spans="1:16" x14ac:dyDescent="0.2">
      <c r="A890">
        <v>4445114986</v>
      </c>
      <c r="B890" s="1">
        <v>42473</v>
      </c>
      <c r="C890">
        <v>2961</v>
      </c>
      <c r="D890">
        <v>1.9900000095367401</v>
      </c>
      <c r="E890">
        <v>1.9900000095367401</v>
      </c>
      <c r="F890">
        <v>0</v>
      </c>
      <c r="G890">
        <v>0</v>
      </c>
      <c r="H890">
        <v>0</v>
      </c>
      <c r="I890">
        <v>1.9900000095367401</v>
      </c>
      <c r="J890">
        <v>0</v>
      </c>
      <c r="K890">
        <v>0</v>
      </c>
      <c r="L890">
        <v>0</v>
      </c>
      <c r="M890">
        <v>194</v>
      </c>
      <c r="N890">
        <v>840</v>
      </c>
      <c r="O890">
        <v>2095</v>
      </c>
      <c r="P890" t="str">
        <f t="shared" si="13"/>
        <v>4445114986 42473</v>
      </c>
    </row>
    <row r="891" spans="1:16" x14ac:dyDescent="0.2">
      <c r="A891">
        <v>4445114986</v>
      </c>
      <c r="B891" s="1">
        <v>42474</v>
      </c>
      <c r="C891">
        <v>3974</v>
      </c>
      <c r="D891">
        <v>2.6700000762939502</v>
      </c>
      <c r="E891">
        <v>2.6700000762939502</v>
      </c>
      <c r="F891">
        <v>0</v>
      </c>
      <c r="G891">
        <v>0</v>
      </c>
      <c r="H891">
        <v>0</v>
      </c>
      <c r="I891">
        <v>2.6700000762939502</v>
      </c>
      <c r="J891">
        <v>0</v>
      </c>
      <c r="K891">
        <v>0</v>
      </c>
      <c r="L891">
        <v>0</v>
      </c>
      <c r="M891">
        <v>231</v>
      </c>
      <c r="N891">
        <v>717</v>
      </c>
      <c r="O891">
        <v>2194</v>
      </c>
      <c r="P891" t="str">
        <f t="shared" si="13"/>
        <v>4445114986 42474</v>
      </c>
    </row>
    <row r="892" spans="1:16" x14ac:dyDescent="0.2">
      <c r="A892">
        <v>4445114986</v>
      </c>
      <c r="B892" s="1">
        <v>42475</v>
      </c>
      <c r="C892">
        <v>7198</v>
      </c>
      <c r="D892">
        <v>4.8299999237060502</v>
      </c>
      <c r="E892">
        <v>4.8299999237060502</v>
      </c>
      <c r="F892">
        <v>0</v>
      </c>
      <c r="G892">
        <v>0</v>
      </c>
      <c r="H892">
        <v>0</v>
      </c>
      <c r="I892">
        <v>4.8299999237060502</v>
      </c>
      <c r="J892">
        <v>0</v>
      </c>
      <c r="K892">
        <v>0</v>
      </c>
      <c r="L892">
        <v>0</v>
      </c>
      <c r="M892">
        <v>350</v>
      </c>
      <c r="N892">
        <v>711</v>
      </c>
      <c r="O892">
        <v>2496</v>
      </c>
      <c r="P892" t="str">
        <f t="shared" si="13"/>
        <v>4445114986 42475</v>
      </c>
    </row>
    <row r="893" spans="1:16" x14ac:dyDescent="0.2">
      <c r="A893">
        <v>4445114986</v>
      </c>
      <c r="B893" s="1">
        <v>42476</v>
      </c>
      <c r="C893">
        <v>3945</v>
      </c>
      <c r="D893">
        <v>2.6500000953674299</v>
      </c>
      <c r="E893">
        <v>2.6500000953674299</v>
      </c>
      <c r="F893">
        <v>0</v>
      </c>
      <c r="G893">
        <v>0</v>
      </c>
      <c r="H893">
        <v>0</v>
      </c>
      <c r="I893">
        <v>2.6500000953674299</v>
      </c>
      <c r="J893">
        <v>0</v>
      </c>
      <c r="K893">
        <v>0</v>
      </c>
      <c r="L893">
        <v>0</v>
      </c>
      <c r="M893">
        <v>225</v>
      </c>
      <c r="N893">
        <v>716</v>
      </c>
      <c r="O893">
        <v>2180</v>
      </c>
      <c r="P893" t="str">
        <f t="shared" si="13"/>
        <v>4445114986 42476</v>
      </c>
    </row>
    <row r="894" spans="1:16" x14ac:dyDescent="0.2">
      <c r="A894">
        <v>4445114986</v>
      </c>
      <c r="B894" s="1">
        <v>42477</v>
      </c>
      <c r="C894">
        <v>2268</v>
      </c>
      <c r="D894">
        <v>1.5199999809265099</v>
      </c>
      <c r="E894">
        <v>1.5199999809265099</v>
      </c>
      <c r="F894">
        <v>0</v>
      </c>
      <c r="G894">
        <v>0</v>
      </c>
      <c r="H894">
        <v>0</v>
      </c>
      <c r="I894">
        <v>1.5199999809265099</v>
      </c>
      <c r="J894">
        <v>0</v>
      </c>
      <c r="K894">
        <v>0</v>
      </c>
      <c r="L894">
        <v>0</v>
      </c>
      <c r="M894">
        <v>114</v>
      </c>
      <c r="N894">
        <v>1219</v>
      </c>
      <c r="O894">
        <v>1933</v>
      </c>
      <c r="P894" t="str">
        <f t="shared" si="13"/>
        <v>4445114986 42477</v>
      </c>
    </row>
    <row r="895" spans="1:16" x14ac:dyDescent="0.2">
      <c r="A895">
        <v>4445114986</v>
      </c>
      <c r="B895" s="1">
        <v>42478</v>
      </c>
      <c r="C895">
        <v>6155</v>
      </c>
      <c r="D895">
        <v>4.2399997711181596</v>
      </c>
      <c r="E895">
        <v>4.2399997711181596</v>
      </c>
      <c r="F895">
        <v>0</v>
      </c>
      <c r="G895">
        <v>2</v>
      </c>
      <c r="H895">
        <v>0.28999999165535001</v>
      </c>
      <c r="I895">
        <v>1.95000004768372</v>
      </c>
      <c r="J895">
        <v>0</v>
      </c>
      <c r="K895">
        <v>25</v>
      </c>
      <c r="L895">
        <v>6</v>
      </c>
      <c r="M895">
        <v>162</v>
      </c>
      <c r="N895">
        <v>1247</v>
      </c>
      <c r="O895">
        <v>2248</v>
      </c>
      <c r="P895" t="str">
        <f t="shared" si="13"/>
        <v>4445114986 42478</v>
      </c>
    </row>
    <row r="896" spans="1:16" x14ac:dyDescent="0.2">
      <c r="A896">
        <v>4445114986</v>
      </c>
      <c r="B896" s="1">
        <v>42479</v>
      </c>
      <c r="C896">
        <v>2064</v>
      </c>
      <c r="D896">
        <v>1.3899999856948899</v>
      </c>
      <c r="E896">
        <v>1.3899999856948899</v>
      </c>
      <c r="F896">
        <v>0</v>
      </c>
      <c r="G896">
        <v>0</v>
      </c>
      <c r="H896">
        <v>0</v>
      </c>
      <c r="I896">
        <v>1.3899999856948899</v>
      </c>
      <c r="J896">
        <v>0</v>
      </c>
      <c r="K896">
        <v>0</v>
      </c>
      <c r="L896">
        <v>0</v>
      </c>
      <c r="M896">
        <v>121</v>
      </c>
      <c r="N896">
        <v>895</v>
      </c>
      <c r="O896">
        <v>1954</v>
      </c>
      <c r="P896" t="str">
        <f t="shared" si="13"/>
        <v>4445114986 42479</v>
      </c>
    </row>
    <row r="897" spans="1:16" x14ac:dyDescent="0.2">
      <c r="A897">
        <v>4445114986</v>
      </c>
      <c r="B897" s="1">
        <v>42480</v>
      </c>
      <c r="C897">
        <v>2072</v>
      </c>
      <c r="D897">
        <v>1.3899999856948899</v>
      </c>
      <c r="E897">
        <v>1.3899999856948899</v>
      </c>
      <c r="F897">
        <v>0</v>
      </c>
      <c r="G897">
        <v>0</v>
      </c>
      <c r="H897">
        <v>0</v>
      </c>
      <c r="I897">
        <v>1.3899999856948899</v>
      </c>
      <c r="J897">
        <v>0</v>
      </c>
      <c r="K897">
        <v>0</v>
      </c>
      <c r="L897">
        <v>0</v>
      </c>
      <c r="M897">
        <v>137</v>
      </c>
      <c r="N897">
        <v>841</v>
      </c>
      <c r="O897">
        <v>1974</v>
      </c>
      <c r="P897" t="str">
        <f t="shared" si="13"/>
        <v>4445114986 42480</v>
      </c>
    </row>
    <row r="898" spans="1:16" x14ac:dyDescent="0.2">
      <c r="A898">
        <v>4445114986</v>
      </c>
      <c r="B898" s="1">
        <v>42481</v>
      </c>
      <c r="C898">
        <v>3809</v>
      </c>
      <c r="D898">
        <v>2.5599999427795401</v>
      </c>
      <c r="E898">
        <v>2.5599999427795401</v>
      </c>
      <c r="F898">
        <v>0</v>
      </c>
      <c r="G898">
        <v>0</v>
      </c>
      <c r="H898">
        <v>0</v>
      </c>
      <c r="I898">
        <v>2.53999996185303</v>
      </c>
      <c r="J898">
        <v>0</v>
      </c>
      <c r="K898">
        <v>0</v>
      </c>
      <c r="L898">
        <v>0</v>
      </c>
      <c r="M898">
        <v>215</v>
      </c>
      <c r="N898">
        <v>756</v>
      </c>
      <c r="O898">
        <v>2150</v>
      </c>
      <c r="P898" t="str">
        <f t="shared" ref="P898:P961" si="14">_xlfn.CONCAT(A898, " ",B898)</f>
        <v>4445114986 42481</v>
      </c>
    </row>
    <row r="899" spans="1:16" x14ac:dyDescent="0.2">
      <c r="A899">
        <v>4445114986</v>
      </c>
      <c r="B899" s="1">
        <v>42482</v>
      </c>
      <c r="C899">
        <v>6831</v>
      </c>
      <c r="D899">
        <v>4.5799999237060502</v>
      </c>
      <c r="E899">
        <v>4.5799999237060502</v>
      </c>
      <c r="F899">
        <v>0</v>
      </c>
      <c r="G899">
        <v>0</v>
      </c>
      <c r="H899">
        <v>0</v>
      </c>
      <c r="I899">
        <v>4.5799999237060502</v>
      </c>
      <c r="J899">
        <v>0</v>
      </c>
      <c r="K899">
        <v>0</v>
      </c>
      <c r="L899">
        <v>0</v>
      </c>
      <c r="M899">
        <v>317</v>
      </c>
      <c r="N899">
        <v>706</v>
      </c>
      <c r="O899">
        <v>2432</v>
      </c>
      <c r="P899" t="str">
        <f t="shared" si="14"/>
        <v>4445114986 42482</v>
      </c>
    </row>
    <row r="900" spans="1:16" x14ac:dyDescent="0.2">
      <c r="A900">
        <v>4445114986</v>
      </c>
      <c r="B900" s="1">
        <v>42483</v>
      </c>
      <c r="C900">
        <v>4363</v>
      </c>
      <c r="D900">
        <v>2.9300000667571999</v>
      </c>
      <c r="E900">
        <v>2.9300000667571999</v>
      </c>
      <c r="F900">
        <v>0</v>
      </c>
      <c r="G900">
        <v>0</v>
      </c>
      <c r="H900">
        <v>0</v>
      </c>
      <c r="I900">
        <v>2.9300000667571999</v>
      </c>
      <c r="J900">
        <v>0</v>
      </c>
      <c r="K900">
        <v>0</v>
      </c>
      <c r="L900">
        <v>0</v>
      </c>
      <c r="M900">
        <v>201</v>
      </c>
      <c r="N900">
        <v>1239</v>
      </c>
      <c r="O900">
        <v>2149</v>
      </c>
      <c r="P900" t="str">
        <f t="shared" si="14"/>
        <v>4445114986 42483</v>
      </c>
    </row>
    <row r="901" spans="1:16" x14ac:dyDescent="0.2">
      <c r="A901">
        <v>4445114986</v>
      </c>
      <c r="B901" s="1">
        <v>42484</v>
      </c>
      <c r="C901">
        <v>5002</v>
      </c>
      <c r="D901">
        <v>3.3599998950958301</v>
      </c>
      <c r="E901">
        <v>3.3599998950958301</v>
      </c>
      <c r="F901">
        <v>0</v>
      </c>
      <c r="G901">
        <v>0</v>
      </c>
      <c r="H901">
        <v>0</v>
      </c>
      <c r="I901">
        <v>3.3599998950958301</v>
      </c>
      <c r="J901">
        <v>0</v>
      </c>
      <c r="K901">
        <v>0</v>
      </c>
      <c r="L901">
        <v>0</v>
      </c>
      <c r="M901">
        <v>244</v>
      </c>
      <c r="N901">
        <v>1196</v>
      </c>
      <c r="O901">
        <v>2247</v>
      </c>
      <c r="P901" t="str">
        <f t="shared" si="14"/>
        <v>4445114986 42484</v>
      </c>
    </row>
    <row r="902" spans="1:16" x14ac:dyDescent="0.2">
      <c r="A902">
        <v>4445114986</v>
      </c>
      <c r="B902" s="1">
        <v>42485</v>
      </c>
      <c r="C902">
        <v>3385</v>
      </c>
      <c r="D902">
        <v>2.2699999809265101</v>
      </c>
      <c r="E902">
        <v>2.2699999809265101</v>
      </c>
      <c r="F902">
        <v>0</v>
      </c>
      <c r="G902">
        <v>0</v>
      </c>
      <c r="H902">
        <v>0</v>
      </c>
      <c r="I902">
        <v>2.2699999809265101</v>
      </c>
      <c r="J902">
        <v>0</v>
      </c>
      <c r="K902">
        <v>0</v>
      </c>
      <c r="L902">
        <v>0</v>
      </c>
      <c r="M902">
        <v>179</v>
      </c>
      <c r="N902">
        <v>916</v>
      </c>
      <c r="O902">
        <v>2070</v>
      </c>
      <c r="P902" t="str">
        <f t="shared" si="14"/>
        <v>4445114986 42485</v>
      </c>
    </row>
    <row r="903" spans="1:16" x14ac:dyDescent="0.2">
      <c r="A903">
        <v>4445114986</v>
      </c>
      <c r="B903" s="1">
        <v>42486</v>
      </c>
      <c r="C903">
        <v>6326</v>
      </c>
      <c r="D903">
        <v>4.4099998474121103</v>
      </c>
      <c r="E903">
        <v>4.4099998474121103</v>
      </c>
      <c r="F903">
        <v>0</v>
      </c>
      <c r="G903">
        <v>2.4100000858306898</v>
      </c>
      <c r="H903">
        <v>3.9999999105930301E-2</v>
      </c>
      <c r="I903">
        <v>1.96000003814697</v>
      </c>
      <c r="J903">
        <v>0</v>
      </c>
      <c r="K903">
        <v>29</v>
      </c>
      <c r="L903">
        <v>1</v>
      </c>
      <c r="M903">
        <v>180</v>
      </c>
      <c r="N903">
        <v>839</v>
      </c>
      <c r="O903">
        <v>2291</v>
      </c>
      <c r="P903" t="str">
        <f t="shared" si="14"/>
        <v>4445114986 42486</v>
      </c>
    </row>
    <row r="904" spans="1:16" x14ac:dyDescent="0.2">
      <c r="A904">
        <v>4445114986</v>
      </c>
      <c r="B904" s="1">
        <v>42487</v>
      </c>
      <c r="C904">
        <v>7243</v>
      </c>
      <c r="D904">
        <v>5.0300002098083496</v>
      </c>
      <c r="E904">
        <v>5.0300002098083496</v>
      </c>
      <c r="F904">
        <v>0</v>
      </c>
      <c r="G904">
        <v>2.6199998855590798</v>
      </c>
      <c r="H904">
        <v>2.9999999329447701E-2</v>
      </c>
      <c r="I904">
        <v>2.3800001144409202</v>
      </c>
      <c r="J904">
        <v>0</v>
      </c>
      <c r="K904">
        <v>32</v>
      </c>
      <c r="L904">
        <v>1</v>
      </c>
      <c r="M904">
        <v>194</v>
      </c>
      <c r="N904">
        <v>839</v>
      </c>
      <c r="O904">
        <v>2361</v>
      </c>
      <c r="P904" t="str">
        <f t="shared" si="14"/>
        <v>4445114986 42487</v>
      </c>
    </row>
    <row r="905" spans="1:16" x14ac:dyDescent="0.2">
      <c r="A905">
        <v>4445114986</v>
      </c>
      <c r="B905" s="1">
        <v>42488</v>
      </c>
      <c r="C905">
        <v>4493</v>
      </c>
      <c r="D905">
        <v>3.0099999904632599</v>
      </c>
      <c r="E905">
        <v>3.0099999904632599</v>
      </c>
      <c r="F905">
        <v>0</v>
      </c>
      <c r="G905">
        <v>0</v>
      </c>
      <c r="H905">
        <v>0</v>
      </c>
      <c r="I905">
        <v>3.0099999904632599</v>
      </c>
      <c r="J905">
        <v>0</v>
      </c>
      <c r="K905">
        <v>0</v>
      </c>
      <c r="L905">
        <v>0</v>
      </c>
      <c r="M905">
        <v>236</v>
      </c>
      <c r="N905">
        <v>762</v>
      </c>
      <c r="O905">
        <v>2203</v>
      </c>
      <c r="P905" t="str">
        <f t="shared" si="14"/>
        <v>4445114986 42488</v>
      </c>
    </row>
    <row r="906" spans="1:16" x14ac:dyDescent="0.2">
      <c r="A906">
        <v>4445114986</v>
      </c>
      <c r="B906" s="1">
        <v>42489</v>
      </c>
      <c r="C906">
        <v>4676</v>
      </c>
      <c r="D906">
        <v>3.1400001049041699</v>
      </c>
      <c r="E906">
        <v>3.1400001049041699</v>
      </c>
      <c r="F906">
        <v>0</v>
      </c>
      <c r="G906">
        <v>0</v>
      </c>
      <c r="H906">
        <v>0</v>
      </c>
      <c r="I906">
        <v>3.1300001144409202</v>
      </c>
      <c r="J906">
        <v>0</v>
      </c>
      <c r="K906">
        <v>0</v>
      </c>
      <c r="L906">
        <v>0</v>
      </c>
      <c r="M906">
        <v>226</v>
      </c>
      <c r="N906">
        <v>1106</v>
      </c>
      <c r="O906">
        <v>2196</v>
      </c>
      <c r="P906" t="str">
        <f t="shared" si="14"/>
        <v>4445114986 42489</v>
      </c>
    </row>
    <row r="907" spans="1:16" x14ac:dyDescent="0.2">
      <c r="A907">
        <v>4445114986</v>
      </c>
      <c r="B907" s="1">
        <v>42490</v>
      </c>
      <c r="C907">
        <v>6222</v>
      </c>
      <c r="D907">
        <v>4.1799998283386204</v>
      </c>
      <c r="E907">
        <v>4.1799998283386204</v>
      </c>
      <c r="F907">
        <v>0</v>
      </c>
      <c r="G907">
        <v>0</v>
      </c>
      <c r="H907">
        <v>0</v>
      </c>
      <c r="I907">
        <v>4.1799998283386204</v>
      </c>
      <c r="J907">
        <v>0</v>
      </c>
      <c r="K907">
        <v>0</v>
      </c>
      <c r="L907">
        <v>0</v>
      </c>
      <c r="M907">
        <v>290</v>
      </c>
      <c r="N907">
        <v>797</v>
      </c>
      <c r="O907">
        <v>2363</v>
      </c>
      <c r="P907" t="str">
        <f t="shared" si="14"/>
        <v>4445114986 42490</v>
      </c>
    </row>
    <row r="908" spans="1:16" x14ac:dyDescent="0.2">
      <c r="A908">
        <v>4445114986</v>
      </c>
      <c r="B908" s="1">
        <v>42491</v>
      </c>
      <c r="C908">
        <v>5232</v>
      </c>
      <c r="D908">
        <v>3.5099999904632599</v>
      </c>
      <c r="E908">
        <v>3.5099999904632599</v>
      </c>
      <c r="F908">
        <v>0</v>
      </c>
      <c r="G908">
        <v>0</v>
      </c>
      <c r="H908">
        <v>0</v>
      </c>
      <c r="I908">
        <v>3.5099999904632599</v>
      </c>
      <c r="J908">
        <v>0</v>
      </c>
      <c r="K908">
        <v>0</v>
      </c>
      <c r="L908">
        <v>0</v>
      </c>
      <c r="M908">
        <v>240</v>
      </c>
      <c r="N908">
        <v>741</v>
      </c>
      <c r="O908">
        <v>2246</v>
      </c>
      <c r="P908" t="str">
        <f t="shared" si="14"/>
        <v>4445114986 42491</v>
      </c>
    </row>
    <row r="909" spans="1:16" x14ac:dyDescent="0.2">
      <c r="A909">
        <v>4445114986</v>
      </c>
      <c r="B909" s="1">
        <v>42492</v>
      </c>
      <c r="C909">
        <v>6910</v>
      </c>
      <c r="D909">
        <v>4.75</v>
      </c>
      <c r="E909">
        <v>4.75</v>
      </c>
      <c r="F909">
        <v>0</v>
      </c>
      <c r="G909">
        <v>2.21000003814697</v>
      </c>
      <c r="H909">
        <v>0.18999999761581399</v>
      </c>
      <c r="I909">
        <v>2.3499999046325701</v>
      </c>
      <c r="J909">
        <v>0</v>
      </c>
      <c r="K909">
        <v>27</v>
      </c>
      <c r="L909">
        <v>4</v>
      </c>
      <c r="M909">
        <v>200</v>
      </c>
      <c r="N909">
        <v>667</v>
      </c>
      <c r="O909">
        <v>2336</v>
      </c>
      <c r="P909" t="str">
        <f t="shared" si="14"/>
        <v>4445114986 42492</v>
      </c>
    </row>
    <row r="910" spans="1:16" x14ac:dyDescent="0.2">
      <c r="A910">
        <v>4445114986</v>
      </c>
      <c r="B910" s="1">
        <v>42493</v>
      </c>
      <c r="C910">
        <v>7502</v>
      </c>
      <c r="D910">
        <v>5.1799998283386204</v>
      </c>
      <c r="E910">
        <v>5.1799998283386204</v>
      </c>
      <c r="F910">
        <v>0</v>
      </c>
      <c r="G910">
        <v>2.4800000190734899</v>
      </c>
      <c r="H910">
        <v>0.109999999403954</v>
      </c>
      <c r="I910">
        <v>2.5799999237060498</v>
      </c>
      <c r="J910">
        <v>0</v>
      </c>
      <c r="K910">
        <v>30</v>
      </c>
      <c r="L910">
        <v>2</v>
      </c>
      <c r="M910">
        <v>233</v>
      </c>
      <c r="N910">
        <v>725</v>
      </c>
      <c r="O910">
        <v>2421</v>
      </c>
      <c r="P910" t="str">
        <f t="shared" si="14"/>
        <v>4445114986 42493</v>
      </c>
    </row>
    <row r="911" spans="1:16" x14ac:dyDescent="0.2">
      <c r="A911">
        <v>4445114986</v>
      </c>
      <c r="B911" s="1">
        <v>42494</v>
      </c>
      <c r="C911">
        <v>2923</v>
      </c>
      <c r="D911">
        <v>1.96000003814697</v>
      </c>
      <c r="E911">
        <v>1.96000003814697</v>
      </c>
      <c r="F911">
        <v>0</v>
      </c>
      <c r="G911">
        <v>0</v>
      </c>
      <c r="H911">
        <v>0</v>
      </c>
      <c r="I911">
        <v>1.96000003814697</v>
      </c>
      <c r="J911">
        <v>0</v>
      </c>
      <c r="K911">
        <v>0</v>
      </c>
      <c r="L911">
        <v>0</v>
      </c>
      <c r="M911">
        <v>180</v>
      </c>
      <c r="N911">
        <v>897</v>
      </c>
      <c r="O911">
        <v>2070</v>
      </c>
      <c r="P911" t="str">
        <f t="shared" si="14"/>
        <v>4445114986 42494</v>
      </c>
    </row>
    <row r="912" spans="1:16" x14ac:dyDescent="0.2">
      <c r="A912">
        <v>4445114986</v>
      </c>
      <c r="B912" s="1">
        <v>42495</v>
      </c>
      <c r="C912">
        <v>3800</v>
      </c>
      <c r="D912">
        <v>2.5499999523162802</v>
      </c>
      <c r="E912">
        <v>2.5499999523162802</v>
      </c>
      <c r="F912">
        <v>0</v>
      </c>
      <c r="G912">
        <v>0.119999997317791</v>
      </c>
      <c r="H912">
        <v>0.239999994635582</v>
      </c>
      <c r="I912">
        <v>2.1800000667571999</v>
      </c>
      <c r="J912">
        <v>0</v>
      </c>
      <c r="K912">
        <v>2</v>
      </c>
      <c r="L912">
        <v>6</v>
      </c>
      <c r="M912">
        <v>185</v>
      </c>
      <c r="N912">
        <v>734</v>
      </c>
      <c r="O912">
        <v>2120</v>
      </c>
      <c r="P912" t="str">
        <f t="shared" si="14"/>
        <v>4445114986 42495</v>
      </c>
    </row>
    <row r="913" spans="1:16" x14ac:dyDescent="0.2">
      <c r="A913">
        <v>4445114986</v>
      </c>
      <c r="B913" s="1">
        <v>42496</v>
      </c>
      <c r="C913">
        <v>4514</v>
      </c>
      <c r="D913">
        <v>3.0299999713897701</v>
      </c>
      <c r="E913">
        <v>3.0299999713897701</v>
      </c>
      <c r="F913">
        <v>0</v>
      </c>
      <c r="G913">
        <v>0</v>
      </c>
      <c r="H913">
        <v>0</v>
      </c>
      <c r="I913">
        <v>3.0299999713897701</v>
      </c>
      <c r="J913">
        <v>0</v>
      </c>
      <c r="K913">
        <v>0</v>
      </c>
      <c r="L913">
        <v>0</v>
      </c>
      <c r="M913">
        <v>229</v>
      </c>
      <c r="N913">
        <v>809</v>
      </c>
      <c r="O913">
        <v>2211</v>
      </c>
      <c r="P913" t="str">
        <f t="shared" si="14"/>
        <v>4445114986 42496</v>
      </c>
    </row>
    <row r="914" spans="1:16" x14ac:dyDescent="0.2">
      <c r="A914">
        <v>4445114986</v>
      </c>
      <c r="B914" s="1">
        <v>42497</v>
      </c>
      <c r="C914">
        <v>5183</v>
      </c>
      <c r="D914">
        <v>3.5899999141693102</v>
      </c>
      <c r="E914">
        <v>3.5899999141693102</v>
      </c>
      <c r="F914">
        <v>0</v>
      </c>
      <c r="G914">
        <v>2.1300001144409202</v>
      </c>
      <c r="H914">
        <v>0.18999999761581399</v>
      </c>
      <c r="I914">
        <v>1.25</v>
      </c>
      <c r="J914">
        <v>0</v>
      </c>
      <c r="K914">
        <v>26</v>
      </c>
      <c r="L914">
        <v>4</v>
      </c>
      <c r="M914">
        <v>108</v>
      </c>
      <c r="N914">
        <v>866</v>
      </c>
      <c r="O914">
        <v>2123</v>
      </c>
      <c r="P914" t="str">
        <f t="shared" si="14"/>
        <v>4445114986 42497</v>
      </c>
    </row>
    <row r="915" spans="1:16" x14ac:dyDescent="0.2">
      <c r="A915">
        <v>4445114986</v>
      </c>
      <c r="B915" s="1">
        <v>42498</v>
      </c>
      <c r="C915">
        <v>7303</v>
      </c>
      <c r="D915">
        <v>4.9000000953674299</v>
      </c>
      <c r="E915">
        <v>4.9000000953674299</v>
      </c>
      <c r="F915">
        <v>0</v>
      </c>
      <c r="G915">
        <v>0</v>
      </c>
      <c r="H915">
        <v>0.25</v>
      </c>
      <c r="I915">
        <v>4.6500000953674299</v>
      </c>
      <c r="J915">
        <v>0</v>
      </c>
      <c r="K915">
        <v>0</v>
      </c>
      <c r="L915">
        <v>8</v>
      </c>
      <c r="M915">
        <v>308</v>
      </c>
      <c r="N915">
        <v>733</v>
      </c>
      <c r="O915">
        <v>2423</v>
      </c>
      <c r="P915" t="str">
        <f t="shared" si="14"/>
        <v>4445114986 42498</v>
      </c>
    </row>
    <row r="916" spans="1:16" x14ac:dyDescent="0.2">
      <c r="A916">
        <v>4445114986</v>
      </c>
      <c r="B916" s="1">
        <v>42499</v>
      </c>
      <c r="C916">
        <v>5275</v>
      </c>
      <c r="D916">
        <v>3.53999996185303</v>
      </c>
      <c r="E916">
        <v>3.53999996185303</v>
      </c>
      <c r="F916">
        <v>0</v>
      </c>
      <c r="G916">
        <v>0</v>
      </c>
      <c r="H916">
        <v>0</v>
      </c>
      <c r="I916">
        <v>3.53999996185303</v>
      </c>
      <c r="J916">
        <v>0</v>
      </c>
      <c r="K916">
        <v>0</v>
      </c>
      <c r="L916">
        <v>0</v>
      </c>
      <c r="M916">
        <v>266</v>
      </c>
      <c r="N916">
        <v>641</v>
      </c>
      <c r="O916">
        <v>2281</v>
      </c>
      <c r="P916" t="str">
        <f t="shared" si="14"/>
        <v>4445114986 42499</v>
      </c>
    </row>
    <row r="917" spans="1:16" x14ac:dyDescent="0.2">
      <c r="A917">
        <v>4445114986</v>
      </c>
      <c r="B917" s="1">
        <v>42500</v>
      </c>
      <c r="C917">
        <v>3915</v>
      </c>
      <c r="D917">
        <v>2.6300001144409202</v>
      </c>
      <c r="E917">
        <v>2.6300001144409202</v>
      </c>
      <c r="F917">
        <v>0</v>
      </c>
      <c r="G917">
        <v>0</v>
      </c>
      <c r="H917">
        <v>0</v>
      </c>
      <c r="I917">
        <v>2.6300001144409202</v>
      </c>
      <c r="J917">
        <v>0</v>
      </c>
      <c r="K917">
        <v>0</v>
      </c>
      <c r="L917">
        <v>0</v>
      </c>
      <c r="M917">
        <v>231</v>
      </c>
      <c r="N917">
        <v>783</v>
      </c>
      <c r="O917">
        <v>2181</v>
      </c>
      <c r="P917" t="str">
        <f t="shared" si="14"/>
        <v>4445114986 42500</v>
      </c>
    </row>
    <row r="918" spans="1:16" x14ac:dyDescent="0.2">
      <c r="A918">
        <v>4445114986</v>
      </c>
      <c r="B918" s="1">
        <v>42501</v>
      </c>
      <c r="C918">
        <v>9105</v>
      </c>
      <c r="D918">
        <v>6.1100001335143999</v>
      </c>
      <c r="E918">
        <v>6.1100001335143999</v>
      </c>
      <c r="F918">
        <v>0</v>
      </c>
      <c r="G918">
        <v>2.25</v>
      </c>
      <c r="H918">
        <v>1</v>
      </c>
      <c r="I918">
        <v>2.8599998950958301</v>
      </c>
      <c r="J918">
        <v>0</v>
      </c>
      <c r="K918">
        <v>34</v>
      </c>
      <c r="L918">
        <v>22</v>
      </c>
      <c r="M918">
        <v>232</v>
      </c>
      <c r="N918">
        <v>622</v>
      </c>
      <c r="O918">
        <v>2499</v>
      </c>
      <c r="P918" t="str">
        <f t="shared" si="14"/>
        <v>4445114986 42501</v>
      </c>
    </row>
    <row r="919" spans="1:16" x14ac:dyDescent="0.2">
      <c r="A919">
        <v>4445114986</v>
      </c>
      <c r="B919" s="1">
        <v>42502</v>
      </c>
      <c r="C919">
        <v>768</v>
      </c>
      <c r="D919">
        <v>0.519999980926514</v>
      </c>
      <c r="E919">
        <v>0.519999980926514</v>
      </c>
      <c r="F919">
        <v>0</v>
      </c>
      <c r="G919">
        <v>0</v>
      </c>
      <c r="H919">
        <v>0</v>
      </c>
      <c r="I919">
        <v>0.519999980926514</v>
      </c>
      <c r="J919">
        <v>0</v>
      </c>
      <c r="K919">
        <v>0</v>
      </c>
      <c r="L919">
        <v>0</v>
      </c>
      <c r="M919">
        <v>58</v>
      </c>
      <c r="N919">
        <v>380</v>
      </c>
      <c r="O919">
        <v>1212</v>
      </c>
      <c r="P919" t="str">
        <f t="shared" si="14"/>
        <v>4445114986 42502</v>
      </c>
    </row>
    <row r="920" spans="1:16" x14ac:dyDescent="0.2">
      <c r="A920">
        <v>4558609924</v>
      </c>
      <c r="B920" s="1">
        <v>42473</v>
      </c>
      <c r="C920">
        <v>4978</v>
      </c>
      <c r="D920">
        <v>3.28999996185303</v>
      </c>
      <c r="E920">
        <v>3.28999996185303</v>
      </c>
      <c r="F920">
        <v>0</v>
      </c>
      <c r="G920">
        <v>1.2400000095367401</v>
      </c>
      <c r="H920">
        <v>0.43999999761581399</v>
      </c>
      <c r="I920">
        <v>1.6100000143051101</v>
      </c>
      <c r="J920">
        <v>0</v>
      </c>
      <c r="K920">
        <v>19</v>
      </c>
      <c r="L920">
        <v>7</v>
      </c>
      <c r="M920">
        <v>127</v>
      </c>
      <c r="N920">
        <v>1287</v>
      </c>
      <c r="O920">
        <v>1722</v>
      </c>
      <c r="P920" t="str">
        <f t="shared" si="14"/>
        <v>4558609924 42473</v>
      </c>
    </row>
    <row r="921" spans="1:16" x14ac:dyDescent="0.2">
      <c r="A921">
        <v>4558609924</v>
      </c>
      <c r="B921" s="1">
        <v>42474</v>
      </c>
      <c r="C921">
        <v>6799</v>
      </c>
      <c r="D921">
        <v>4.4899997711181596</v>
      </c>
      <c r="E921">
        <v>4.4899997711181596</v>
      </c>
      <c r="F921">
        <v>0</v>
      </c>
      <c r="G921">
        <v>0</v>
      </c>
      <c r="H921">
        <v>0</v>
      </c>
      <c r="I921">
        <v>4.4899997711181596</v>
      </c>
      <c r="J921">
        <v>0</v>
      </c>
      <c r="K921">
        <v>0</v>
      </c>
      <c r="L921">
        <v>0</v>
      </c>
      <c r="M921">
        <v>279</v>
      </c>
      <c r="N921">
        <v>1161</v>
      </c>
      <c r="O921">
        <v>1922</v>
      </c>
      <c r="P921" t="str">
        <f t="shared" si="14"/>
        <v>4558609924 42474</v>
      </c>
    </row>
    <row r="922" spans="1:16" x14ac:dyDescent="0.2">
      <c r="A922">
        <v>4558609924</v>
      </c>
      <c r="B922" s="1">
        <v>42475</v>
      </c>
      <c r="C922">
        <v>7795</v>
      </c>
      <c r="D922">
        <v>5.1500000953674299</v>
      </c>
      <c r="E922">
        <v>5.1500000953674299</v>
      </c>
      <c r="F922">
        <v>0</v>
      </c>
      <c r="G922">
        <v>0.58999997377395597</v>
      </c>
      <c r="H922">
        <v>0.83999997377395597</v>
      </c>
      <c r="I922">
        <v>3.7300000190734899</v>
      </c>
      <c r="J922">
        <v>0</v>
      </c>
      <c r="K922">
        <v>17</v>
      </c>
      <c r="L922">
        <v>30</v>
      </c>
      <c r="M922">
        <v>262</v>
      </c>
      <c r="N922">
        <v>1131</v>
      </c>
      <c r="O922">
        <v>2121</v>
      </c>
      <c r="P922" t="str">
        <f t="shared" si="14"/>
        <v>4558609924 42475</v>
      </c>
    </row>
    <row r="923" spans="1:16" x14ac:dyDescent="0.2">
      <c r="A923">
        <v>4558609924</v>
      </c>
      <c r="B923" s="1">
        <v>42476</v>
      </c>
      <c r="C923">
        <v>7289</v>
      </c>
      <c r="D923">
        <v>4.8200001716613796</v>
      </c>
      <c r="E923">
        <v>4.8200001716613796</v>
      </c>
      <c r="F923">
        <v>0</v>
      </c>
      <c r="G923">
        <v>0.55000001192092896</v>
      </c>
      <c r="H923">
        <v>0.75</v>
      </c>
      <c r="I923">
        <v>3.5</v>
      </c>
      <c r="J923">
        <v>0</v>
      </c>
      <c r="K923">
        <v>8</v>
      </c>
      <c r="L923">
        <v>12</v>
      </c>
      <c r="M923">
        <v>308</v>
      </c>
      <c r="N923">
        <v>1112</v>
      </c>
      <c r="O923">
        <v>1997</v>
      </c>
      <c r="P923" t="str">
        <f t="shared" si="14"/>
        <v>4558609924 42476</v>
      </c>
    </row>
    <row r="924" spans="1:16" x14ac:dyDescent="0.2">
      <c r="A924">
        <v>4558609924</v>
      </c>
      <c r="B924" s="1">
        <v>42477</v>
      </c>
      <c r="C924">
        <v>9634</v>
      </c>
      <c r="D924">
        <v>6.4000000953674299</v>
      </c>
      <c r="E924">
        <v>6.4000000953674299</v>
      </c>
      <c r="F924">
        <v>0</v>
      </c>
      <c r="G924">
        <v>0.55000001192092896</v>
      </c>
      <c r="H924">
        <v>1.1399999856948899</v>
      </c>
      <c r="I924">
        <v>4.71000003814697</v>
      </c>
      <c r="J924">
        <v>0</v>
      </c>
      <c r="K924">
        <v>7</v>
      </c>
      <c r="L924">
        <v>19</v>
      </c>
      <c r="M924">
        <v>304</v>
      </c>
      <c r="N924">
        <v>1110</v>
      </c>
      <c r="O924">
        <v>2117</v>
      </c>
      <c r="P924" t="str">
        <f t="shared" si="14"/>
        <v>4558609924 42477</v>
      </c>
    </row>
    <row r="925" spans="1:16" x14ac:dyDescent="0.2">
      <c r="A925">
        <v>4558609924</v>
      </c>
      <c r="B925" s="1">
        <v>42478</v>
      </c>
      <c r="C925">
        <v>8940</v>
      </c>
      <c r="D925">
        <v>5.9099998474121103</v>
      </c>
      <c r="E925">
        <v>5.9099998474121103</v>
      </c>
      <c r="F925">
        <v>0</v>
      </c>
      <c r="G925">
        <v>0.980000019073486</v>
      </c>
      <c r="H925">
        <v>0.93000000715255704</v>
      </c>
      <c r="I925">
        <v>4</v>
      </c>
      <c r="J925">
        <v>0</v>
      </c>
      <c r="K925">
        <v>14</v>
      </c>
      <c r="L925">
        <v>15</v>
      </c>
      <c r="M925">
        <v>331</v>
      </c>
      <c r="N925">
        <v>1080</v>
      </c>
      <c r="O925">
        <v>2116</v>
      </c>
      <c r="P925" t="str">
        <f t="shared" si="14"/>
        <v>4558609924 42478</v>
      </c>
    </row>
    <row r="926" spans="1:16" x14ac:dyDescent="0.2">
      <c r="A926">
        <v>4558609924</v>
      </c>
      <c r="B926" s="1">
        <v>42479</v>
      </c>
      <c r="C926">
        <v>5401</v>
      </c>
      <c r="D926">
        <v>3.5699999332428001</v>
      </c>
      <c r="E926">
        <v>3.5699999332428001</v>
      </c>
      <c r="F926">
        <v>0</v>
      </c>
      <c r="G926">
        <v>5.0000000745058101E-2</v>
      </c>
      <c r="H926">
        <v>0.36000001430511502</v>
      </c>
      <c r="I926">
        <v>3.1600000858306898</v>
      </c>
      <c r="J926">
        <v>0</v>
      </c>
      <c r="K926">
        <v>1</v>
      </c>
      <c r="L926">
        <v>9</v>
      </c>
      <c r="M926">
        <v>248</v>
      </c>
      <c r="N926">
        <v>1182</v>
      </c>
      <c r="O926">
        <v>1876</v>
      </c>
      <c r="P926" t="str">
        <f t="shared" si="14"/>
        <v>4558609924 42479</v>
      </c>
    </row>
    <row r="927" spans="1:16" x14ac:dyDescent="0.2">
      <c r="A927">
        <v>4558609924</v>
      </c>
      <c r="B927" s="1">
        <v>42480</v>
      </c>
      <c r="C927">
        <v>4803</v>
      </c>
      <c r="D927">
        <v>3.1700000762939502</v>
      </c>
      <c r="E927">
        <v>3.1700000762939502</v>
      </c>
      <c r="F927">
        <v>0</v>
      </c>
      <c r="G927">
        <v>0</v>
      </c>
      <c r="H927">
        <v>0</v>
      </c>
      <c r="I927">
        <v>3.1700000762939502</v>
      </c>
      <c r="J927">
        <v>0</v>
      </c>
      <c r="K927">
        <v>0</v>
      </c>
      <c r="L927">
        <v>0</v>
      </c>
      <c r="M927">
        <v>222</v>
      </c>
      <c r="N927">
        <v>1218</v>
      </c>
      <c r="O927">
        <v>1788</v>
      </c>
      <c r="P927" t="str">
        <f t="shared" si="14"/>
        <v>4558609924 42480</v>
      </c>
    </row>
    <row r="928" spans="1:16" x14ac:dyDescent="0.2">
      <c r="A928">
        <v>4558609924</v>
      </c>
      <c r="B928" s="1">
        <v>42481</v>
      </c>
      <c r="C928">
        <v>13743</v>
      </c>
      <c r="D928">
        <v>9.0799999237060494</v>
      </c>
      <c r="E928">
        <v>9.0799999237060494</v>
      </c>
      <c r="F928">
        <v>0</v>
      </c>
      <c r="G928">
        <v>0.41999998688697798</v>
      </c>
      <c r="H928">
        <v>0.97000002861022905</v>
      </c>
      <c r="I928">
        <v>7.6999998092651403</v>
      </c>
      <c r="J928">
        <v>0</v>
      </c>
      <c r="K928">
        <v>6</v>
      </c>
      <c r="L928">
        <v>21</v>
      </c>
      <c r="M928">
        <v>432</v>
      </c>
      <c r="N928">
        <v>844</v>
      </c>
      <c r="O928">
        <v>2486</v>
      </c>
      <c r="P928" t="str">
        <f t="shared" si="14"/>
        <v>4558609924 42481</v>
      </c>
    </row>
    <row r="929" spans="1:16" x14ac:dyDescent="0.2">
      <c r="A929">
        <v>4558609924</v>
      </c>
      <c r="B929" s="1">
        <v>42482</v>
      </c>
      <c r="C929">
        <v>9601</v>
      </c>
      <c r="D929">
        <v>6.3499999046325701</v>
      </c>
      <c r="E929">
        <v>6.3499999046325701</v>
      </c>
      <c r="F929">
        <v>0</v>
      </c>
      <c r="G929">
        <v>1.37000000476837</v>
      </c>
      <c r="H929">
        <v>1.5</v>
      </c>
      <c r="I929">
        <v>3.4700000286102299</v>
      </c>
      <c r="J929">
        <v>0</v>
      </c>
      <c r="K929">
        <v>20</v>
      </c>
      <c r="L929">
        <v>25</v>
      </c>
      <c r="M929">
        <v>273</v>
      </c>
      <c r="N929">
        <v>1122</v>
      </c>
      <c r="O929">
        <v>2094</v>
      </c>
      <c r="P929" t="str">
        <f t="shared" si="14"/>
        <v>4558609924 42482</v>
      </c>
    </row>
    <row r="930" spans="1:16" x14ac:dyDescent="0.2">
      <c r="A930">
        <v>4558609924</v>
      </c>
      <c r="B930" s="1">
        <v>42483</v>
      </c>
      <c r="C930">
        <v>6890</v>
      </c>
      <c r="D930">
        <v>4.5500001907348597</v>
      </c>
      <c r="E930">
        <v>4.5500001907348597</v>
      </c>
      <c r="F930">
        <v>0</v>
      </c>
      <c r="G930">
        <v>0.34000000357627902</v>
      </c>
      <c r="H930">
        <v>0.20000000298023199</v>
      </c>
      <c r="I930">
        <v>4.0100002288818404</v>
      </c>
      <c r="J930">
        <v>0</v>
      </c>
      <c r="K930">
        <v>5</v>
      </c>
      <c r="L930">
        <v>5</v>
      </c>
      <c r="M930">
        <v>308</v>
      </c>
      <c r="N930">
        <v>1122</v>
      </c>
      <c r="O930">
        <v>2085</v>
      </c>
      <c r="P930" t="str">
        <f t="shared" si="14"/>
        <v>4558609924 42483</v>
      </c>
    </row>
    <row r="931" spans="1:16" x14ac:dyDescent="0.2">
      <c r="A931">
        <v>4558609924</v>
      </c>
      <c r="B931" s="1">
        <v>42484</v>
      </c>
      <c r="C931">
        <v>8563</v>
      </c>
      <c r="D931">
        <v>5.6599998474121103</v>
      </c>
      <c r="E931">
        <v>5.6599998474121103</v>
      </c>
      <c r="F931">
        <v>0</v>
      </c>
      <c r="G931">
        <v>0</v>
      </c>
      <c r="H931">
        <v>0</v>
      </c>
      <c r="I931">
        <v>5.6500000953674299</v>
      </c>
      <c r="J931">
        <v>0</v>
      </c>
      <c r="K931">
        <v>0</v>
      </c>
      <c r="L931">
        <v>0</v>
      </c>
      <c r="M931">
        <v>395</v>
      </c>
      <c r="N931">
        <v>1045</v>
      </c>
      <c r="O931">
        <v>2173</v>
      </c>
      <c r="P931" t="str">
        <f t="shared" si="14"/>
        <v>4558609924 42484</v>
      </c>
    </row>
    <row r="932" spans="1:16" x14ac:dyDescent="0.2">
      <c r="A932">
        <v>4558609924</v>
      </c>
      <c r="B932" s="1">
        <v>42485</v>
      </c>
      <c r="C932">
        <v>8095</v>
      </c>
      <c r="D932">
        <v>5.3499999046325701</v>
      </c>
      <c r="E932">
        <v>5.3499999046325701</v>
      </c>
      <c r="F932">
        <v>0</v>
      </c>
      <c r="G932">
        <v>0.58999997377395597</v>
      </c>
      <c r="H932">
        <v>0.25</v>
      </c>
      <c r="I932">
        <v>4.5100002288818404</v>
      </c>
      <c r="J932">
        <v>0</v>
      </c>
      <c r="K932">
        <v>18</v>
      </c>
      <c r="L932">
        <v>10</v>
      </c>
      <c r="M932">
        <v>340</v>
      </c>
      <c r="N932">
        <v>993</v>
      </c>
      <c r="O932">
        <v>2225</v>
      </c>
      <c r="P932" t="str">
        <f t="shared" si="14"/>
        <v>4558609924 42485</v>
      </c>
    </row>
    <row r="933" spans="1:16" x14ac:dyDescent="0.2">
      <c r="A933">
        <v>4558609924</v>
      </c>
      <c r="B933" s="1">
        <v>42486</v>
      </c>
      <c r="C933">
        <v>9148</v>
      </c>
      <c r="D933">
        <v>6.0500001907348597</v>
      </c>
      <c r="E933">
        <v>6.0500001907348597</v>
      </c>
      <c r="F933">
        <v>0</v>
      </c>
      <c r="G933">
        <v>0.43000000715255698</v>
      </c>
      <c r="H933">
        <v>2.0299999713897701</v>
      </c>
      <c r="I933">
        <v>3.5899999141693102</v>
      </c>
      <c r="J933">
        <v>0</v>
      </c>
      <c r="K933">
        <v>12</v>
      </c>
      <c r="L933">
        <v>41</v>
      </c>
      <c r="M933">
        <v>283</v>
      </c>
      <c r="N933">
        <v>1062</v>
      </c>
      <c r="O933">
        <v>2223</v>
      </c>
      <c r="P933" t="str">
        <f t="shared" si="14"/>
        <v>4558609924 42486</v>
      </c>
    </row>
    <row r="934" spans="1:16" x14ac:dyDescent="0.2">
      <c r="A934">
        <v>4558609924</v>
      </c>
      <c r="B934" s="1">
        <v>42487</v>
      </c>
      <c r="C934">
        <v>9557</v>
      </c>
      <c r="D934">
        <v>6.3200001716613796</v>
      </c>
      <c r="E934">
        <v>6.3200001716613796</v>
      </c>
      <c r="F934">
        <v>0</v>
      </c>
      <c r="G934">
        <v>1.96000003814697</v>
      </c>
      <c r="H934">
        <v>0.88999998569488503</v>
      </c>
      <c r="I934">
        <v>3.46000003814697</v>
      </c>
      <c r="J934">
        <v>0</v>
      </c>
      <c r="K934">
        <v>27</v>
      </c>
      <c r="L934">
        <v>14</v>
      </c>
      <c r="M934">
        <v>312</v>
      </c>
      <c r="N934">
        <v>1087</v>
      </c>
      <c r="O934">
        <v>2098</v>
      </c>
      <c r="P934" t="str">
        <f t="shared" si="14"/>
        <v>4558609924 42487</v>
      </c>
    </row>
    <row r="935" spans="1:16" x14ac:dyDescent="0.2">
      <c r="A935">
        <v>4558609924</v>
      </c>
      <c r="B935" s="1">
        <v>42488</v>
      </c>
      <c r="C935">
        <v>9451</v>
      </c>
      <c r="D935">
        <v>6.25</v>
      </c>
      <c r="E935">
        <v>6.25</v>
      </c>
      <c r="F935">
        <v>0</v>
      </c>
      <c r="G935">
        <v>1.9999999552965199E-2</v>
      </c>
      <c r="H935">
        <v>0.270000010728836</v>
      </c>
      <c r="I935">
        <v>5.9499998092651403</v>
      </c>
      <c r="J935">
        <v>0</v>
      </c>
      <c r="K935">
        <v>1</v>
      </c>
      <c r="L935">
        <v>11</v>
      </c>
      <c r="M935">
        <v>367</v>
      </c>
      <c r="N935">
        <v>985</v>
      </c>
      <c r="O935">
        <v>2185</v>
      </c>
      <c r="P935" t="str">
        <f t="shared" si="14"/>
        <v>4558609924 42488</v>
      </c>
    </row>
    <row r="936" spans="1:16" x14ac:dyDescent="0.2">
      <c r="A936">
        <v>4558609924</v>
      </c>
      <c r="B936" s="1">
        <v>42489</v>
      </c>
      <c r="C936">
        <v>7833</v>
      </c>
      <c r="D936">
        <v>5.1799998283386204</v>
      </c>
      <c r="E936">
        <v>5.1799998283386204</v>
      </c>
      <c r="F936">
        <v>0</v>
      </c>
      <c r="G936">
        <v>1.0199999809265099</v>
      </c>
      <c r="H936">
        <v>1.8500000238418599</v>
      </c>
      <c r="I936">
        <v>2.3099999427795401</v>
      </c>
      <c r="J936">
        <v>0</v>
      </c>
      <c r="K936">
        <v>15</v>
      </c>
      <c r="L936">
        <v>29</v>
      </c>
      <c r="M936">
        <v>197</v>
      </c>
      <c r="N936">
        <v>1096</v>
      </c>
      <c r="O936">
        <v>1918</v>
      </c>
      <c r="P936" t="str">
        <f t="shared" si="14"/>
        <v>4558609924 42489</v>
      </c>
    </row>
    <row r="937" spans="1:16" x14ac:dyDescent="0.2">
      <c r="A937">
        <v>4558609924</v>
      </c>
      <c r="B937" s="1">
        <v>42490</v>
      </c>
      <c r="C937">
        <v>10319</v>
      </c>
      <c r="D937">
        <v>6.8200001716613796</v>
      </c>
      <c r="E937">
        <v>6.8200001716613796</v>
      </c>
      <c r="F937">
        <v>0</v>
      </c>
      <c r="G937">
        <v>0.46999999880790699</v>
      </c>
      <c r="H937">
        <v>1.8899999856948899</v>
      </c>
      <c r="I937">
        <v>4.46000003814697</v>
      </c>
      <c r="J937">
        <v>0</v>
      </c>
      <c r="K937">
        <v>7</v>
      </c>
      <c r="L937">
        <v>29</v>
      </c>
      <c r="M937">
        <v>293</v>
      </c>
      <c r="N937">
        <v>1111</v>
      </c>
      <c r="O937">
        <v>2105</v>
      </c>
      <c r="P937" t="str">
        <f t="shared" si="14"/>
        <v>4558609924 42490</v>
      </c>
    </row>
    <row r="938" spans="1:16" x14ac:dyDescent="0.2">
      <c r="A938">
        <v>4558609924</v>
      </c>
      <c r="B938" s="1">
        <v>42491</v>
      </c>
      <c r="C938">
        <v>3428</v>
      </c>
      <c r="D938">
        <v>2.2699999809265101</v>
      </c>
      <c r="E938">
        <v>2.2699999809265101</v>
      </c>
      <c r="F938">
        <v>0</v>
      </c>
      <c r="G938">
        <v>0</v>
      </c>
      <c r="H938">
        <v>0</v>
      </c>
      <c r="I938">
        <v>2.2699999809265101</v>
      </c>
      <c r="J938">
        <v>0</v>
      </c>
      <c r="K938">
        <v>0</v>
      </c>
      <c r="L938">
        <v>0</v>
      </c>
      <c r="M938">
        <v>190</v>
      </c>
      <c r="N938">
        <v>1121</v>
      </c>
      <c r="O938">
        <v>1692</v>
      </c>
      <c r="P938" t="str">
        <f t="shared" si="14"/>
        <v>4558609924 42491</v>
      </c>
    </row>
    <row r="939" spans="1:16" x14ac:dyDescent="0.2">
      <c r="A939">
        <v>4558609924</v>
      </c>
      <c r="B939" s="1">
        <v>42492</v>
      </c>
      <c r="C939">
        <v>7891</v>
      </c>
      <c r="D939">
        <v>5.2199997901916504</v>
      </c>
      <c r="E939">
        <v>5.2199997901916504</v>
      </c>
      <c r="F939">
        <v>0</v>
      </c>
      <c r="G939">
        <v>0</v>
      </c>
      <c r="H939">
        <v>0</v>
      </c>
      <c r="I939">
        <v>5.2199997901916504</v>
      </c>
      <c r="J939">
        <v>0</v>
      </c>
      <c r="K939">
        <v>0</v>
      </c>
      <c r="L939">
        <v>0</v>
      </c>
      <c r="M939">
        <v>383</v>
      </c>
      <c r="N939">
        <v>1057</v>
      </c>
      <c r="O939">
        <v>2066</v>
      </c>
      <c r="P939" t="str">
        <f t="shared" si="14"/>
        <v>4558609924 42492</v>
      </c>
    </row>
    <row r="940" spans="1:16" x14ac:dyDescent="0.2">
      <c r="A940">
        <v>4558609924</v>
      </c>
      <c r="B940" s="1">
        <v>42493</v>
      </c>
      <c r="C940">
        <v>5267</v>
      </c>
      <c r="D940">
        <v>3.4800000190734899</v>
      </c>
      <c r="E940">
        <v>3.4800000190734899</v>
      </c>
      <c r="F940">
        <v>0</v>
      </c>
      <c r="G940">
        <v>0.60000002384185802</v>
      </c>
      <c r="H940">
        <v>0.28000000119209301</v>
      </c>
      <c r="I940">
        <v>2.5999999046325701</v>
      </c>
      <c r="J940">
        <v>0</v>
      </c>
      <c r="K940">
        <v>21</v>
      </c>
      <c r="L940">
        <v>10</v>
      </c>
      <c r="M940">
        <v>237</v>
      </c>
      <c r="N940">
        <v>1172</v>
      </c>
      <c r="O940">
        <v>1953</v>
      </c>
      <c r="P940" t="str">
        <f t="shared" si="14"/>
        <v>4558609924 42493</v>
      </c>
    </row>
    <row r="941" spans="1:16" x14ac:dyDescent="0.2">
      <c r="A941">
        <v>4558609924</v>
      </c>
      <c r="B941" s="1">
        <v>42494</v>
      </c>
      <c r="C941">
        <v>5232</v>
      </c>
      <c r="D941">
        <v>3.46000003814697</v>
      </c>
      <c r="E941">
        <v>3.46000003814697</v>
      </c>
      <c r="F941">
        <v>0</v>
      </c>
      <c r="G941">
        <v>0</v>
      </c>
      <c r="H941">
        <v>0</v>
      </c>
      <c r="I941">
        <v>3.46000003814697</v>
      </c>
      <c r="J941">
        <v>0</v>
      </c>
      <c r="K941">
        <v>0</v>
      </c>
      <c r="L941">
        <v>0</v>
      </c>
      <c r="M941">
        <v>252</v>
      </c>
      <c r="N941">
        <v>1188</v>
      </c>
      <c r="O941">
        <v>1842</v>
      </c>
      <c r="P941" t="str">
        <f t="shared" si="14"/>
        <v>4558609924 42494</v>
      </c>
    </row>
    <row r="942" spans="1:16" x14ac:dyDescent="0.2">
      <c r="A942">
        <v>4558609924</v>
      </c>
      <c r="B942" s="1">
        <v>42495</v>
      </c>
      <c r="C942">
        <v>10611</v>
      </c>
      <c r="D942">
        <v>7.0100002288818404</v>
      </c>
      <c r="E942">
        <v>7.0100002288818404</v>
      </c>
      <c r="F942">
        <v>0</v>
      </c>
      <c r="G942">
        <v>1.0099999904632599</v>
      </c>
      <c r="H942">
        <v>0.5</v>
      </c>
      <c r="I942">
        <v>5.5100002288818404</v>
      </c>
      <c r="J942">
        <v>0</v>
      </c>
      <c r="K942">
        <v>14</v>
      </c>
      <c r="L942">
        <v>8</v>
      </c>
      <c r="M942">
        <v>370</v>
      </c>
      <c r="N942">
        <v>1048</v>
      </c>
      <c r="O942">
        <v>2262</v>
      </c>
      <c r="P942" t="str">
        <f t="shared" si="14"/>
        <v>4558609924 42495</v>
      </c>
    </row>
    <row r="943" spans="1:16" x14ac:dyDescent="0.2">
      <c r="A943">
        <v>4558609924</v>
      </c>
      <c r="B943" s="1">
        <v>42496</v>
      </c>
      <c r="C943">
        <v>3755</v>
      </c>
      <c r="D943">
        <v>2.4800000190734899</v>
      </c>
      <c r="E943">
        <v>2.4800000190734899</v>
      </c>
      <c r="F943">
        <v>0</v>
      </c>
      <c r="G943">
        <v>0</v>
      </c>
      <c r="H943">
        <v>0</v>
      </c>
      <c r="I943">
        <v>2.4800000190734899</v>
      </c>
      <c r="J943">
        <v>0</v>
      </c>
      <c r="K943">
        <v>0</v>
      </c>
      <c r="L943">
        <v>0</v>
      </c>
      <c r="M943">
        <v>202</v>
      </c>
      <c r="N943">
        <v>1238</v>
      </c>
      <c r="O943">
        <v>1722</v>
      </c>
      <c r="P943" t="str">
        <f t="shared" si="14"/>
        <v>4558609924 42496</v>
      </c>
    </row>
    <row r="944" spans="1:16" x14ac:dyDescent="0.2">
      <c r="A944">
        <v>4558609924</v>
      </c>
      <c r="B944" s="1">
        <v>42497</v>
      </c>
      <c r="C944">
        <v>8237</v>
      </c>
      <c r="D944">
        <v>5.4400000572204599</v>
      </c>
      <c r="E944">
        <v>5.4400000572204599</v>
      </c>
      <c r="F944">
        <v>0</v>
      </c>
      <c r="G944">
        <v>1.6100000143051101</v>
      </c>
      <c r="H944">
        <v>1</v>
      </c>
      <c r="I944">
        <v>2.8299999237060498</v>
      </c>
      <c r="J944">
        <v>0</v>
      </c>
      <c r="K944">
        <v>23</v>
      </c>
      <c r="L944">
        <v>16</v>
      </c>
      <c r="M944">
        <v>233</v>
      </c>
      <c r="N944">
        <v>1116</v>
      </c>
      <c r="O944">
        <v>1973</v>
      </c>
      <c r="P944" t="str">
        <f t="shared" si="14"/>
        <v>4558609924 42497</v>
      </c>
    </row>
    <row r="945" spans="1:16" x14ac:dyDescent="0.2">
      <c r="A945">
        <v>4558609924</v>
      </c>
      <c r="B945" s="1">
        <v>42498</v>
      </c>
      <c r="C945">
        <v>6543</v>
      </c>
      <c r="D945">
        <v>4.3299999237060502</v>
      </c>
      <c r="E945">
        <v>4.3299999237060502</v>
      </c>
      <c r="F945">
        <v>0</v>
      </c>
      <c r="G945">
        <v>1.79999995231628</v>
      </c>
      <c r="H945">
        <v>0.5</v>
      </c>
      <c r="I945">
        <v>2.0199999809265101</v>
      </c>
      <c r="J945">
        <v>0</v>
      </c>
      <c r="K945">
        <v>66</v>
      </c>
      <c r="L945">
        <v>35</v>
      </c>
      <c r="M945">
        <v>238</v>
      </c>
      <c r="N945">
        <v>1019</v>
      </c>
      <c r="O945">
        <v>2666</v>
      </c>
      <c r="P945" t="str">
        <f t="shared" si="14"/>
        <v>4558609924 42498</v>
      </c>
    </row>
    <row r="946" spans="1:16" x14ac:dyDescent="0.2">
      <c r="A946">
        <v>4558609924</v>
      </c>
      <c r="B946" s="1">
        <v>42499</v>
      </c>
      <c r="C946">
        <v>11451</v>
      </c>
      <c r="D946">
        <v>7.5700001716613796</v>
      </c>
      <c r="E946">
        <v>7.5700001716613796</v>
      </c>
      <c r="F946">
        <v>0</v>
      </c>
      <c r="G946">
        <v>0.43000000715255698</v>
      </c>
      <c r="H946">
        <v>1.62000000476837</v>
      </c>
      <c r="I946">
        <v>5.5199999809265101</v>
      </c>
      <c r="J946">
        <v>0</v>
      </c>
      <c r="K946">
        <v>6</v>
      </c>
      <c r="L946">
        <v>30</v>
      </c>
      <c r="M946">
        <v>339</v>
      </c>
      <c r="N946">
        <v>1065</v>
      </c>
      <c r="O946">
        <v>2223</v>
      </c>
      <c r="P946" t="str">
        <f t="shared" si="14"/>
        <v>4558609924 42499</v>
      </c>
    </row>
    <row r="947" spans="1:16" x14ac:dyDescent="0.2">
      <c r="A947">
        <v>4558609924</v>
      </c>
      <c r="B947" s="1">
        <v>42500</v>
      </c>
      <c r="C947">
        <v>6435</v>
      </c>
      <c r="D947">
        <v>4.25</v>
      </c>
      <c r="E947">
        <v>4.25</v>
      </c>
      <c r="F947">
        <v>0</v>
      </c>
      <c r="G947">
        <v>0.74000000953674305</v>
      </c>
      <c r="H947">
        <v>1.12000000476837</v>
      </c>
      <c r="I947">
        <v>2.3900001049041699</v>
      </c>
      <c r="J947">
        <v>0</v>
      </c>
      <c r="K947">
        <v>11</v>
      </c>
      <c r="L947">
        <v>18</v>
      </c>
      <c r="M947">
        <v>220</v>
      </c>
      <c r="N947">
        <v>1191</v>
      </c>
      <c r="O947">
        <v>1889</v>
      </c>
      <c r="P947" t="str">
        <f t="shared" si="14"/>
        <v>4558609924 42500</v>
      </c>
    </row>
    <row r="948" spans="1:16" x14ac:dyDescent="0.2">
      <c r="A948">
        <v>4558609924</v>
      </c>
      <c r="B948" s="1">
        <v>42501</v>
      </c>
      <c r="C948">
        <v>9108</v>
      </c>
      <c r="D948">
        <v>6.0199999809265101</v>
      </c>
      <c r="E948">
        <v>6.0199999809265101</v>
      </c>
      <c r="F948">
        <v>0</v>
      </c>
      <c r="G948">
        <v>0.259999990463257</v>
      </c>
      <c r="H948">
        <v>1.8200000524520901</v>
      </c>
      <c r="I948">
        <v>3.9400000572204599</v>
      </c>
      <c r="J948">
        <v>0</v>
      </c>
      <c r="K948">
        <v>4</v>
      </c>
      <c r="L948">
        <v>31</v>
      </c>
      <c r="M948">
        <v>324</v>
      </c>
      <c r="N948">
        <v>1081</v>
      </c>
      <c r="O948">
        <v>2131</v>
      </c>
      <c r="P948" t="str">
        <f t="shared" si="14"/>
        <v>4558609924 42501</v>
      </c>
    </row>
    <row r="949" spans="1:16" x14ac:dyDescent="0.2">
      <c r="A949">
        <v>4558609924</v>
      </c>
      <c r="B949" s="1">
        <v>42502</v>
      </c>
      <c r="C949">
        <v>6307</v>
      </c>
      <c r="D949">
        <v>4.1700000762939498</v>
      </c>
      <c r="E949">
        <v>4.1700000762939498</v>
      </c>
      <c r="F949">
        <v>0</v>
      </c>
      <c r="G949">
        <v>0</v>
      </c>
      <c r="H949">
        <v>0</v>
      </c>
      <c r="I949">
        <v>4.1700000762939498</v>
      </c>
      <c r="J949">
        <v>0</v>
      </c>
      <c r="K949">
        <v>0</v>
      </c>
      <c r="L949">
        <v>0</v>
      </c>
      <c r="M949">
        <v>247</v>
      </c>
      <c r="N949">
        <v>736</v>
      </c>
      <c r="O949">
        <v>1452</v>
      </c>
      <c r="P949" t="str">
        <f t="shared" si="14"/>
        <v>4558609924 42502</v>
      </c>
    </row>
    <row r="950" spans="1:16" x14ac:dyDescent="0.2">
      <c r="A950">
        <v>4702921684</v>
      </c>
      <c r="B950" s="1">
        <v>42473</v>
      </c>
      <c r="C950">
        <v>6877</v>
      </c>
      <c r="D950">
        <v>5.5799999237060502</v>
      </c>
      <c r="E950">
        <v>5.5799999237060502</v>
      </c>
      <c r="F950">
        <v>0</v>
      </c>
      <c r="G950">
        <v>0</v>
      </c>
      <c r="H950">
        <v>0</v>
      </c>
      <c r="I950">
        <v>5.5799999237060502</v>
      </c>
      <c r="J950">
        <v>0</v>
      </c>
      <c r="K950">
        <v>0</v>
      </c>
      <c r="L950">
        <v>0</v>
      </c>
      <c r="M950">
        <v>258</v>
      </c>
      <c r="N950">
        <v>777</v>
      </c>
      <c r="O950">
        <v>2898</v>
      </c>
      <c r="P950" t="str">
        <f t="shared" si="14"/>
        <v>4702921684 42473</v>
      </c>
    </row>
    <row r="951" spans="1:16" x14ac:dyDescent="0.2">
      <c r="A951">
        <v>4702921684</v>
      </c>
      <c r="B951" s="1">
        <v>42474</v>
      </c>
      <c r="C951">
        <v>7860</v>
      </c>
      <c r="D951">
        <v>6.3699998855590803</v>
      </c>
      <c r="E951">
        <v>6.3699998855590803</v>
      </c>
      <c r="F951">
        <v>0</v>
      </c>
      <c r="G951">
        <v>0</v>
      </c>
      <c r="H951">
        <v>0</v>
      </c>
      <c r="I951">
        <v>6.3699998855590803</v>
      </c>
      <c r="J951">
        <v>0</v>
      </c>
      <c r="K951">
        <v>0</v>
      </c>
      <c r="L951">
        <v>0</v>
      </c>
      <c r="M951">
        <v>271</v>
      </c>
      <c r="N951">
        <v>772</v>
      </c>
      <c r="O951">
        <v>2984</v>
      </c>
      <c r="P951" t="str">
        <f t="shared" si="14"/>
        <v>4702921684 42474</v>
      </c>
    </row>
    <row r="952" spans="1:16" x14ac:dyDescent="0.2">
      <c r="A952">
        <v>4702921684</v>
      </c>
      <c r="B952" s="1">
        <v>42475</v>
      </c>
      <c r="C952">
        <v>6506</v>
      </c>
      <c r="D952">
        <v>5.2800002098083496</v>
      </c>
      <c r="E952">
        <v>5.2800002098083496</v>
      </c>
      <c r="F952">
        <v>0</v>
      </c>
      <c r="G952">
        <v>7.0000000298023196E-2</v>
      </c>
      <c r="H952">
        <v>0.41999998688697798</v>
      </c>
      <c r="I952">
        <v>4.78999996185303</v>
      </c>
      <c r="J952">
        <v>0</v>
      </c>
      <c r="K952">
        <v>1</v>
      </c>
      <c r="L952">
        <v>8</v>
      </c>
      <c r="M952">
        <v>256</v>
      </c>
      <c r="N952">
        <v>944</v>
      </c>
      <c r="O952">
        <v>2896</v>
      </c>
      <c r="P952" t="str">
        <f t="shared" si="14"/>
        <v>4702921684 42475</v>
      </c>
    </row>
    <row r="953" spans="1:16" x14ac:dyDescent="0.2">
      <c r="A953">
        <v>4702921684</v>
      </c>
      <c r="B953" s="1">
        <v>42476</v>
      </c>
      <c r="C953">
        <v>11140</v>
      </c>
      <c r="D953">
        <v>9.0299997329711896</v>
      </c>
      <c r="E953">
        <v>9.0299997329711896</v>
      </c>
      <c r="F953">
        <v>0</v>
      </c>
      <c r="G953">
        <v>0.239999994635582</v>
      </c>
      <c r="H953">
        <v>1.25</v>
      </c>
      <c r="I953">
        <v>7.53999996185303</v>
      </c>
      <c r="J953">
        <v>0</v>
      </c>
      <c r="K953">
        <v>3</v>
      </c>
      <c r="L953">
        <v>24</v>
      </c>
      <c r="M953">
        <v>335</v>
      </c>
      <c r="N953">
        <v>556</v>
      </c>
      <c r="O953">
        <v>3328</v>
      </c>
      <c r="P953" t="str">
        <f t="shared" si="14"/>
        <v>4702921684 42476</v>
      </c>
    </row>
    <row r="954" spans="1:16" x14ac:dyDescent="0.2">
      <c r="A954">
        <v>4702921684</v>
      </c>
      <c r="B954" s="1">
        <v>42477</v>
      </c>
      <c r="C954">
        <v>12692</v>
      </c>
      <c r="D954">
        <v>10.289999961853001</v>
      </c>
      <c r="E954">
        <v>10.289999961853001</v>
      </c>
      <c r="F954">
        <v>0</v>
      </c>
      <c r="G954">
        <v>0.95999997854232799</v>
      </c>
      <c r="H954">
        <v>3.46000003814697</v>
      </c>
      <c r="I954">
        <v>5.8800001144409197</v>
      </c>
      <c r="J954">
        <v>0</v>
      </c>
      <c r="K954">
        <v>12</v>
      </c>
      <c r="L954">
        <v>66</v>
      </c>
      <c r="M954">
        <v>302</v>
      </c>
      <c r="N954">
        <v>437</v>
      </c>
      <c r="O954">
        <v>3394</v>
      </c>
      <c r="P954" t="str">
        <f t="shared" si="14"/>
        <v>4702921684 42477</v>
      </c>
    </row>
    <row r="955" spans="1:16" x14ac:dyDescent="0.2">
      <c r="A955">
        <v>4702921684</v>
      </c>
      <c r="B955" s="1">
        <v>42478</v>
      </c>
      <c r="C955">
        <v>9105</v>
      </c>
      <c r="D955">
        <v>7.3800001144409197</v>
      </c>
      <c r="E955">
        <v>7.3800001144409197</v>
      </c>
      <c r="F955">
        <v>0</v>
      </c>
      <c r="G955">
        <v>1.8200000524520901</v>
      </c>
      <c r="H955">
        <v>1.4900000095367401</v>
      </c>
      <c r="I955">
        <v>4.0700001716613796</v>
      </c>
      <c r="J955">
        <v>0</v>
      </c>
      <c r="K955">
        <v>22</v>
      </c>
      <c r="L955">
        <v>30</v>
      </c>
      <c r="M955">
        <v>191</v>
      </c>
      <c r="N955">
        <v>890</v>
      </c>
      <c r="O955">
        <v>3013</v>
      </c>
      <c r="P955" t="str">
        <f t="shared" si="14"/>
        <v>4702921684 42478</v>
      </c>
    </row>
    <row r="956" spans="1:16" x14ac:dyDescent="0.2">
      <c r="A956">
        <v>4702921684</v>
      </c>
      <c r="B956" s="1">
        <v>42479</v>
      </c>
      <c r="C956">
        <v>6708</v>
      </c>
      <c r="D956">
        <v>5.4400000572204599</v>
      </c>
      <c r="E956">
        <v>5.4400000572204599</v>
      </c>
      <c r="F956">
        <v>0</v>
      </c>
      <c r="G956">
        <v>0.87999999523162797</v>
      </c>
      <c r="H956">
        <v>0.37000000476837203</v>
      </c>
      <c r="I956">
        <v>4.1900000572204599</v>
      </c>
      <c r="J956">
        <v>0</v>
      </c>
      <c r="K956">
        <v>10</v>
      </c>
      <c r="L956">
        <v>8</v>
      </c>
      <c r="M956">
        <v>179</v>
      </c>
      <c r="N956">
        <v>757</v>
      </c>
      <c r="O956">
        <v>2812</v>
      </c>
      <c r="P956" t="str">
        <f t="shared" si="14"/>
        <v>4702921684 42479</v>
      </c>
    </row>
    <row r="957" spans="1:16" x14ac:dyDescent="0.2">
      <c r="A957">
        <v>4702921684</v>
      </c>
      <c r="B957" s="1">
        <v>42480</v>
      </c>
      <c r="C957">
        <v>8793</v>
      </c>
      <c r="D957">
        <v>7.1300001144409197</v>
      </c>
      <c r="E957">
        <v>7.1300001144409197</v>
      </c>
      <c r="F957">
        <v>0</v>
      </c>
      <c r="G957">
        <v>0.15999999642372101</v>
      </c>
      <c r="H957">
        <v>1.2300000190734901</v>
      </c>
      <c r="I957">
        <v>5.7300000190734899</v>
      </c>
      <c r="J957">
        <v>0</v>
      </c>
      <c r="K957">
        <v>2</v>
      </c>
      <c r="L957">
        <v>29</v>
      </c>
      <c r="M957">
        <v>260</v>
      </c>
      <c r="N957">
        <v>717</v>
      </c>
      <c r="O957">
        <v>3061</v>
      </c>
      <c r="P957" t="str">
        <f t="shared" si="14"/>
        <v>4702921684 42480</v>
      </c>
    </row>
    <row r="958" spans="1:16" x14ac:dyDescent="0.2">
      <c r="A958">
        <v>4702921684</v>
      </c>
      <c r="B958" s="1">
        <v>42481</v>
      </c>
      <c r="C958">
        <v>6530</v>
      </c>
      <c r="D958">
        <v>5.3000001907348597</v>
      </c>
      <c r="E958">
        <v>5.3000001907348597</v>
      </c>
      <c r="F958">
        <v>0</v>
      </c>
      <c r="G958">
        <v>0.31000000238418601</v>
      </c>
      <c r="H958">
        <v>2.0499999523162802</v>
      </c>
      <c r="I958">
        <v>2.9400000572204599</v>
      </c>
      <c r="J958">
        <v>0</v>
      </c>
      <c r="K958">
        <v>4</v>
      </c>
      <c r="L958">
        <v>41</v>
      </c>
      <c r="M958">
        <v>144</v>
      </c>
      <c r="N958">
        <v>901</v>
      </c>
      <c r="O958">
        <v>2729</v>
      </c>
      <c r="P958" t="str">
        <f t="shared" si="14"/>
        <v>4702921684 42481</v>
      </c>
    </row>
    <row r="959" spans="1:16" x14ac:dyDescent="0.2">
      <c r="A959">
        <v>4702921684</v>
      </c>
      <c r="B959" s="1">
        <v>42482</v>
      </c>
      <c r="C959">
        <v>1664</v>
      </c>
      <c r="D959">
        <v>1.3500000238418599</v>
      </c>
      <c r="E959">
        <v>1.3500000238418599</v>
      </c>
      <c r="F959">
        <v>0</v>
      </c>
      <c r="G959">
        <v>0</v>
      </c>
      <c r="H959">
        <v>0</v>
      </c>
      <c r="I959">
        <v>1.3500000238418599</v>
      </c>
      <c r="J959">
        <v>0</v>
      </c>
      <c r="K959">
        <v>0</v>
      </c>
      <c r="L959">
        <v>0</v>
      </c>
      <c r="M959">
        <v>72</v>
      </c>
      <c r="N959">
        <v>1341</v>
      </c>
      <c r="O959">
        <v>2241</v>
      </c>
      <c r="P959" t="str">
        <f t="shared" si="14"/>
        <v>4702921684 42482</v>
      </c>
    </row>
    <row r="960" spans="1:16" x14ac:dyDescent="0.2">
      <c r="A960">
        <v>4702921684</v>
      </c>
      <c r="B960" s="1">
        <v>42483</v>
      </c>
      <c r="C960">
        <v>15126</v>
      </c>
      <c r="D960">
        <v>12.2700004577637</v>
      </c>
      <c r="E960">
        <v>12.2700004577637</v>
      </c>
      <c r="F960">
        <v>0</v>
      </c>
      <c r="G960">
        <v>0.75999999046325695</v>
      </c>
      <c r="H960">
        <v>3.2400000095367401</v>
      </c>
      <c r="I960">
        <v>8.2700004577636701</v>
      </c>
      <c r="J960">
        <v>0</v>
      </c>
      <c r="K960">
        <v>9</v>
      </c>
      <c r="L960">
        <v>66</v>
      </c>
      <c r="M960">
        <v>408</v>
      </c>
      <c r="N960">
        <v>469</v>
      </c>
      <c r="O960">
        <v>3691</v>
      </c>
      <c r="P960" t="str">
        <f t="shared" si="14"/>
        <v>4702921684 42483</v>
      </c>
    </row>
    <row r="961" spans="1:16" x14ac:dyDescent="0.2">
      <c r="A961">
        <v>4702921684</v>
      </c>
      <c r="B961" s="1">
        <v>42484</v>
      </c>
      <c r="C961">
        <v>15050</v>
      </c>
      <c r="D961">
        <v>12.2200002670288</v>
      </c>
      <c r="E961">
        <v>12.2200002670288</v>
      </c>
      <c r="F961">
        <v>0</v>
      </c>
      <c r="G961">
        <v>1.20000004768372</v>
      </c>
      <c r="H961">
        <v>5.1199998855590803</v>
      </c>
      <c r="I961">
        <v>5.8800001144409197</v>
      </c>
      <c r="J961">
        <v>0</v>
      </c>
      <c r="K961">
        <v>15</v>
      </c>
      <c r="L961">
        <v>95</v>
      </c>
      <c r="M961">
        <v>281</v>
      </c>
      <c r="N961">
        <v>542</v>
      </c>
      <c r="O961">
        <v>3538</v>
      </c>
      <c r="P961" t="str">
        <f t="shared" si="14"/>
        <v>4702921684 42484</v>
      </c>
    </row>
    <row r="962" spans="1:16" x14ac:dyDescent="0.2">
      <c r="A962">
        <v>4702921684</v>
      </c>
      <c r="B962" s="1">
        <v>42485</v>
      </c>
      <c r="C962">
        <v>9167</v>
      </c>
      <c r="D962">
        <v>7.4299998283386204</v>
      </c>
      <c r="E962">
        <v>7.4299998283386204</v>
      </c>
      <c r="F962">
        <v>0</v>
      </c>
      <c r="G962">
        <v>0.490000009536743</v>
      </c>
      <c r="H962">
        <v>0.81999999284744296</v>
      </c>
      <c r="I962">
        <v>6.1100001335143999</v>
      </c>
      <c r="J962">
        <v>0</v>
      </c>
      <c r="K962">
        <v>6</v>
      </c>
      <c r="L962">
        <v>15</v>
      </c>
      <c r="M962">
        <v>270</v>
      </c>
      <c r="N962">
        <v>730</v>
      </c>
      <c r="O962">
        <v>3064</v>
      </c>
      <c r="P962" t="str">
        <f t="shared" ref="P962:P1025" si="15">_xlfn.CONCAT(A962, " ",B962)</f>
        <v>4702921684 42485</v>
      </c>
    </row>
    <row r="963" spans="1:16" x14ac:dyDescent="0.2">
      <c r="A963">
        <v>4702921684</v>
      </c>
      <c r="B963" s="1">
        <v>42486</v>
      </c>
      <c r="C963">
        <v>6108</v>
      </c>
      <c r="D963">
        <v>4.9499998092651403</v>
      </c>
      <c r="E963">
        <v>4.9499998092651403</v>
      </c>
      <c r="F963">
        <v>0</v>
      </c>
      <c r="G963">
        <v>7.0000000298023196E-2</v>
      </c>
      <c r="H963">
        <v>0.34999999403953602</v>
      </c>
      <c r="I963">
        <v>4.53999996185303</v>
      </c>
      <c r="J963">
        <v>0</v>
      </c>
      <c r="K963">
        <v>1</v>
      </c>
      <c r="L963">
        <v>8</v>
      </c>
      <c r="M963">
        <v>216</v>
      </c>
      <c r="N963">
        <v>765</v>
      </c>
      <c r="O963">
        <v>2784</v>
      </c>
      <c r="P963" t="str">
        <f t="shared" si="15"/>
        <v>4702921684 42486</v>
      </c>
    </row>
    <row r="964" spans="1:16" x14ac:dyDescent="0.2">
      <c r="A964">
        <v>4702921684</v>
      </c>
      <c r="B964" s="1">
        <v>42487</v>
      </c>
      <c r="C964">
        <v>7047</v>
      </c>
      <c r="D964">
        <v>5.7199997901916504</v>
      </c>
      <c r="E964">
        <v>5.7199997901916504</v>
      </c>
      <c r="F964">
        <v>0</v>
      </c>
      <c r="G964">
        <v>9.00000035762787E-2</v>
      </c>
      <c r="H964">
        <v>0.80000001192092896</v>
      </c>
      <c r="I964">
        <v>4.7800002098083496</v>
      </c>
      <c r="J964">
        <v>0</v>
      </c>
      <c r="K964">
        <v>1</v>
      </c>
      <c r="L964">
        <v>16</v>
      </c>
      <c r="M964">
        <v>238</v>
      </c>
      <c r="N964">
        <v>733</v>
      </c>
      <c r="O964">
        <v>2908</v>
      </c>
      <c r="P964" t="str">
        <f t="shared" si="15"/>
        <v>4702921684 42487</v>
      </c>
    </row>
    <row r="965" spans="1:16" x14ac:dyDescent="0.2">
      <c r="A965">
        <v>4702921684</v>
      </c>
      <c r="B965" s="1">
        <v>42488</v>
      </c>
      <c r="C965">
        <v>9023</v>
      </c>
      <c r="D965">
        <v>7.3200001716613796</v>
      </c>
      <c r="E965">
        <v>7.3200001716613796</v>
      </c>
      <c r="F965">
        <v>0</v>
      </c>
      <c r="G965">
        <v>1.12999999523163</v>
      </c>
      <c r="H965">
        <v>0.41999998688697798</v>
      </c>
      <c r="I965">
        <v>5.7699999809265101</v>
      </c>
      <c r="J965">
        <v>0</v>
      </c>
      <c r="K965">
        <v>14</v>
      </c>
      <c r="L965">
        <v>9</v>
      </c>
      <c r="M965">
        <v>232</v>
      </c>
      <c r="N965">
        <v>738</v>
      </c>
      <c r="O965">
        <v>3033</v>
      </c>
      <c r="P965" t="str">
        <f t="shared" si="15"/>
        <v>4702921684 42488</v>
      </c>
    </row>
    <row r="966" spans="1:16" x14ac:dyDescent="0.2">
      <c r="A966">
        <v>4702921684</v>
      </c>
      <c r="B966" s="1">
        <v>42489</v>
      </c>
      <c r="C966">
        <v>9930</v>
      </c>
      <c r="D966">
        <v>8.0500001907348597</v>
      </c>
      <c r="E966">
        <v>8.0500001907348597</v>
      </c>
      <c r="F966">
        <v>0</v>
      </c>
      <c r="G966">
        <v>1.0599999427795399</v>
      </c>
      <c r="H966">
        <v>0.92000001668930098</v>
      </c>
      <c r="I966">
        <v>6.0700001716613796</v>
      </c>
      <c r="J966">
        <v>0</v>
      </c>
      <c r="K966">
        <v>12</v>
      </c>
      <c r="L966">
        <v>19</v>
      </c>
      <c r="M966">
        <v>267</v>
      </c>
      <c r="N966">
        <v>692</v>
      </c>
      <c r="O966">
        <v>3165</v>
      </c>
      <c r="P966" t="str">
        <f t="shared" si="15"/>
        <v>4702921684 42489</v>
      </c>
    </row>
    <row r="967" spans="1:16" x14ac:dyDescent="0.2">
      <c r="A967">
        <v>4702921684</v>
      </c>
      <c r="B967" s="1">
        <v>42490</v>
      </c>
      <c r="C967">
        <v>10144</v>
      </c>
      <c r="D967">
        <v>8.2299995422363299</v>
      </c>
      <c r="E967">
        <v>8.2299995422363299</v>
      </c>
      <c r="F967">
        <v>0</v>
      </c>
      <c r="G967">
        <v>0.31999999284744302</v>
      </c>
      <c r="H967">
        <v>2.0299999713897701</v>
      </c>
      <c r="I967">
        <v>5.8800001144409197</v>
      </c>
      <c r="J967">
        <v>0</v>
      </c>
      <c r="K967">
        <v>4</v>
      </c>
      <c r="L967">
        <v>36</v>
      </c>
      <c r="M967">
        <v>263</v>
      </c>
      <c r="N967">
        <v>728</v>
      </c>
      <c r="O967">
        <v>3115</v>
      </c>
      <c r="P967" t="str">
        <f t="shared" si="15"/>
        <v>4702921684 42490</v>
      </c>
    </row>
    <row r="968" spans="1:16" x14ac:dyDescent="0.2">
      <c r="A968">
        <v>4702921684</v>
      </c>
      <c r="B968" s="1">
        <v>42491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1440</v>
      </c>
      <c r="O968">
        <v>2017</v>
      </c>
      <c r="P968" t="str">
        <f t="shared" si="15"/>
        <v>4702921684 42491</v>
      </c>
    </row>
    <row r="969" spans="1:16" x14ac:dyDescent="0.2">
      <c r="A969">
        <v>4702921684</v>
      </c>
      <c r="B969" s="1">
        <v>42492</v>
      </c>
      <c r="C969">
        <v>7245</v>
      </c>
      <c r="D969">
        <v>5.9200000762939498</v>
      </c>
      <c r="E969">
        <v>5.9200000762939498</v>
      </c>
      <c r="F969">
        <v>0</v>
      </c>
      <c r="G969">
        <v>0.37999999523162797</v>
      </c>
      <c r="H969">
        <v>1.7400000095367401</v>
      </c>
      <c r="I969">
        <v>3.7599999904632599</v>
      </c>
      <c r="J969">
        <v>0</v>
      </c>
      <c r="K969">
        <v>5</v>
      </c>
      <c r="L969">
        <v>40</v>
      </c>
      <c r="M969">
        <v>195</v>
      </c>
      <c r="N969">
        <v>1131</v>
      </c>
      <c r="O969">
        <v>2859</v>
      </c>
      <c r="P969" t="str">
        <f t="shared" si="15"/>
        <v>4702921684 42492</v>
      </c>
    </row>
    <row r="970" spans="1:16" x14ac:dyDescent="0.2">
      <c r="A970">
        <v>4702921684</v>
      </c>
      <c r="B970" s="1">
        <v>42493</v>
      </c>
      <c r="C970">
        <v>9454</v>
      </c>
      <c r="D970">
        <v>7.6700000762939498</v>
      </c>
      <c r="E970">
        <v>7.6700000762939498</v>
      </c>
      <c r="F970">
        <v>0</v>
      </c>
      <c r="G970">
        <v>0</v>
      </c>
      <c r="H970">
        <v>0</v>
      </c>
      <c r="I970">
        <v>7.6700000762939498</v>
      </c>
      <c r="J970">
        <v>0</v>
      </c>
      <c r="K970">
        <v>0</v>
      </c>
      <c r="L970">
        <v>0</v>
      </c>
      <c r="M970">
        <v>313</v>
      </c>
      <c r="N970">
        <v>729</v>
      </c>
      <c r="O970">
        <v>3145</v>
      </c>
      <c r="P970" t="str">
        <f t="shared" si="15"/>
        <v>4702921684 42493</v>
      </c>
    </row>
    <row r="971" spans="1:16" x14ac:dyDescent="0.2">
      <c r="A971">
        <v>4702921684</v>
      </c>
      <c r="B971" s="1">
        <v>42494</v>
      </c>
      <c r="C971">
        <v>8161</v>
      </c>
      <c r="D971">
        <v>6.6199998855590803</v>
      </c>
      <c r="E971">
        <v>6.6199998855590803</v>
      </c>
      <c r="F971">
        <v>0</v>
      </c>
      <c r="G971">
        <v>0.34000000357627902</v>
      </c>
      <c r="H971">
        <v>0.730000019073486</v>
      </c>
      <c r="I971">
        <v>5.53999996185303</v>
      </c>
      <c r="J971">
        <v>0</v>
      </c>
      <c r="K971">
        <v>4</v>
      </c>
      <c r="L971">
        <v>15</v>
      </c>
      <c r="M971">
        <v>251</v>
      </c>
      <c r="N971">
        <v>757</v>
      </c>
      <c r="O971">
        <v>3004</v>
      </c>
      <c r="P971" t="str">
        <f t="shared" si="15"/>
        <v>4702921684 42494</v>
      </c>
    </row>
    <row r="972" spans="1:16" x14ac:dyDescent="0.2">
      <c r="A972">
        <v>4702921684</v>
      </c>
      <c r="B972" s="1">
        <v>42495</v>
      </c>
      <c r="C972">
        <v>8614</v>
      </c>
      <c r="D972">
        <v>6.9899997711181596</v>
      </c>
      <c r="E972">
        <v>6.9899997711181596</v>
      </c>
      <c r="F972">
        <v>0</v>
      </c>
      <c r="G972">
        <v>0.67000001668930098</v>
      </c>
      <c r="H972">
        <v>0.21999999880790699</v>
      </c>
      <c r="I972">
        <v>6.0900001525878897</v>
      </c>
      <c r="J972">
        <v>0</v>
      </c>
      <c r="K972">
        <v>8</v>
      </c>
      <c r="L972">
        <v>5</v>
      </c>
      <c r="M972">
        <v>241</v>
      </c>
      <c r="N972">
        <v>745</v>
      </c>
      <c r="O972">
        <v>3006</v>
      </c>
      <c r="P972" t="str">
        <f t="shared" si="15"/>
        <v>4702921684 42495</v>
      </c>
    </row>
    <row r="973" spans="1:16" x14ac:dyDescent="0.2">
      <c r="A973">
        <v>4702921684</v>
      </c>
      <c r="B973" s="1">
        <v>42496</v>
      </c>
      <c r="C973">
        <v>6943</v>
      </c>
      <c r="D973">
        <v>5.6300001144409197</v>
      </c>
      <c r="E973">
        <v>5.6300001144409197</v>
      </c>
      <c r="F973">
        <v>0</v>
      </c>
      <c r="G973">
        <v>7.9999998211860698E-2</v>
      </c>
      <c r="H973">
        <v>0.66000002622604403</v>
      </c>
      <c r="I973">
        <v>4.8699998855590803</v>
      </c>
      <c r="J973">
        <v>0</v>
      </c>
      <c r="K973">
        <v>1</v>
      </c>
      <c r="L973">
        <v>16</v>
      </c>
      <c r="M973">
        <v>207</v>
      </c>
      <c r="N973">
        <v>682</v>
      </c>
      <c r="O973">
        <v>2859</v>
      </c>
      <c r="P973" t="str">
        <f t="shared" si="15"/>
        <v>4702921684 42496</v>
      </c>
    </row>
    <row r="974" spans="1:16" x14ac:dyDescent="0.2">
      <c r="A974">
        <v>4702921684</v>
      </c>
      <c r="B974" s="1">
        <v>42497</v>
      </c>
      <c r="C974">
        <v>14370</v>
      </c>
      <c r="D974">
        <v>11.6499996185303</v>
      </c>
      <c r="E974">
        <v>11.6499996185303</v>
      </c>
      <c r="F974">
        <v>0</v>
      </c>
      <c r="G974">
        <v>0.37000000476837203</v>
      </c>
      <c r="H974">
        <v>2.3099999427795401</v>
      </c>
      <c r="I974">
        <v>8.9700002670288104</v>
      </c>
      <c r="J974">
        <v>0</v>
      </c>
      <c r="K974">
        <v>5</v>
      </c>
      <c r="L974">
        <v>46</v>
      </c>
      <c r="M974">
        <v>439</v>
      </c>
      <c r="N974">
        <v>577</v>
      </c>
      <c r="O974">
        <v>3683</v>
      </c>
      <c r="P974" t="str">
        <f t="shared" si="15"/>
        <v>4702921684 42497</v>
      </c>
    </row>
    <row r="975" spans="1:16" x14ac:dyDescent="0.2">
      <c r="A975">
        <v>4702921684</v>
      </c>
      <c r="B975" s="1">
        <v>42498</v>
      </c>
      <c r="C975">
        <v>12857</v>
      </c>
      <c r="D975">
        <v>10.430000305175801</v>
      </c>
      <c r="E975">
        <v>10.430000305175801</v>
      </c>
      <c r="F975">
        <v>0</v>
      </c>
      <c r="G975">
        <v>0.68000000715255704</v>
      </c>
      <c r="H975">
        <v>6.21000003814697</v>
      </c>
      <c r="I975">
        <v>3.53999996185303</v>
      </c>
      <c r="J975">
        <v>0</v>
      </c>
      <c r="K975">
        <v>9</v>
      </c>
      <c r="L975">
        <v>125</v>
      </c>
      <c r="M975">
        <v>192</v>
      </c>
      <c r="N975">
        <v>1019</v>
      </c>
      <c r="O975">
        <v>3287</v>
      </c>
      <c r="P975" t="str">
        <f t="shared" si="15"/>
        <v>4702921684 42498</v>
      </c>
    </row>
    <row r="976" spans="1:16" x14ac:dyDescent="0.2">
      <c r="A976">
        <v>4702921684</v>
      </c>
      <c r="B976" s="1">
        <v>42499</v>
      </c>
      <c r="C976">
        <v>8232</v>
      </c>
      <c r="D976">
        <v>6.6799998283386204</v>
      </c>
      <c r="E976">
        <v>6.6799998283386204</v>
      </c>
      <c r="F976">
        <v>0</v>
      </c>
      <c r="G976">
        <v>0</v>
      </c>
      <c r="H976">
        <v>0.56999999284744296</v>
      </c>
      <c r="I976">
        <v>6.0999999046325701</v>
      </c>
      <c r="J976">
        <v>0</v>
      </c>
      <c r="K976">
        <v>0</v>
      </c>
      <c r="L976">
        <v>12</v>
      </c>
      <c r="M976">
        <v>253</v>
      </c>
      <c r="N976">
        <v>746</v>
      </c>
      <c r="O976">
        <v>2990</v>
      </c>
      <c r="P976" t="str">
        <f t="shared" si="15"/>
        <v>4702921684 42499</v>
      </c>
    </row>
    <row r="977" spans="1:16" x14ac:dyDescent="0.2">
      <c r="A977">
        <v>4702921684</v>
      </c>
      <c r="B977" s="1">
        <v>42500</v>
      </c>
      <c r="C977">
        <v>10613</v>
      </c>
      <c r="D977">
        <v>8.6099996566772496</v>
      </c>
      <c r="E977">
        <v>8.6099996566772496</v>
      </c>
      <c r="F977">
        <v>0</v>
      </c>
      <c r="G977">
        <v>7.9999998211860698E-2</v>
      </c>
      <c r="H977">
        <v>1.87999999523163</v>
      </c>
      <c r="I977">
        <v>6.6500000953674299</v>
      </c>
      <c r="J977">
        <v>0</v>
      </c>
      <c r="K977">
        <v>1</v>
      </c>
      <c r="L977">
        <v>37</v>
      </c>
      <c r="M977">
        <v>262</v>
      </c>
      <c r="N977">
        <v>701</v>
      </c>
      <c r="O977">
        <v>3172</v>
      </c>
      <c r="P977" t="str">
        <f t="shared" si="15"/>
        <v>4702921684 42500</v>
      </c>
    </row>
    <row r="978" spans="1:16" x14ac:dyDescent="0.2">
      <c r="A978">
        <v>4702921684</v>
      </c>
      <c r="B978" s="1">
        <v>42501</v>
      </c>
      <c r="C978">
        <v>9810</v>
      </c>
      <c r="D978">
        <v>7.96000003814697</v>
      </c>
      <c r="E978">
        <v>7.96000003814697</v>
      </c>
      <c r="F978">
        <v>0</v>
      </c>
      <c r="G978">
        <v>0.77999997138977095</v>
      </c>
      <c r="H978">
        <v>2.1600000858306898</v>
      </c>
      <c r="I978">
        <v>4.9800000190734899</v>
      </c>
      <c r="J978">
        <v>0</v>
      </c>
      <c r="K978">
        <v>10</v>
      </c>
      <c r="L978">
        <v>41</v>
      </c>
      <c r="M978">
        <v>235</v>
      </c>
      <c r="N978">
        <v>784</v>
      </c>
      <c r="O978">
        <v>3069</v>
      </c>
      <c r="P978" t="str">
        <f t="shared" si="15"/>
        <v>4702921684 42501</v>
      </c>
    </row>
    <row r="979" spans="1:16" x14ac:dyDescent="0.2">
      <c r="A979">
        <v>4702921684</v>
      </c>
      <c r="B979" s="1">
        <v>42502</v>
      </c>
      <c r="C979">
        <v>2752</v>
      </c>
      <c r="D979">
        <v>2.2300000190734899</v>
      </c>
      <c r="E979">
        <v>2.2300000190734899</v>
      </c>
      <c r="F979">
        <v>0</v>
      </c>
      <c r="G979">
        <v>0</v>
      </c>
      <c r="H979">
        <v>0</v>
      </c>
      <c r="I979">
        <v>2.2300000190734899</v>
      </c>
      <c r="J979">
        <v>0</v>
      </c>
      <c r="K979">
        <v>0</v>
      </c>
      <c r="L979">
        <v>0</v>
      </c>
      <c r="M979">
        <v>68</v>
      </c>
      <c r="N979">
        <v>241</v>
      </c>
      <c r="O979">
        <v>1240</v>
      </c>
      <c r="P979" t="str">
        <f t="shared" si="15"/>
        <v>4702921684 42502</v>
      </c>
    </row>
    <row r="980" spans="1:16" x14ac:dyDescent="0.2">
      <c r="A980">
        <v>5553957443</v>
      </c>
      <c r="B980" s="1">
        <v>42473</v>
      </c>
      <c r="C980">
        <v>4832</v>
      </c>
      <c r="D980">
        <v>3.1600000858306898</v>
      </c>
      <c r="E980">
        <v>3.1600000858306898</v>
      </c>
      <c r="F980">
        <v>0</v>
      </c>
      <c r="G980">
        <v>0</v>
      </c>
      <c r="H980">
        <v>0</v>
      </c>
      <c r="I980">
        <v>3.1600000858306898</v>
      </c>
      <c r="J980">
        <v>0</v>
      </c>
      <c r="K980">
        <v>0</v>
      </c>
      <c r="L980">
        <v>0</v>
      </c>
      <c r="M980">
        <v>226</v>
      </c>
      <c r="N980">
        <v>647</v>
      </c>
      <c r="O980">
        <v>1718</v>
      </c>
      <c r="P980" t="str">
        <f t="shared" si="15"/>
        <v>5553957443 42473</v>
      </c>
    </row>
    <row r="981" spans="1:16" x14ac:dyDescent="0.2">
      <c r="A981">
        <v>5553957443</v>
      </c>
      <c r="B981" s="1">
        <v>42474</v>
      </c>
      <c r="C981">
        <v>17022</v>
      </c>
      <c r="D981">
        <v>11.1199998855591</v>
      </c>
      <c r="E981">
        <v>11.1199998855591</v>
      </c>
      <c r="F981">
        <v>0</v>
      </c>
      <c r="G981">
        <v>4</v>
      </c>
      <c r="H981">
        <v>2.4500000476837198</v>
      </c>
      <c r="I981">
        <v>4.6700000762939498</v>
      </c>
      <c r="J981">
        <v>0</v>
      </c>
      <c r="K981">
        <v>61</v>
      </c>
      <c r="L981">
        <v>41</v>
      </c>
      <c r="M981">
        <v>256</v>
      </c>
      <c r="N981">
        <v>693</v>
      </c>
      <c r="O981">
        <v>2324</v>
      </c>
      <c r="P981" t="str">
        <f t="shared" si="15"/>
        <v>5553957443 42474</v>
      </c>
    </row>
    <row r="982" spans="1:16" x14ac:dyDescent="0.2">
      <c r="A982">
        <v>5553957443</v>
      </c>
      <c r="B982" s="1">
        <v>42475</v>
      </c>
      <c r="C982">
        <v>16556</v>
      </c>
      <c r="D982">
        <v>10.8599996566772</v>
      </c>
      <c r="E982">
        <v>10.8599996566772</v>
      </c>
      <c r="F982">
        <v>0</v>
      </c>
      <c r="G982">
        <v>4.1599998474121103</v>
      </c>
      <c r="H982">
        <v>1.9800000190734901</v>
      </c>
      <c r="I982">
        <v>4.71000003814697</v>
      </c>
      <c r="J982">
        <v>0</v>
      </c>
      <c r="K982">
        <v>58</v>
      </c>
      <c r="L982">
        <v>38</v>
      </c>
      <c r="M982">
        <v>239</v>
      </c>
      <c r="N982">
        <v>689</v>
      </c>
      <c r="O982">
        <v>2254</v>
      </c>
      <c r="P982" t="str">
        <f t="shared" si="15"/>
        <v>5553957443 42475</v>
      </c>
    </row>
    <row r="983" spans="1:16" x14ac:dyDescent="0.2">
      <c r="A983">
        <v>5553957443</v>
      </c>
      <c r="B983" s="1">
        <v>42476</v>
      </c>
      <c r="C983">
        <v>5771</v>
      </c>
      <c r="D983">
        <v>3.7699999809265101</v>
      </c>
      <c r="E983">
        <v>3.7699999809265101</v>
      </c>
      <c r="F983">
        <v>0</v>
      </c>
      <c r="G983">
        <v>0</v>
      </c>
      <c r="H983">
        <v>0</v>
      </c>
      <c r="I983">
        <v>3.7699999809265101</v>
      </c>
      <c r="J983">
        <v>0</v>
      </c>
      <c r="K983">
        <v>0</v>
      </c>
      <c r="L983">
        <v>0</v>
      </c>
      <c r="M983">
        <v>288</v>
      </c>
      <c r="N983">
        <v>521</v>
      </c>
      <c r="O983">
        <v>1831</v>
      </c>
      <c r="P983" t="str">
        <f t="shared" si="15"/>
        <v>5553957443 42476</v>
      </c>
    </row>
    <row r="984" spans="1:16" x14ac:dyDescent="0.2">
      <c r="A984">
        <v>5553957443</v>
      </c>
      <c r="B984" s="1">
        <v>42477</v>
      </c>
      <c r="C984">
        <v>655</v>
      </c>
      <c r="D984">
        <v>0.43000000715255698</v>
      </c>
      <c r="E984">
        <v>0.43000000715255698</v>
      </c>
      <c r="F984">
        <v>0</v>
      </c>
      <c r="G984">
        <v>0</v>
      </c>
      <c r="H984">
        <v>0</v>
      </c>
      <c r="I984">
        <v>0.43000000715255698</v>
      </c>
      <c r="J984">
        <v>0</v>
      </c>
      <c r="K984">
        <v>0</v>
      </c>
      <c r="L984">
        <v>0</v>
      </c>
      <c r="M984">
        <v>46</v>
      </c>
      <c r="N984">
        <v>943</v>
      </c>
      <c r="O984">
        <v>1397</v>
      </c>
      <c r="P984" t="str">
        <f t="shared" si="15"/>
        <v>5553957443 42477</v>
      </c>
    </row>
    <row r="985" spans="1:16" x14ac:dyDescent="0.2">
      <c r="A985">
        <v>5553957443</v>
      </c>
      <c r="B985" s="1">
        <v>42478</v>
      </c>
      <c r="C985">
        <v>3727</v>
      </c>
      <c r="D985">
        <v>2.4300000667571999</v>
      </c>
      <c r="E985">
        <v>2.4300000667571999</v>
      </c>
      <c r="F985">
        <v>0</v>
      </c>
      <c r="G985">
        <v>0</v>
      </c>
      <c r="H985">
        <v>0</v>
      </c>
      <c r="I985">
        <v>2.4300000667571999</v>
      </c>
      <c r="J985">
        <v>0</v>
      </c>
      <c r="K985">
        <v>0</v>
      </c>
      <c r="L985">
        <v>0</v>
      </c>
      <c r="M985">
        <v>206</v>
      </c>
      <c r="N985">
        <v>622</v>
      </c>
      <c r="O985">
        <v>1683</v>
      </c>
      <c r="P985" t="str">
        <f t="shared" si="15"/>
        <v>5553957443 42478</v>
      </c>
    </row>
    <row r="986" spans="1:16" x14ac:dyDescent="0.2">
      <c r="A986">
        <v>5553957443</v>
      </c>
      <c r="B986" s="1">
        <v>42479</v>
      </c>
      <c r="C986">
        <v>15482</v>
      </c>
      <c r="D986">
        <v>10.1099996566772</v>
      </c>
      <c r="E986">
        <v>10.1099996566772</v>
      </c>
      <c r="F986">
        <v>0</v>
      </c>
      <c r="G986">
        <v>4.2800002098083496</v>
      </c>
      <c r="H986">
        <v>1.6599999666214</v>
      </c>
      <c r="I986">
        <v>4.1799998283386204</v>
      </c>
      <c r="J986">
        <v>0</v>
      </c>
      <c r="K986">
        <v>69</v>
      </c>
      <c r="L986">
        <v>28</v>
      </c>
      <c r="M986">
        <v>249</v>
      </c>
      <c r="N986">
        <v>756</v>
      </c>
      <c r="O986">
        <v>2284</v>
      </c>
      <c r="P986" t="str">
        <f t="shared" si="15"/>
        <v>5553957443 42479</v>
      </c>
    </row>
    <row r="987" spans="1:16" x14ac:dyDescent="0.2">
      <c r="A987">
        <v>5553957443</v>
      </c>
      <c r="B987" s="1">
        <v>42480</v>
      </c>
      <c r="C987">
        <v>2713</v>
      </c>
      <c r="D987">
        <v>1.7699999809265099</v>
      </c>
      <c r="E987">
        <v>1.7699999809265099</v>
      </c>
      <c r="F987">
        <v>0</v>
      </c>
      <c r="G987">
        <v>0</v>
      </c>
      <c r="H987">
        <v>0</v>
      </c>
      <c r="I987">
        <v>1.7699999809265099</v>
      </c>
      <c r="J987">
        <v>0</v>
      </c>
      <c r="K987">
        <v>0</v>
      </c>
      <c r="L987">
        <v>0</v>
      </c>
      <c r="M987">
        <v>148</v>
      </c>
      <c r="N987">
        <v>598</v>
      </c>
      <c r="O987">
        <v>1570</v>
      </c>
      <c r="P987" t="str">
        <f t="shared" si="15"/>
        <v>5553957443 42480</v>
      </c>
    </row>
    <row r="988" spans="1:16" x14ac:dyDescent="0.2">
      <c r="A988">
        <v>5553957443</v>
      </c>
      <c r="B988" s="1">
        <v>42481</v>
      </c>
      <c r="C988">
        <v>12346</v>
      </c>
      <c r="D988">
        <v>8.0600004196166992</v>
      </c>
      <c r="E988">
        <v>8.0600004196166992</v>
      </c>
      <c r="F988">
        <v>0</v>
      </c>
      <c r="G988">
        <v>2.9500000476837198</v>
      </c>
      <c r="H988">
        <v>2.1600000858306898</v>
      </c>
      <c r="I988">
        <v>2.96000003814697</v>
      </c>
      <c r="J988">
        <v>0</v>
      </c>
      <c r="K988">
        <v>47</v>
      </c>
      <c r="L988">
        <v>42</v>
      </c>
      <c r="M988">
        <v>177</v>
      </c>
      <c r="N988">
        <v>801</v>
      </c>
      <c r="O988">
        <v>2066</v>
      </c>
      <c r="P988" t="str">
        <f t="shared" si="15"/>
        <v>5553957443 42481</v>
      </c>
    </row>
    <row r="989" spans="1:16" x14ac:dyDescent="0.2">
      <c r="A989">
        <v>5553957443</v>
      </c>
      <c r="B989" s="1">
        <v>42482</v>
      </c>
      <c r="C989">
        <v>11682</v>
      </c>
      <c r="D989">
        <v>7.6300001144409197</v>
      </c>
      <c r="E989">
        <v>7.6300001144409197</v>
      </c>
      <c r="F989">
        <v>0</v>
      </c>
      <c r="G989">
        <v>1.37999999523163</v>
      </c>
      <c r="H989">
        <v>0.62999999523162797</v>
      </c>
      <c r="I989">
        <v>5.5999999046325701</v>
      </c>
      <c r="J989">
        <v>0</v>
      </c>
      <c r="K989">
        <v>25</v>
      </c>
      <c r="L989">
        <v>16</v>
      </c>
      <c r="M989">
        <v>270</v>
      </c>
      <c r="N989">
        <v>781</v>
      </c>
      <c r="O989">
        <v>2105</v>
      </c>
      <c r="P989" t="str">
        <f t="shared" si="15"/>
        <v>5553957443 42482</v>
      </c>
    </row>
    <row r="990" spans="1:16" x14ac:dyDescent="0.2">
      <c r="A990">
        <v>5553957443</v>
      </c>
      <c r="B990" s="1">
        <v>42483</v>
      </c>
      <c r="C990">
        <v>4112</v>
      </c>
      <c r="D990">
        <v>2.6900000572204599</v>
      </c>
      <c r="E990">
        <v>2.6900000572204599</v>
      </c>
      <c r="F990">
        <v>0</v>
      </c>
      <c r="G990">
        <v>0</v>
      </c>
      <c r="H990">
        <v>0</v>
      </c>
      <c r="I990">
        <v>2.6800000667571999</v>
      </c>
      <c r="J990">
        <v>0</v>
      </c>
      <c r="K990">
        <v>0</v>
      </c>
      <c r="L990">
        <v>0</v>
      </c>
      <c r="M990">
        <v>272</v>
      </c>
      <c r="N990">
        <v>443</v>
      </c>
      <c r="O990">
        <v>1776</v>
      </c>
      <c r="P990" t="str">
        <f t="shared" si="15"/>
        <v>5553957443 42483</v>
      </c>
    </row>
    <row r="991" spans="1:16" x14ac:dyDescent="0.2">
      <c r="A991">
        <v>5553957443</v>
      </c>
      <c r="B991" s="1">
        <v>42484</v>
      </c>
      <c r="C991">
        <v>1807</v>
      </c>
      <c r="D991">
        <v>1.1799999475479099</v>
      </c>
      <c r="E991">
        <v>1.1799999475479099</v>
      </c>
      <c r="F991">
        <v>0</v>
      </c>
      <c r="G991">
        <v>0</v>
      </c>
      <c r="H991">
        <v>0</v>
      </c>
      <c r="I991">
        <v>1.1799999475479099</v>
      </c>
      <c r="J991">
        <v>0</v>
      </c>
      <c r="K991">
        <v>0</v>
      </c>
      <c r="L991">
        <v>0</v>
      </c>
      <c r="M991">
        <v>104</v>
      </c>
      <c r="N991">
        <v>582</v>
      </c>
      <c r="O991">
        <v>1507</v>
      </c>
      <c r="P991" t="str">
        <f t="shared" si="15"/>
        <v>5553957443 42484</v>
      </c>
    </row>
    <row r="992" spans="1:16" x14ac:dyDescent="0.2">
      <c r="A992">
        <v>5553957443</v>
      </c>
      <c r="B992" s="1">
        <v>42485</v>
      </c>
      <c r="C992">
        <v>10946</v>
      </c>
      <c r="D992">
        <v>7.1900000572204599</v>
      </c>
      <c r="E992">
        <v>7.1900000572204599</v>
      </c>
      <c r="F992">
        <v>0</v>
      </c>
      <c r="G992">
        <v>2.9300000667571999</v>
      </c>
      <c r="H992">
        <v>0.56999999284744296</v>
      </c>
      <c r="I992">
        <v>3.6900000572204599</v>
      </c>
      <c r="J992">
        <v>0</v>
      </c>
      <c r="K992">
        <v>51</v>
      </c>
      <c r="L992">
        <v>11</v>
      </c>
      <c r="M992">
        <v>201</v>
      </c>
      <c r="N992">
        <v>732</v>
      </c>
      <c r="O992">
        <v>2033</v>
      </c>
      <c r="P992" t="str">
        <f t="shared" si="15"/>
        <v>5553957443 42485</v>
      </c>
    </row>
    <row r="993" spans="1:16" x14ac:dyDescent="0.2">
      <c r="A993">
        <v>5553957443</v>
      </c>
      <c r="B993" s="1">
        <v>42486</v>
      </c>
      <c r="C993">
        <v>11886</v>
      </c>
      <c r="D993">
        <v>7.7600002288818404</v>
      </c>
      <c r="E993">
        <v>7.7600002288818404</v>
      </c>
      <c r="F993">
        <v>0</v>
      </c>
      <c r="G993">
        <v>2.3699998855590798</v>
      </c>
      <c r="H993">
        <v>0.93000000715255704</v>
      </c>
      <c r="I993">
        <v>4.46000003814697</v>
      </c>
      <c r="J993">
        <v>0</v>
      </c>
      <c r="K993">
        <v>40</v>
      </c>
      <c r="L993">
        <v>18</v>
      </c>
      <c r="M993">
        <v>238</v>
      </c>
      <c r="N993">
        <v>750</v>
      </c>
      <c r="O993">
        <v>2093</v>
      </c>
      <c r="P993" t="str">
        <f t="shared" si="15"/>
        <v>5553957443 42486</v>
      </c>
    </row>
    <row r="994" spans="1:16" x14ac:dyDescent="0.2">
      <c r="A994">
        <v>5553957443</v>
      </c>
      <c r="B994" s="1">
        <v>42487</v>
      </c>
      <c r="C994">
        <v>10538</v>
      </c>
      <c r="D994">
        <v>6.8800001144409197</v>
      </c>
      <c r="E994">
        <v>6.8800001144409197</v>
      </c>
      <c r="F994">
        <v>0</v>
      </c>
      <c r="G994">
        <v>1.1399999856948899</v>
      </c>
      <c r="H994">
        <v>1</v>
      </c>
      <c r="I994">
        <v>4.7399997711181596</v>
      </c>
      <c r="J994">
        <v>0</v>
      </c>
      <c r="K994">
        <v>16</v>
      </c>
      <c r="L994">
        <v>16</v>
      </c>
      <c r="M994">
        <v>206</v>
      </c>
      <c r="N994">
        <v>745</v>
      </c>
      <c r="O994">
        <v>1922</v>
      </c>
      <c r="P994" t="str">
        <f t="shared" si="15"/>
        <v>5553957443 42487</v>
      </c>
    </row>
    <row r="995" spans="1:16" x14ac:dyDescent="0.2">
      <c r="A995">
        <v>5553957443</v>
      </c>
      <c r="B995" s="1">
        <v>42488</v>
      </c>
      <c r="C995">
        <v>11393</v>
      </c>
      <c r="D995">
        <v>7.6300001144409197</v>
      </c>
      <c r="E995">
        <v>7.6300001144409197</v>
      </c>
      <c r="F995">
        <v>0</v>
      </c>
      <c r="G995">
        <v>3.71000003814697</v>
      </c>
      <c r="H995">
        <v>0.75</v>
      </c>
      <c r="I995">
        <v>3.1700000762939502</v>
      </c>
      <c r="J995">
        <v>0</v>
      </c>
      <c r="K995">
        <v>49</v>
      </c>
      <c r="L995">
        <v>13</v>
      </c>
      <c r="M995">
        <v>165</v>
      </c>
      <c r="N995">
        <v>727</v>
      </c>
      <c r="O995">
        <v>1999</v>
      </c>
      <c r="P995" t="str">
        <f t="shared" si="15"/>
        <v>5553957443 42488</v>
      </c>
    </row>
    <row r="996" spans="1:16" x14ac:dyDescent="0.2">
      <c r="A996">
        <v>5553957443</v>
      </c>
      <c r="B996" s="1">
        <v>42489</v>
      </c>
      <c r="C996">
        <v>12764</v>
      </c>
      <c r="D996">
        <v>8.3299999237060494</v>
      </c>
      <c r="E996">
        <v>8.3299999237060494</v>
      </c>
      <c r="F996">
        <v>0</v>
      </c>
      <c r="G996">
        <v>2.78999996185303</v>
      </c>
      <c r="H996">
        <v>0.63999998569488503</v>
      </c>
      <c r="I996">
        <v>4.9099998474121103</v>
      </c>
      <c r="J996">
        <v>0</v>
      </c>
      <c r="K996">
        <v>46</v>
      </c>
      <c r="L996">
        <v>15</v>
      </c>
      <c r="M996">
        <v>270</v>
      </c>
      <c r="N996">
        <v>709</v>
      </c>
      <c r="O996">
        <v>2169</v>
      </c>
      <c r="P996" t="str">
        <f t="shared" si="15"/>
        <v>5553957443 42489</v>
      </c>
    </row>
    <row r="997" spans="1:16" x14ac:dyDescent="0.2">
      <c r="A997">
        <v>5553957443</v>
      </c>
      <c r="B997" s="1">
        <v>42490</v>
      </c>
      <c r="C997">
        <v>1202</v>
      </c>
      <c r="D997">
        <v>0.77999997138977095</v>
      </c>
      <c r="E997">
        <v>0.77999997138977095</v>
      </c>
      <c r="F997">
        <v>0</v>
      </c>
      <c r="G997">
        <v>0</v>
      </c>
      <c r="H997">
        <v>0</v>
      </c>
      <c r="I997">
        <v>0.77999997138977095</v>
      </c>
      <c r="J997">
        <v>0</v>
      </c>
      <c r="K997">
        <v>0</v>
      </c>
      <c r="L997">
        <v>0</v>
      </c>
      <c r="M997">
        <v>84</v>
      </c>
      <c r="N997">
        <v>506</v>
      </c>
      <c r="O997">
        <v>1463</v>
      </c>
      <c r="P997" t="str">
        <f t="shared" si="15"/>
        <v>5553957443 42490</v>
      </c>
    </row>
    <row r="998" spans="1:16" x14ac:dyDescent="0.2">
      <c r="A998">
        <v>5553957443</v>
      </c>
      <c r="B998" s="1">
        <v>42491</v>
      </c>
      <c r="C998">
        <v>5164</v>
      </c>
      <c r="D998">
        <v>3.3699998855590798</v>
      </c>
      <c r="E998">
        <v>3.3699998855590798</v>
      </c>
      <c r="F998">
        <v>0</v>
      </c>
      <c r="G998">
        <v>0</v>
      </c>
      <c r="H998">
        <v>0</v>
      </c>
      <c r="I998">
        <v>3.3699998855590798</v>
      </c>
      <c r="J998">
        <v>0</v>
      </c>
      <c r="K998">
        <v>0</v>
      </c>
      <c r="L998">
        <v>0</v>
      </c>
      <c r="M998">
        <v>237</v>
      </c>
      <c r="N998">
        <v>436</v>
      </c>
      <c r="O998">
        <v>1747</v>
      </c>
      <c r="P998" t="str">
        <f t="shared" si="15"/>
        <v>5553957443 42491</v>
      </c>
    </row>
    <row r="999" spans="1:16" x14ac:dyDescent="0.2">
      <c r="A999">
        <v>5553957443</v>
      </c>
      <c r="B999" s="1">
        <v>42492</v>
      </c>
      <c r="C999">
        <v>9769</v>
      </c>
      <c r="D999">
        <v>6.3800001144409197</v>
      </c>
      <c r="E999">
        <v>6.3800001144409197</v>
      </c>
      <c r="F999">
        <v>0</v>
      </c>
      <c r="G999">
        <v>1.0599999427795399</v>
      </c>
      <c r="H999">
        <v>0.40999999642372098</v>
      </c>
      <c r="I999">
        <v>4.9000000953674299</v>
      </c>
      <c r="J999">
        <v>0</v>
      </c>
      <c r="K999">
        <v>23</v>
      </c>
      <c r="L999">
        <v>9</v>
      </c>
      <c r="M999">
        <v>227</v>
      </c>
      <c r="N999">
        <v>724</v>
      </c>
      <c r="O999">
        <v>1996</v>
      </c>
      <c r="P999" t="str">
        <f t="shared" si="15"/>
        <v>5553957443 42492</v>
      </c>
    </row>
    <row r="1000" spans="1:16" x14ac:dyDescent="0.2">
      <c r="A1000">
        <v>5553957443</v>
      </c>
      <c r="B1000" s="1">
        <v>42493</v>
      </c>
      <c r="C1000">
        <v>12848</v>
      </c>
      <c r="D1000">
        <v>8.3900003433227504</v>
      </c>
      <c r="E1000">
        <v>8.3900003433227504</v>
      </c>
      <c r="F1000">
        <v>0</v>
      </c>
      <c r="G1000">
        <v>1.5</v>
      </c>
      <c r="H1000">
        <v>1.20000004768372</v>
      </c>
      <c r="I1000">
        <v>5.6799998283386204</v>
      </c>
      <c r="J1000">
        <v>0</v>
      </c>
      <c r="K1000">
        <v>26</v>
      </c>
      <c r="L1000">
        <v>29</v>
      </c>
      <c r="M1000">
        <v>247</v>
      </c>
      <c r="N1000">
        <v>812</v>
      </c>
      <c r="O1000">
        <v>2116</v>
      </c>
      <c r="P1000" t="str">
        <f t="shared" si="15"/>
        <v>5553957443 42493</v>
      </c>
    </row>
    <row r="1001" spans="1:16" x14ac:dyDescent="0.2">
      <c r="A1001">
        <v>5553957443</v>
      </c>
      <c r="B1001" s="1">
        <v>42494</v>
      </c>
      <c r="C1001">
        <v>4249</v>
      </c>
      <c r="D1001">
        <v>2.7699999809265101</v>
      </c>
      <c r="E1001">
        <v>2.7699999809265101</v>
      </c>
      <c r="F1001">
        <v>0</v>
      </c>
      <c r="G1001">
        <v>0</v>
      </c>
      <c r="H1001">
        <v>0</v>
      </c>
      <c r="I1001">
        <v>2.7699999809265101</v>
      </c>
      <c r="J1001">
        <v>0</v>
      </c>
      <c r="K1001">
        <v>0</v>
      </c>
      <c r="L1001">
        <v>0</v>
      </c>
      <c r="M1001">
        <v>224</v>
      </c>
      <c r="N1001">
        <v>651</v>
      </c>
      <c r="O1001">
        <v>1698</v>
      </c>
      <c r="P1001" t="str">
        <f t="shared" si="15"/>
        <v>5553957443 42494</v>
      </c>
    </row>
    <row r="1002" spans="1:16" x14ac:dyDescent="0.2">
      <c r="A1002">
        <v>5553957443</v>
      </c>
      <c r="B1002" s="1">
        <v>42495</v>
      </c>
      <c r="C1002">
        <v>14331</v>
      </c>
      <c r="D1002">
        <v>9.5100002288818395</v>
      </c>
      <c r="E1002">
        <v>9.5100002288818395</v>
      </c>
      <c r="F1002">
        <v>0</v>
      </c>
      <c r="G1002">
        <v>3.4300000667571999</v>
      </c>
      <c r="H1002">
        <v>1.6599999666214</v>
      </c>
      <c r="I1002">
        <v>4.4299998283386204</v>
      </c>
      <c r="J1002">
        <v>0</v>
      </c>
      <c r="K1002">
        <v>44</v>
      </c>
      <c r="L1002">
        <v>29</v>
      </c>
      <c r="M1002">
        <v>241</v>
      </c>
      <c r="N1002">
        <v>692</v>
      </c>
      <c r="O1002">
        <v>2156</v>
      </c>
      <c r="P1002" t="str">
        <f t="shared" si="15"/>
        <v>5553957443 42495</v>
      </c>
    </row>
    <row r="1003" spans="1:16" x14ac:dyDescent="0.2">
      <c r="A1003">
        <v>5553957443</v>
      </c>
      <c r="B1003" s="1">
        <v>42496</v>
      </c>
      <c r="C1003">
        <v>9632</v>
      </c>
      <c r="D1003">
        <v>6.28999996185303</v>
      </c>
      <c r="E1003">
        <v>6.28999996185303</v>
      </c>
      <c r="F1003">
        <v>0</v>
      </c>
      <c r="G1003">
        <v>1.5199999809265099</v>
      </c>
      <c r="H1003">
        <v>0.54000002145767201</v>
      </c>
      <c r="I1003">
        <v>4.2300000190734899</v>
      </c>
      <c r="J1003">
        <v>0</v>
      </c>
      <c r="K1003">
        <v>21</v>
      </c>
      <c r="L1003">
        <v>9</v>
      </c>
      <c r="M1003">
        <v>229</v>
      </c>
      <c r="N1003">
        <v>761</v>
      </c>
      <c r="O1003">
        <v>1916</v>
      </c>
      <c r="P1003" t="str">
        <f t="shared" si="15"/>
        <v>5553957443 42496</v>
      </c>
    </row>
    <row r="1004" spans="1:16" x14ac:dyDescent="0.2">
      <c r="A1004">
        <v>5553957443</v>
      </c>
      <c r="B1004" s="1">
        <v>42497</v>
      </c>
      <c r="C1004">
        <v>1868</v>
      </c>
      <c r="D1004">
        <v>1.2200000286102299</v>
      </c>
      <c r="E1004">
        <v>1.2200000286102299</v>
      </c>
      <c r="F1004">
        <v>0</v>
      </c>
      <c r="G1004">
        <v>0</v>
      </c>
      <c r="H1004">
        <v>0</v>
      </c>
      <c r="I1004">
        <v>1.2200000286102299</v>
      </c>
      <c r="J1004">
        <v>0</v>
      </c>
      <c r="K1004">
        <v>0</v>
      </c>
      <c r="L1004">
        <v>0</v>
      </c>
      <c r="M1004">
        <v>96</v>
      </c>
      <c r="N1004">
        <v>902</v>
      </c>
      <c r="O1004">
        <v>1494</v>
      </c>
      <c r="P1004" t="str">
        <f t="shared" si="15"/>
        <v>5553957443 42497</v>
      </c>
    </row>
    <row r="1005" spans="1:16" x14ac:dyDescent="0.2">
      <c r="A1005">
        <v>5553957443</v>
      </c>
      <c r="B1005" s="1">
        <v>42498</v>
      </c>
      <c r="C1005">
        <v>6083</v>
      </c>
      <c r="D1005">
        <v>4</v>
      </c>
      <c r="E1005">
        <v>4</v>
      </c>
      <c r="F1005">
        <v>0</v>
      </c>
      <c r="G1005">
        <v>0.21999999880790699</v>
      </c>
      <c r="H1005">
        <v>0.46999999880790699</v>
      </c>
      <c r="I1005">
        <v>3.2999999523162802</v>
      </c>
      <c r="J1005">
        <v>0</v>
      </c>
      <c r="K1005">
        <v>3</v>
      </c>
      <c r="L1005">
        <v>8</v>
      </c>
      <c r="M1005">
        <v>210</v>
      </c>
      <c r="N1005">
        <v>505</v>
      </c>
      <c r="O1005">
        <v>1762</v>
      </c>
      <c r="P1005" t="str">
        <f t="shared" si="15"/>
        <v>5553957443 42498</v>
      </c>
    </row>
    <row r="1006" spans="1:16" x14ac:dyDescent="0.2">
      <c r="A1006">
        <v>5553957443</v>
      </c>
      <c r="B1006" s="1">
        <v>42499</v>
      </c>
      <c r="C1006">
        <v>11611</v>
      </c>
      <c r="D1006">
        <v>7.5799999237060502</v>
      </c>
      <c r="E1006">
        <v>7.5799999237060502</v>
      </c>
      <c r="F1006">
        <v>0</v>
      </c>
      <c r="G1006">
        <v>2.1300001144409202</v>
      </c>
      <c r="H1006">
        <v>0.88999998569488503</v>
      </c>
      <c r="I1006">
        <v>4.5599999427795401</v>
      </c>
      <c r="J1006">
        <v>0</v>
      </c>
      <c r="K1006">
        <v>59</v>
      </c>
      <c r="L1006">
        <v>22</v>
      </c>
      <c r="M1006">
        <v>251</v>
      </c>
      <c r="N1006">
        <v>667</v>
      </c>
      <c r="O1006">
        <v>2272</v>
      </c>
      <c r="P1006" t="str">
        <f t="shared" si="15"/>
        <v>5553957443 42499</v>
      </c>
    </row>
    <row r="1007" spans="1:16" x14ac:dyDescent="0.2">
      <c r="A1007">
        <v>5553957443</v>
      </c>
      <c r="B1007" s="1">
        <v>42500</v>
      </c>
      <c r="C1007">
        <v>16358</v>
      </c>
      <c r="D1007">
        <v>10.710000038146999</v>
      </c>
      <c r="E1007">
        <v>10.710000038146999</v>
      </c>
      <c r="F1007">
        <v>0</v>
      </c>
      <c r="G1007">
        <v>3.8699998855590798</v>
      </c>
      <c r="H1007">
        <v>1.6100000143051101</v>
      </c>
      <c r="I1007">
        <v>5.1999998092651403</v>
      </c>
      <c r="J1007">
        <v>0</v>
      </c>
      <c r="K1007">
        <v>61</v>
      </c>
      <c r="L1007">
        <v>40</v>
      </c>
      <c r="M1007">
        <v>265</v>
      </c>
      <c r="N1007">
        <v>707</v>
      </c>
      <c r="O1007">
        <v>2335</v>
      </c>
      <c r="P1007" t="str">
        <f t="shared" si="15"/>
        <v>5553957443 42500</v>
      </c>
    </row>
    <row r="1008" spans="1:16" x14ac:dyDescent="0.2">
      <c r="A1008">
        <v>5553957443</v>
      </c>
      <c r="B1008" s="1">
        <v>42501</v>
      </c>
      <c r="C1008">
        <v>4926</v>
      </c>
      <c r="D1008">
        <v>3.2200000286102299</v>
      </c>
      <c r="E1008">
        <v>3.2200000286102299</v>
      </c>
      <c r="F1008">
        <v>0</v>
      </c>
      <c r="G1008">
        <v>0</v>
      </c>
      <c r="H1008">
        <v>0</v>
      </c>
      <c r="I1008">
        <v>3.2200000286102299</v>
      </c>
      <c r="J1008">
        <v>0</v>
      </c>
      <c r="K1008">
        <v>0</v>
      </c>
      <c r="L1008">
        <v>0</v>
      </c>
      <c r="M1008">
        <v>195</v>
      </c>
      <c r="N1008">
        <v>628</v>
      </c>
      <c r="O1008">
        <v>1693</v>
      </c>
      <c r="P1008" t="str">
        <f t="shared" si="15"/>
        <v>5553957443 42501</v>
      </c>
    </row>
    <row r="1009" spans="1:16" x14ac:dyDescent="0.2">
      <c r="A1009">
        <v>5553957443</v>
      </c>
      <c r="B1009" s="1">
        <v>42502</v>
      </c>
      <c r="C1009">
        <v>3121</v>
      </c>
      <c r="D1009">
        <v>2.03999996185303</v>
      </c>
      <c r="E1009">
        <v>2.03999996185303</v>
      </c>
      <c r="F1009">
        <v>0</v>
      </c>
      <c r="G1009">
        <v>0.57999998331069902</v>
      </c>
      <c r="H1009">
        <v>0.40000000596046398</v>
      </c>
      <c r="I1009">
        <v>1.0599999427795399</v>
      </c>
      <c r="J1009">
        <v>0</v>
      </c>
      <c r="K1009">
        <v>8</v>
      </c>
      <c r="L1009">
        <v>6</v>
      </c>
      <c r="M1009">
        <v>48</v>
      </c>
      <c r="N1009">
        <v>222</v>
      </c>
      <c r="O1009">
        <v>741</v>
      </c>
      <c r="P1009" t="str">
        <f t="shared" si="15"/>
        <v>5553957443 42502</v>
      </c>
    </row>
    <row r="1010" spans="1:16" x14ac:dyDescent="0.2">
      <c r="A1010">
        <v>5577150313</v>
      </c>
      <c r="B1010" s="1">
        <v>42472</v>
      </c>
      <c r="C1010">
        <v>8135</v>
      </c>
      <c r="D1010">
        <v>6.0799999237060502</v>
      </c>
      <c r="E1010">
        <v>6.0799999237060502</v>
      </c>
      <c r="F1010">
        <v>0</v>
      </c>
      <c r="G1010">
        <v>3.5999999046325701</v>
      </c>
      <c r="H1010">
        <v>0.37999999523162797</v>
      </c>
      <c r="I1010">
        <v>2.0999999046325701</v>
      </c>
      <c r="J1010">
        <v>0</v>
      </c>
      <c r="K1010">
        <v>86</v>
      </c>
      <c r="L1010">
        <v>16</v>
      </c>
      <c r="M1010">
        <v>140</v>
      </c>
      <c r="N1010">
        <v>728</v>
      </c>
      <c r="O1010">
        <v>3405</v>
      </c>
      <c r="P1010" t="str">
        <f t="shared" si="15"/>
        <v>5577150313 42472</v>
      </c>
    </row>
    <row r="1011" spans="1:16" x14ac:dyDescent="0.2">
      <c r="A1011">
        <v>5577150313</v>
      </c>
      <c r="B1011" s="1">
        <v>42473</v>
      </c>
      <c r="C1011">
        <v>5077</v>
      </c>
      <c r="D1011">
        <v>3.78999996185303</v>
      </c>
      <c r="E1011">
        <v>3.78999996185303</v>
      </c>
      <c r="F1011">
        <v>0</v>
      </c>
      <c r="G1011">
        <v>0.31999999284744302</v>
      </c>
      <c r="H1011">
        <v>0.21999999880790699</v>
      </c>
      <c r="I1011">
        <v>3.25</v>
      </c>
      <c r="J1011">
        <v>0</v>
      </c>
      <c r="K1011">
        <v>15</v>
      </c>
      <c r="L1011">
        <v>11</v>
      </c>
      <c r="M1011">
        <v>144</v>
      </c>
      <c r="N1011">
        <v>776</v>
      </c>
      <c r="O1011">
        <v>2551</v>
      </c>
      <c r="P1011" t="str">
        <f t="shared" si="15"/>
        <v>5577150313 42473</v>
      </c>
    </row>
    <row r="1012" spans="1:16" x14ac:dyDescent="0.2">
      <c r="A1012">
        <v>5577150313</v>
      </c>
      <c r="B1012" s="1">
        <v>42474</v>
      </c>
      <c r="C1012">
        <v>8596</v>
      </c>
      <c r="D1012">
        <v>6.4200000762939498</v>
      </c>
      <c r="E1012">
        <v>6.4200000762939498</v>
      </c>
      <c r="F1012">
        <v>0</v>
      </c>
      <c r="G1012">
        <v>3.3299999237060498</v>
      </c>
      <c r="H1012">
        <v>0.31000000238418601</v>
      </c>
      <c r="I1012">
        <v>2.7799999713897701</v>
      </c>
      <c r="J1012">
        <v>0</v>
      </c>
      <c r="K1012">
        <v>118</v>
      </c>
      <c r="L1012">
        <v>30</v>
      </c>
      <c r="M1012">
        <v>176</v>
      </c>
      <c r="N1012">
        <v>662</v>
      </c>
      <c r="O1012">
        <v>4022</v>
      </c>
      <c r="P1012" t="str">
        <f t="shared" si="15"/>
        <v>5577150313 42474</v>
      </c>
    </row>
    <row r="1013" spans="1:16" x14ac:dyDescent="0.2">
      <c r="A1013">
        <v>5577150313</v>
      </c>
      <c r="B1013" s="1">
        <v>42475</v>
      </c>
      <c r="C1013">
        <v>12087</v>
      </c>
      <c r="D1013">
        <v>9.0799999237060494</v>
      </c>
      <c r="E1013">
        <v>9.0799999237060494</v>
      </c>
      <c r="F1013">
        <v>0</v>
      </c>
      <c r="G1013">
        <v>3.9200000762939502</v>
      </c>
      <c r="H1013">
        <v>1.6000000238418599</v>
      </c>
      <c r="I1013">
        <v>3.5599999427795401</v>
      </c>
      <c r="J1013">
        <v>0</v>
      </c>
      <c r="K1013">
        <v>115</v>
      </c>
      <c r="L1013">
        <v>54</v>
      </c>
      <c r="M1013">
        <v>199</v>
      </c>
      <c r="N1013">
        <v>695</v>
      </c>
      <c r="O1013">
        <v>4005</v>
      </c>
      <c r="P1013" t="str">
        <f t="shared" si="15"/>
        <v>5577150313 42475</v>
      </c>
    </row>
    <row r="1014" spans="1:16" x14ac:dyDescent="0.2">
      <c r="A1014">
        <v>5577150313</v>
      </c>
      <c r="B1014" s="1">
        <v>42476</v>
      </c>
      <c r="C1014">
        <v>14269</v>
      </c>
      <c r="D1014">
        <v>10.6599998474121</v>
      </c>
      <c r="E1014">
        <v>10.6599998474121</v>
      </c>
      <c r="F1014">
        <v>0</v>
      </c>
      <c r="G1014">
        <v>6.6399998664856001</v>
      </c>
      <c r="H1014">
        <v>1.2799999713897701</v>
      </c>
      <c r="I1014">
        <v>2.7300000190734899</v>
      </c>
      <c r="J1014">
        <v>0</v>
      </c>
      <c r="K1014">
        <v>184</v>
      </c>
      <c r="L1014">
        <v>56</v>
      </c>
      <c r="M1014">
        <v>158</v>
      </c>
      <c r="N1014">
        <v>472</v>
      </c>
      <c r="O1014">
        <v>4274</v>
      </c>
      <c r="P1014" t="str">
        <f t="shared" si="15"/>
        <v>5577150313 42476</v>
      </c>
    </row>
    <row r="1015" spans="1:16" x14ac:dyDescent="0.2">
      <c r="A1015">
        <v>5577150313</v>
      </c>
      <c r="B1015" s="1">
        <v>42477</v>
      </c>
      <c r="C1015">
        <v>12231</v>
      </c>
      <c r="D1015">
        <v>9.1400003433227504</v>
      </c>
      <c r="E1015">
        <v>9.1400003433227504</v>
      </c>
      <c r="F1015">
        <v>0</v>
      </c>
      <c r="G1015">
        <v>5.9800000190734899</v>
      </c>
      <c r="H1015">
        <v>0.82999998331069902</v>
      </c>
      <c r="I1015">
        <v>2.3199999332428001</v>
      </c>
      <c r="J1015">
        <v>0</v>
      </c>
      <c r="K1015">
        <v>200</v>
      </c>
      <c r="L1015">
        <v>37</v>
      </c>
      <c r="M1015">
        <v>159</v>
      </c>
      <c r="N1015">
        <v>525</v>
      </c>
      <c r="O1015">
        <v>4552</v>
      </c>
      <c r="P1015" t="str">
        <f t="shared" si="15"/>
        <v>5577150313 42477</v>
      </c>
    </row>
    <row r="1016" spans="1:16" x14ac:dyDescent="0.2">
      <c r="A1016">
        <v>5577150313</v>
      </c>
      <c r="B1016" s="1">
        <v>42478</v>
      </c>
      <c r="C1016">
        <v>9893</v>
      </c>
      <c r="D1016">
        <v>7.3899998664856001</v>
      </c>
      <c r="E1016">
        <v>7.3899998664856001</v>
      </c>
      <c r="F1016">
        <v>0</v>
      </c>
      <c r="G1016">
        <v>4.8600001335143999</v>
      </c>
      <c r="H1016">
        <v>0.72000002861022905</v>
      </c>
      <c r="I1016">
        <v>1.8200000524520901</v>
      </c>
      <c r="J1016">
        <v>0</v>
      </c>
      <c r="K1016">
        <v>114</v>
      </c>
      <c r="L1016">
        <v>32</v>
      </c>
      <c r="M1016">
        <v>130</v>
      </c>
      <c r="N1016">
        <v>623</v>
      </c>
      <c r="O1016">
        <v>3625</v>
      </c>
      <c r="P1016" t="str">
        <f t="shared" si="15"/>
        <v>5577150313 42478</v>
      </c>
    </row>
    <row r="1017" spans="1:16" x14ac:dyDescent="0.2">
      <c r="A1017">
        <v>5577150313</v>
      </c>
      <c r="B1017" s="1">
        <v>42479</v>
      </c>
      <c r="C1017">
        <v>12574</v>
      </c>
      <c r="D1017">
        <v>9.4200000762939506</v>
      </c>
      <c r="E1017">
        <v>9.4200000762939506</v>
      </c>
      <c r="F1017">
        <v>0</v>
      </c>
      <c r="G1017">
        <v>7.0199999809265101</v>
      </c>
      <c r="H1017">
        <v>0.63999998569488503</v>
      </c>
      <c r="I1017">
        <v>1.7599999904632599</v>
      </c>
      <c r="J1017">
        <v>0</v>
      </c>
      <c r="K1017">
        <v>108</v>
      </c>
      <c r="L1017">
        <v>23</v>
      </c>
      <c r="M1017">
        <v>111</v>
      </c>
      <c r="N1017">
        <v>733</v>
      </c>
      <c r="O1017">
        <v>3501</v>
      </c>
      <c r="P1017" t="str">
        <f t="shared" si="15"/>
        <v>5577150313 42479</v>
      </c>
    </row>
    <row r="1018" spans="1:16" x14ac:dyDescent="0.2">
      <c r="A1018">
        <v>5577150313</v>
      </c>
      <c r="B1018" s="1">
        <v>42480</v>
      </c>
      <c r="C1018">
        <v>8330</v>
      </c>
      <c r="D1018">
        <v>6.2199997901916504</v>
      </c>
      <c r="E1018">
        <v>6.2199997901916504</v>
      </c>
      <c r="F1018">
        <v>0</v>
      </c>
      <c r="G1018">
        <v>4.1199998855590803</v>
      </c>
      <c r="H1018">
        <v>0.34000000357627902</v>
      </c>
      <c r="I1018">
        <v>1.7599999904632599</v>
      </c>
      <c r="J1018">
        <v>0</v>
      </c>
      <c r="K1018">
        <v>87</v>
      </c>
      <c r="L1018">
        <v>16</v>
      </c>
      <c r="M1018">
        <v>113</v>
      </c>
      <c r="N1018">
        <v>773</v>
      </c>
      <c r="O1018">
        <v>3192</v>
      </c>
      <c r="P1018" t="str">
        <f t="shared" si="15"/>
        <v>5577150313 42480</v>
      </c>
    </row>
    <row r="1019" spans="1:16" x14ac:dyDescent="0.2">
      <c r="A1019">
        <v>5577150313</v>
      </c>
      <c r="B1019" s="1">
        <v>42481</v>
      </c>
      <c r="C1019">
        <v>10830</v>
      </c>
      <c r="D1019">
        <v>8.0900001525878906</v>
      </c>
      <c r="E1019">
        <v>8.0900001525878906</v>
      </c>
      <c r="F1019">
        <v>0</v>
      </c>
      <c r="G1019">
        <v>3.6500000953674299</v>
      </c>
      <c r="H1019">
        <v>1.6599999666214</v>
      </c>
      <c r="I1019">
        <v>2.7799999713897701</v>
      </c>
      <c r="J1019">
        <v>0</v>
      </c>
      <c r="K1019">
        <v>110</v>
      </c>
      <c r="L1019">
        <v>74</v>
      </c>
      <c r="M1019">
        <v>175</v>
      </c>
      <c r="N1019">
        <v>670</v>
      </c>
      <c r="O1019">
        <v>4018</v>
      </c>
      <c r="P1019" t="str">
        <f t="shared" si="15"/>
        <v>5577150313 42481</v>
      </c>
    </row>
    <row r="1020" spans="1:16" x14ac:dyDescent="0.2">
      <c r="A1020">
        <v>5577150313</v>
      </c>
      <c r="B1020" s="1">
        <v>42482</v>
      </c>
      <c r="C1020">
        <v>9172</v>
      </c>
      <c r="D1020">
        <v>6.8499999046325701</v>
      </c>
      <c r="E1020">
        <v>6.8499999046325701</v>
      </c>
      <c r="F1020">
        <v>0</v>
      </c>
      <c r="G1020">
        <v>2.4200000762939502</v>
      </c>
      <c r="H1020">
        <v>0.79000002145767201</v>
      </c>
      <c r="I1020">
        <v>3.2999999523162802</v>
      </c>
      <c r="J1020">
        <v>0</v>
      </c>
      <c r="K1020">
        <v>62</v>
      </c>
      <c r="L1020">
        <v>30</v>
      </c>
      <c r="M1020">
        <v>200</v>
      </c>
      <c r="N1020">
        <v>823</v>
      </c>
      <c r="O1020">
        <v>3329</v>
      </c>
      <c r="P1020" t="str">
        <f t="shared" si="15"/>
        <v>5577150313 42482</v>
      </c>
    </row>
    <row r="1021" spans="1:16" x14ac:dyDescent="0.2">
      <c r="A1021">
        <v>5577150313</v>
      </c>
      <c r="B1021" s="1">
        <v>42483</v>
      </c>
      <c r="C1021">
        <v>7638</v>
      </c>
      <c r="D1021">
        <v>5.71000003814697</v>
      </c>
      <c r="E1021">
        <v>5.71000003814697</v>
      </c>
      <c r="F1021">
        <v>0</v>
      </c>
      <c r="G1021">
        <v>1.21000003814697</v>
      </c>
      <c r="H1021">
        <v>0.36000001430511502</v>
      </c>
      <c r="I1021">
        <v>4.1399998664856001</v>
      </c>
      <c r="J1021">
        <v>0</v>
      </c>
      <c r="K1021">
        <v>24</v>
      </c>
      <c r="L1021">
        <v>24</v>
      </c>
      <c r="M1021">
        <v>223</v>
      </c>
      <c r="N1021">
        <v>627</v>
      </c>
      <c r="O1021">
        <v>3152</v>
      </c>
      <c r="P1021" t="str">
        <f t="shared" si="15"/>
        <v>5577150313 42483</v>
      </c>
    </row>
    <row r="1022" spans="1:16" x14ac:dyDescent="0.2">
      <c r="A1022">
        <v>5577150313</v>
      </c>
      <c r="B1022" s="1">
        <v>42484</v>
      </c>
      <c r="C1022">
        <v>15764</v>
      </c>
      <c r="D1022">
        <v>11.7799997329712</v>
      </c>
      <c r="E1022">
        <v>11.7799997329712</v>
      </c>
      <c r="F1022">
        <v>0</v>
      </c>
      <c r="G1022">
        <v>7.6500000953674299</v>
      </c>
      <c r="H1022">
        <v>2.1500000953674299</v>
      </c>
      <c r="I1022">
        <v>1.9800000190734901</v>
      </c>
      <c r="J1022">
        <v>0</v>
      </c>
      <c r="K1022">
        <v>210</v>
      </c>
      <c r="L1022">
        <v>65</v>
      </c>
      <c r="M1022">
        <v>141</v>
      </c>
      <c r="N1022">
        <v>425</v>
      </c>
      <c r="O1022">
        <v>4392</v>
      </c>
      <c r="P1022" t="str">
        <f t="shared" si="15"/>
        <v>5577150313 42484</v>
      </c>
    </row>
    <row r="1023" spans="1:16" x14ac:dyDescent="0.2">
      <c r="A1023">
        <v>5577150313</v>
      </c>
      <c r="B1023" s="1">
        <v>42485</v>
      </c>
      <c r="C1023">
        <v>6393</v>
      </c>
      <c r="D1023">
        <v>4.7800002098083496</v>
      </c>
      <c r="E1023">
        <v>4.7800002098083496</v>
      </c>
      <c r="F1023">
        <v>0</v>
      </c>
      <c r="G1023">
        <v>1.3500000238418599</v>
      </c>
      <c r="H1023">
        <v>0.67000001668930098</v>
      </c>
      <c r="I1023">
        <v>2.7599999904632599</v>
      </c>
      <c r="J1023">
        <v>0</v>
      </c>
      <c r="K1023">
        <v>61</v>
      </c>
      <c r="L1023">
        <v>38</v>
      </c>
      <c r="M1023">
        <v>214</v>
      </c>
      <c r="N1023">
        <v>743</v>
      </c>
      <c r="O1023">
        <v>3374</v>
      </c>
      <c r="P1023" t="str">
        <f t="shared" si="15"/>
        <v>5577150313 42485</v>
      </c>
    </row>
    <row r="1024" spans="1:16" x14ac:dyDescent="0.2">
      <c r="A1024">
        <v>5577150313</v>
      </c>
      <c r="B1024" s="1">
        <v>42486</v>
      </c>
      <c r="C1024">
        <v>5325</v>
      </c>
      <c r="D1024">
        <v>3.9800000190734899</v>
      </c>
      <c r="E1024">
        <v>3.9800000190734899</v>
      </c>
      <c r="F1024">
        <v>0</v>
      </c>
      <c r="G1024">
        <v>0.85000002384185802</v>
      </c>
      <c r="H1024">
        <v>0.64999997615814198</v>
      </c>
      <c r="I1024">
        <v>2.4700000286102299</v>
      </c>
      <c r="J1024">
        <v>0</v>
      </c>
      <c r="K1024">
        <v>38</v>
      </c>
      <c r="L1024">
        <v>32</v>
      </c>
      <c r="M1024">
        <v>181</v>
      </c>
      <c r="N1024">
        <v>759</v>
      </c>
      <c r="O1024">
        <v>3088</v>
      </c>
      <c r="P1024" t="str">
        <f t="shared" si="15"/>
        <v>5577150313 42486</v>
      </c>
    </row>
    <row r="1025" spans="1:16" x14ac:dyDescent="0.2">
      <c r="A1025">
        <v>5577150313</v>
      </c>
      <c r="B1025" s="1">
        <v>42487</v>
      </c>
      <c r="C1025">
        <v>6805</v>
      </c>
      <c r="D1025">
        <v>5.1399998664856001</v>
      </c>
      <c r="E1025">
        <v>5.1399998664856001</v>
      </c>
      <c r="F1025">
        <v>0</v>
      </c>
      <c r="G1025">
        <v>1.8099999427795399</v>
      </c>
      <c r="H1025">
        <v>0.40000000596046398</v>
      </c>
      <c r="I1025">
        <v>2.9300000667571999</v>
      </c>
      <c r="J1025">
        <v>0</v>
      </c>
      <c r="K1025">
        <v>63</v>
      </c>
      <c r="L1025">
        <v>16</v>
      </c>
      <c r="M1025">
        <v>190</v>
      </c>
      <c r="N1025">
        <v>773</v>
      </c>
      <c r="O1025">
        <v>3294</v>
      </c>
      <c r="P1025" t="str">
        <f t="shared" si="15"/>
        <v>5577150313 42487</v>
      </c>
    </row>
    <row r="1026" spans="1:16" x14ac:dyDescent="0.2">
      <c r="A1026">
        <v>5577150313</v>
      </c>
      <c r="B1026" s="1">
        <v>42488</v>
      </c>
      <c r="C1026">
        <v>9841</v>
      </c>
      <c r="D1026">
        <v>7.4299998283386204</v>
      </c>
      <c r="E1026">
        <v>7.4299998283386204</v>
      </c>
      <c r="F1026">
        <v>0</v>
      </c>
      <c r="G1026">
        <v>3.25</v>
      </c>
      <c r="H1026">
        <v>1.16999995708466</v>
      </c>
      <c r="I1026">
        <v>3.0099999904632599</v>
      </c>
      <c r="J1026">
        <v>0</v>
      </c>
      <c r="K1026">
        <v>99</v>
      </c>
      <c r="L1026">
        <v>51</v>
      </c>
      <c r="M1026">
        <v>141</v>
      </c>
      <c r="N1026">
        <v>692</v>
      </c>
      <c r="O1026">
        <v>3580</v>
      </c>
      <c r="P1026" t="str">
        <f t="shared" ref="P1026:P1089" si="16">_xlfn.CONCAT(A1026, " ",B1026)</f>
        <v>5577150313 42488</v>
      </c>
    </row>
    <row r="1027" spans="1:16" x14ac:dyDescent="0.2">
      <c r="A1027">
        <v>5577150313</v>
      </c>
      <c r="B1027" s="1">
        <v>42489</v>
      </c>
      <c r="C1027">
        <v>7924</v>
      </c>
      <c r="D1027">
        <v>5.9200000762939498</v>
      </c>
      <c r="E1027">
        <v>5.9200000762939498</v>
      </c>
      <c r="F1027">
        <v>0</v>
      </c>
      <c r="G1027">
        <v>2.8399999141693102</v>
      </c>
      <c r="H1027">
        <v>0.61000001430511497</v>
      </c>
      <c r="I1027">
        <v>2.4700000286102299</v>
      </c>
      <c r="J1027">
        <v>0</v>
      </c>
      <c r="K1027">
        <v>97</v>
      </c>
      <c r="L1027">
        <v>36</v>
      </c>
      <c r="M1027">
        <v>165</v>
      </c>
      <c r="N1027">
        <v>739</v>
      </c>
      <c r="O1027">
        <v>3544</v>
      </c>
      <c r="P1027" t="str">
        <f t="shared" si="16"/>
        <v>5577150313 42489</v>
      </c>
    </row>
    <row r="1028" spans="1:16" x14ac:dyDescent="0.2">
      <c r="A1028">
        <v>5577150313</v>
      </c>
      <c r="B1028" s="1">
        <v>42490</v>
      </c>
      <c r="C1028">
        <v>12363</v>
      </c>
      <c r="D1028">
        <v>9.2399997711181605</v>
      </c>
      <c r="E1028">
        <v>9.2399997711181605</v>
      </c>
      <c r="F1028">
        <v>0</v>
      </c>
      <c r="G1028">
        <v>5.8299999237060502</v>
      </c>
      <c r="H1028">
        <v>0.79000002145767201</v>
      </c>
      <c r="I1028">
        <v>2.6099998950958301</v>
      </c>
      <c r="J1028">
        <v>0</v>
      </c>
      <c r="K1028">
        <v>207</v>
      </c>
      <c r="L1028">
        <v>45</v>
      </c>
      <c r="M1028">
        <v>163</v>
      </c>
      <c r="N1028">
        <v>621</v>
      </c>
      <c r="O1028">
        <v>4501</v>
      </c>
      <c r="P1028" t="str">
        <f t="shared" si="16"/>
        <v>5577150313 42490</v>
      </c>
    </row>
    <row r="1029" spans="1:16" x14ac:dyDescent="0.2">
      <c r="A1029">
        <v>5577150313</v>
      </c>
      <c r="B1029" s="1">
        <v>42491</v>
      </c>
      <c r="C1029">
        <v>13368</v>
      </c>
      <c r="D1029">
        <v>9.9899997711181605</v>
      </c>
      <c r="E1029">
        <v>9.9899997711181605</v>
      </c>
      <c r="F1029">
        <v>0</v>
      </c>
      <c r="G1029">
        <v>5.3099999427795401</v>
      </c>
      <c r="H1029">
        <v>1.4400000572204601</v>
      </c>
      <c r="I1029">
        <v>3.2400000095367401</v>
      </c>
      <c r="J1029">
        <v>0</v>
      </c>
      <c r="K1029">
        <v>194</v>
      </c>
      <c r="L1029">
        <v>72</v>
      </c>
      <c r="M1029">
        <v>178</v>
      </c>
      <c r="N1029">
        <v>499</v>
      </c>
      <c r="O1029">
        <v>4546</v>
      </c>
      <c r="P1029" t="str">
        <f t="shared" si="16"/>
        <v>5577150313 42491</v>
      </c>
    </row>
    <row r="1030" spans="1:16" x14ac:dyDescent="0.2">
      <c r="A1030">
        <v>5577150313</v>
      </c>
      <c r="B1030" s="1">
        <v>42492</v>
      </c>
      <c r="C1030">
        <v>7439</v>
      </c>
      <c r="D1030">
        <v>5.5599999427795401</v>
      </c>
      <c r="E1030">
        <v>5.5599999427795401</v>
      </c>
      <c r="F1030">
        <v>0</v>
      </c>
      <c r="G1030">
        <v>1.12000000476837</v>
      </c>
      <c r="H1030">
        <v>0.34999999403953602</v>
      </c>
      <c r="I1030">
        <v>4.0700001716613796</v>
      </c>
      <c r="J1030">
        <v>0</v>
      </c>
      <c r="K1030">
        <v>37</v>
      </c>
      <c r="L1030">
        <v>20</v>
      </c>
      <c r="M1030">
        <v>235</v>
      </c>
      <c r="N1030">
        <v>732</v>
      </c>
      <c r="O1030">
        <v>3014</v>
      </c>
      <c r="P1030" t="str">
        <f t="shared" si="16"/>
        <v>5577150313 42492</v>
      </c>
    </row>
    <row r="1031" spans="1:16" x14ac:dyDescent="0.2">
      <c r="A1031">
        <v>5577150313</v>
      </c>
      <c r="B1031" s="1">
        <v>42493</v>
      </c>
      <c r="C1031">
        <v>11045</v>
      </c>
      <c r="D1031">
        <v>8.25</v>
      </c>
      <c r="E1031">
        <v>8.25</v>
      </c>
      <c r="F1031">
        <v>0</v>
      </c>
      <c r="G1031">
        <v>4.5199999809265101</v>
      </c>
      <c r="H1031">
        <v>0.15000000596046401</v>
      </c>
      <c r="I1031">
        <v>3.5699999332428001</v>
      </c>
      <c r="J1031">
        <v>0</v>
      </c>
      <c r="K1031">
        <v>97</v>
      </c>
      <c r="L1031">
        <v>8</v>
      </c>
      <c r="M1031">
        <v>212</v>
      </c>
      <c r="N1031">
        <v>580</v>
      </c>
      <c r="O1031">
        <v>3795</v>
      </c>
      <c r="P1031" t="str">
        <f t="shared" si="16"/>
        <v>5577150313 42493</v>
      </c>
    </row>
    <row r="1032" spans="1:16" x14ac:dyDescent="0.2">
      <c r="A1032">
        <v>5577150313</v>
      </c>
      <c r="B1032" s="1">
        <v>42494</v>
      </c>
      <c r="C1032">
        <v>5206</v>
      </c>
      <c r="D1032">
        <v>3.8900001049041699</v>
      </c>
      <c r="E1032">
        <v>3.8900001049041699</v>
      </c>
      <c r="F1032">
        <v>0</v>
      </c>
      <c r="G1032">
        <v>1.5599999427795399</v>
      </c>
      <c r="H1032">
        <v>0.25</v>
      </c>
      <c r="I1032">
        <v>2.0799999237060498</v>
      </c>
      <c r="J1032">
        <v>0</v>
      </c>
      <c r="K1032">
        <v>25</v>
      </c>
      <c r="L1032">
        <v>9</v>
      </c>
      <c r="M1032">
        <v>141</v>
      </c>
      <c r="N1032">
        <v>631</v>
      </c>
      <c r="O1032">
        <v>2755</v>
      </c>
      <c r="P1032" t="str">
        <f t="shared" si="16"/>
        <v>5577150313 42494</v>
      </c>
    </row>
    <row r="1033" spans="1:16" x14ac:dyDescent="0.2">
      <c r="A1033">
        <v>5577150313</v>
      </c>
      <c r="B1033" s="1">
        <v>42495</v>
      </c>
      <c r="C1033">
        <v>7550</v>
      </c>
      <c r="D1033">
        <v>5.6399998664856001</v>
      </c>
      <c r="E1033">
        <v>5.6399998664856001</v>
      </c>
      <c r="F1033">
        <v>0</v>
      </c>
      <c r="G1033">
        <v>2.5</v>
      </c>
      <c r="H1033">
        <v>0.46999999880790699</v>
      </c>
      <c r="I1033">
        <v>2.6700000762939502</v>
      </c>
      <c r="J1033">
        <v>0</v>
      </c>
      <c r="K1033">
        <v>45</v>
      </c>
      <c r="L1033">
        <v>21</v>
      </c>
      <c r="M1033">
        <v>143</v>
      </c>
      <c r="N1033">
        <v>1153</v>
      </c>
      <c r="O1033">
        <v>3004</v>
      </c>
      <c r="P1033" t="str">
        <f t="shared" si="16"/>
        <v>5577150313 42495</v>
      </c>
    </row>
    <row r="1034" spans="1:16" x14ac:dyDescent="0.2">
      <c r="A1034">
        <v>5577150313</v>
      </c>
      <c r="B1034" s="1">
        <v>42496</v>
      </c>
      <c r="C1034">
        <v>4950</v>
      </c>
      <c r="D1034">
        <v>3.7000000476837198</v>
      </c>
      <c r="E1034">
        <v>3.7000000476837198</v>
      </c>
      <c r="F1034">
        <v>0</v>
      </c>
      <c r="G1034">
        <v>1.9299999475479099</v>
      </c>
      <c r="H1034">
        <v>0.31999999284744302</v>
      </c>
      <c r="I1034">
        <v>1.45000004768372</v>
      </c>
      <c r="J1034">
        <v>0</v>
      </c>
      <c r="K1034">
        <v>41</v>
      </c>
      <c r="L1034">
        <v>16</v>
      </c>
      <c r="M1034">
        <v>79</v>
      </c>
      <c r="N1034">
        <v>1304</v>
      </c>
      <c r="O1034">
        <v>2643</v>
      </c>
      <c r="P1034" t="str">
        <f t="shared" si="16"/>
        <v>5577150313 42496</v>
      </c>
    </row>
    <row r="1035" spans="1:16" x14ac:dyDescent="0.2">
      <c r="A1035">
        <v>5577150313</v>
      </c>
      <c r="B1035" s="1">
        <v>42497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1440</v>
      </c>
      <c r="O1035">
        <v>1819</v>
      </c>
      <c r="P1035" t="str">
        <f t="shared" si="16"/>
        <v>5577150313 42497</v>
      </c>
    </row>
    <row r="1036" spans="1:16" x14ac:dyDescent="0.2">
      <c r="A1036">
        <v>5577150313</v>
      </c>
      <c r="B1036" s="1">
        <v>42498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1440</v>
      </c>
      <c r="O1036">
        <v>1819</v>
      </c>
      <c r="P1036" t="str">
        <f t="shared" si="16"/>
        <v>5577150313 42498</v>
      </c>
    </row>
    <row r="1037" spans="1:16" x14ac:dyDescent="0.2">
      <c r="A1037">
        <v>5577150313</v>
      </c>
      <c r="B1037" s="1">
        <v>42499</v>
      </c>
      <c r="C1037">
        <v>3421</v>
      </c>
      <c r="D1037">
        <v>2.5599999427795401</v>
      </c>
      <c r="E1037">
        <v>2.5599999427795401</v>
      </c>
      <c r="F1037">
        <v>0</v>
      </c>
      <c r="G1037">
        <v>1.4299999475479099</v>
      </c>
      <c r="H1037">
        <v>0.140000000596046</v>
      </c>
      <c r="I1037">
        <v>0.99000000953674305</v>
      </c>
      <c r="J1037">
        <v>0</v>
      </c>
      <c r="K1037">
        <v>34</v>
      </c>
      <c r="L1037">
        <v>11</v>
      </c>
      <c r="M1037">
        <v>70</v>
      </c>
      <c r="N1037">
        <v>1099</v>
      </c>
      <c r="O1037">
        <v>2489</v>
      </c>
      <c r="P1037" t="str">
        <f t="shared" si="16"/>
        <v>5577150313 42499</v>
      </c>
    </row>
    <row r="1038" spans="1:16" x14ac:dyDescent="0.2">
      <c r="A1038">
        <v>5577150313</v>
      </c>
      <c r="B1038" s="1">
        <v>42500</v>
      </c>
      <c r="C1038">
        <v>8869</v>
      </c>
      <c r="D1038">
        <v>6.6500000953674299</v>
      </c>
      <c r="E1038">
        <v>6.6500000953674299</v>
      </c>
      <c r="F1038">
        <v>0</v>
      </c>
      <c r="G1038">
        <v>2.5599999427795401</v>
      </c>
      <c r="H1038">
        <v>0.75</v>
      </c>
      <c r="I1038">
        <v>3.3499999046325701</v>
      </c>
      <c r="J1038">
        <v>0</v>
      </c>
      <c r="K1038">
        <v>104</v>
      </c>
      <c r="L1038">
        <v>37</v>
      </c>
      <c r="M1038">
        <v>194</v>
      </c>
      <c r="N1038">
        <v>639</v>
      </c>
      <c r="O1038">
        <v>3841</v>
      </c>
      <c r="P1038" t="str">
        <f t="shared" si="16"/>
        <v>5577150313 42500</v>
      </c>
    </row>
    <row r="1039" spans="1:16" x14ac:dyDescent="0.2">
      <c r="A1039">
        <v>5577150313</v>
      </c>
      <c r="B1039" s="1">
        <v>42501</v>
      </c>
      <c r="C1039">
        <v>4038</v>
      </c>
      <c r="D1039">
        <v>3.03999996185303</v>
      </c>
      <c r="E1039">
        <v>3.03999996185303</v>
      </c>
      <c r="F1039">
        <v>0</v>
      </c>
      <c r="G1039">
        <v>1.83000004291534</v>
      </c>
      <c r="H1039">
        <v>0.30000001192092901</v>
      </c>
      <c r="I1039">
        <v>0.88999998569488503</v>
      </c>
      <c r="J1039">
        <v>0</v>
      </c>
      <c r="K1039">
        <v>45</v>
      </c>
      <c r="L1039">
        <v>15</v>
      </c>
      <c r="M1039">
        <v>63</v>
      </c>
      <c r="N1039">
        <v>257</v>
      </c>
      <c r="O1039">
        <v>1665</v>
      </c>
      <c r="P1039" t="str">
        <f t="shared" si="16"/>
        <v>5577150313 42501</v>
      </c>
    </row>
    <row r="1040" spans="1:16" x14ac:dyDescent="0.2">
      <c r="A1040">
        <v>6117666160</v>
      </c>
      <c r="B1040" s="1">
        <v>42472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1440</v>
      </c>
      <c r="O1040">
        <v>1496</v>
      </c>
      <c r="P1040" t="str">
        <f t="shared" si="16"/>
        <v>6117666160 42472</v>
      </c>
    </row>
    <row r="1041" spans="1:16" x14ac:dyDescent="0.2">
      <c r="A1041">
        <v>6117666160</v>
      </c>
      <c r="B1041" s="1">
        <v>42473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1440</v>
      </c>
      <c r="O1041">
        <v>1496</v>
      </c>
      <c r="P1041" t="str">
        <f t="shared" si="16"/>
        <v>6117666160 42473</v>
      </c>
    </row>
    <row r="1042" spans="1:16" x14ac:dyDescent="0.2">
      <c r="A1042">
        <v>6117666160</v>
      </c>
      <c r="B1042" s="1">
        <v>42474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1440</v>
      </c>
      <c r="O1042">
        <v>1496</v>
      </c>
      <c r="P1042" t="str">
        <f t="shared" si="16"/>
        <v>6117666160 42474</v>
      </c>
    </row>
    <row r="1043" spans="1:16" x14ac:dyDescent="0.2">
      <c r="A1043">
        <v>6117666160</v>
      </c>
      <c r="B1043" s="1">
        <v>42475</v>
      </c>
      <c r="C1043">
        <v>14019</v>
      </c>
      <c r="D1043">
        <v>10.5900001525879</v>
      </c>
      <c r="E1043">
        <v>10.5900001525879</v>
      </c>
      <c r="F1043">
        <v>0</v>
      </c>
      <c r="G1043">
        <v>0</v>
      </c>
      <c r="H1043">
        <v>0.28000000119209301</v>
      </c>
      <c r="I1043">
        <v>10.300000190734901</v>
      </c>
      <c r="J1043">
        <v>0</v>
      </c>
      <c r="K1043">
        <v>0</v>
      </c>
      <c r="L1043">
        <v>6</v>
      </c>
      <c r="M1043">
        <v>513</v>
      </c>
      <c r="N1043">
        <v>921</v>
      </c>
      <c r="O1043">
        <v>2865</v>
      </c>
      <c r="P1043" t="str">
        <f t="shared" si="16"/>
        <v>6117666160 42475</v>
      </c>
    </row>
    <row r="1044" spans="1:16" x14ac:dyDescent="0.2">
      <c r="A1044">
        <v>6117666160</v>
      </c>
      <c r="B1044" s="1">
        <v>42476</v>
      </c>
      <c r="C1044">
        <v>14450</v>
      </c>
      <c r="D1044">
        <v>10.9099998474121</v>
      </c>
      <c r="E1044">
        <v>10.9099998474121</v>
      </c>
      <c r="F1044">
        <v>0</v>
      </c>
      <c r="G1044">
        <v>0.57999998331069902</v>
      </c>
      <c r="H1044">
        <v>0.85000002384185802</v>
      </c>
      <c r="I1044">
        <v>9.4799995422363299</v>
      </c>
      <c r="J1044">
        <v>0</v>
      </c>
      <c r="K1044">
        <v>7</v>
      </c>
      <c r="L1044">
        <v>15</v>
      </c>
      <c r="M1044">
        <v>518</v>
      </c>
      <c r="N1044">
        <v>502</v>
      </c>
      <c r="O1044">
        <v>2828</v>
      </c>
      <c r="P1044" t="str">
        <f t="shared" si="16"/>
        <v>6117666160 42476</v>
      </c>
    </row>
    <row r="1045" spans="1:16" x14ac:dyDescent="0.2">
      <c r="A1045">
        <v>6117666160</v>
      </c>
      <c r="B1045" s="1">
        <v>42477</v>
      </c>
      <c r="C1045">
        <v>7150</v>
      </c>
      <c r="D1045">
        <v>5.4000000953674299</v>
      </c>
      <c r="E1045">
        <v>5.4000000953674299</v>
      </c>
      <c r="F1045">
        <v>0</v>
      </c>
      <c r="G1045">
        <v>0</v>
      </c>
      <c r="H1045">
        <v>0</v>
      </c>
      <c r="I1045">
        <v>5.4000000953674299</v>
      </c>
      <c r="J1045">
        <v>0</v>
      </c>
      <c r="K1045">
        <v>0</v>
      </c>
      <c r="L1045">
        <v>0</v>
      </c>
      <c r="M1045">
        <v>312</v>
      </c>
      <c r="N1045">
        <v>702</v>
      </c>
      <c r="O1045">
        <v>2225</v>
      </c>
      <c r="P1045" t="str">
        <f t="shared" si="16"/>
        <v>6117666160 42477</v>
      </c>
    </row>
    <row r="1046" spans="1:16" x14ac:dyDescent="0.2">
      <c r="A1046">
        <v>6117666160</v>
      </c>
      <c r="B1046" s="1">
        <v>42478</v>
      </c>
      <c r="C1046">
        <v>5153</v>
      </c>
      <c r="D1046">
        <v>3.9100000858306898</v>
      </c>
      <c r="E1046">
        <v>3.9100000858306898</v>
      </c>
      <c r="F1046">
        <v>0</v>
      </c>
      <c r="G1046">
        <v>0</v>
      </c>
      <c r="H1046">
        <v>0</v>
      </c>
      <c r="I1046">
        <v>3.8900001049041699</v>
      </c>
      <c r="J1046">
        <v>0</v>
      </c>
      <c r="K1046">
        <v>0</v>
      </c>
      <c r="L1046">
        <v>0</v>
      </c>
      <c r="M1046">
        <v>241</v>
      </c>
      <c r="N1046">
        <v>759</v>
      </c>
      <c r="O1046">
        <v>2018</v>
      </c>
      <c r="P1046" t="str">
        <f t="shared" si="16"/>
        <v>6117666160 42478</v>
      </c>
    </row>
    <row r="1047" spans="1:16" x14ac:dyDescent="0.2">
      <c r="A1047">
        <v>6117666160</v>
      </c>
      <c r="B1047" s="1">
        <v>42479</v>
      </c>
      <c r="C1047">
        <v>11135</v>
      </c>
      <c r="D1047">
        <v>8.4099998474121094</v>
      </c>
      <c r="E1047">
        <v>8.4099998474121094</v>
      </c>
      <c r="F1047">
        <v>0</v>
      </c>
      <c r="G1047">
        <v>0</v>
      </c>
      <c r="H1047">
        <v>0</v>
      </c>
      <c r="I1047">
        <v>8.4099998474121094</v>
      </c>
      <c r="J1047">
        <v>0</v>
      </c>
      <c r="K1047">
        <v>0</v>
      </c>
      <c r="L1047">
        <v>0</v>
      </c>
      <c r="M1047">
        <v>480</v>
      </c>
      <c r="N1047">
        <v>425</v>
      </c>
      <c r="O1047">
        <v>2606</v>
      </c>
      <c r="P1047" t="str">
        <f t="shared" si="16"/>
        <v>6117666160 42479</v>
      </c>
    </row>
    <row r="1048" spans="1:16" x14ac:dyDescent="0.2">
      <c r="A1048">
        <v>6117666160</v>
      </c>
      <c r="B1048" s="1">
        <v>42480</v>
      </c>
      <c r="C1048">
        <v>10449</v>
      </c>
      <c r="D1048">
        <v>8.0200004577636701</v>
      </c>
      <c r="E1048">
        <v>8.0200004577636701</v>
      </c>
      <c r="F1048">
        <v>0</v>
      </c>
      <c r="G1048">
        <v>2.0299999713897701</v>
      </c>
      <c r="H1048">
        <v>0.479999989271164</v>
      </c>
      <c r="I1048">
        <v>5.5199999809265101</v>
      </c>
      <c r="J1048">
        <v>0</v>
      </c>
      <c r="K1048">
        <v>26</v>
      </c>
      <c r="L1048">
        <v>10</v>
      </c>
      <c r="M1048">
        <v>349</v>
      </c>
      <c r="N1048">
        <v>587</v>
      </c>
      <c r="O1048">
        <v>2536</v>
      </c>
      <c r="P1048" t="str">
        <f t="shared" si="16"/>
        <v>6117666160 42480</v>
      </c>
    </row>
    <row r="1049" spans="1:16" x14ac:dyDescent="0.2">
      <c r="A1049">
        <v>6117666160</v>
      </c>
      <c r="B1049" s="1">
        <v>42481</v>
      </c>
      <c r="C1049">
        <v>19542</v>
      </c>
      <c r="D1049">
        <v>15.0100002288818</v>
      </c>
      <c r="E1049">
        <v>15.0100002288818</v>
      </c>
      <c r="F1049">
        <v>0</v>
      </c>
      <c r="G1049">
        <v>0.980000019073486</v>
      </c>
      <c r="H1049">
        <v>0.40000000596046398</v>
      </c>
      <c r="I1049">
        <v>5.6199998855590803</v>
      </c>
      <c r="J1049">
        <v>0</v>
      </c>
      <c r="K1049">
        <v>11</v>
      </c>
      <c r="L1049">
        <v>19</v>
      </c>
      <c r="M1049">
        <v>294</v>
      </c>
      <c r="N1049">
        <v>579</v>
      </c>
      <c r="O1049">
        <v>4900</v>
      </c>
      <c r="P1049" t="str">
        <f t="shared" si="16"/>
        <v>6117666160 42481</v>
      </c>
    </row>
    <row r="1050" spans="1:16" x14ac:dyDescent="0.2">
      <c r="A1050">
        <v>6117666160</v>
      </c>
      <c r="B1050" s="1">
        <v>42482</v>
      </c>
      <c r="C1050">
        <v>8206</v>
      </c>
      <c r="D1050">
        <v>6.1999998092651403</v>
      </c>
      <c r="E1050">
        <v>6.1999998092651403</v>
      </c>
      <c r="F1050">
        <v>0</v>
      </c>
      <c r="G1050">
        <v>0</v>
      </c>
      <c r="H1050">
        <v>0</v>
      </c>
      <c r="I1050">
        <v>6.1999998092651403</v>
      </c>
      <c r="J1050">
        <v>0</v>
      </c>
      <c r="K1050">
        <v>0</v>
      </c>
      <c r="L1050">
        <v>0</v>
      </c>
      <c r="M1050">
        <v>402</v>
      </c>
      <c r="N1050">
        <v>413</v>
      </c>
      <c r="O1050">
        <v>2409</v>
      </c>
      <c r="P1050" t="str">
        <f t="shared" si="16"/>
        <v>6117666160 42482</v>
      </c>
    </row>
    <row r="1051" spans="1:16" x14ac:dyDescent="0.2">
      <c r="A1051">
        <v>6117666160</v>
      </c>
      <c r="B1051" s="1">
        <v>42483</v>
      </c>
      <c r="C1051">
        <v>11495</v>
      </c>
      <c r="D1051">
        <v>8.6800003051757795</v>
      </c>
      <c r="E1051">
        <v>8.6800003051757795</v>
      </c>
      <c r="F1051">
        <v>0</v>
      </c>
      <c r="G1051">
        <v>0</v>
      </c>
      <c r="H1051">
        <v>0</v>
      </c>
      <c r="I1051">
        <v>8.6800003051757795</v>
      </c>
      <c r="J1051">
        <v>0</v>
      </c>
      <c r="K1051">
        <v>0</v>
      </c>
      <c r="L1051">
        <v>0</v>
      </c>
      <c r="M1051">
        <v>512</v>
      </c>
      <c r="N1051">
        <v>468</v>
      </c>
      <c r="O1051">
        <v>2651</v>
      </c>
      <c r="P1051" t="str">
        <f t="shared" si="16"/>
        <v>6117666160 42483</v>
      </c>
    </row>
    <row r="1052" spans="1:16" x14ac:dyDescent="0.2">
      <c r="A1052">
        <v>6117666160</v>
      </c>
      <c r="B1052" s="1">
        <v>42484</v>
      </c>
      <c r="C1052">
        <v>7623</v>
      </c>
      <c r="D1052">
        <v>5.7600002288818404</v>
      </c>
      <c r="E1052">
        <v>5.7600002288818404</v>
      </c>
      <c r="F1052">
        <v>0</v>
      </c>
      <c r="G1052">
        <v>0</v>
      </c>
      <c r="H1052">
        <v>0</v>
      </c>
      <c r="I1052">
        <v>5.7600002288818404</v>
      </c>
      <c r="J1052">
        <v>0</v>
      </c>
      <c r="K1052">
        <v>0</v>
      </c>
      <c r="L1052">
        <v>0</v>
      </c>
      <c r="M1052">
        <v>362</v>
      </c>
      <c r="N1052">
        <v>711</v>
      </c>
      <c r="O1052">
        <v>2305</v>
      </c>
      <c r="P1052" t="str">
        <f t="shared" si="16"/>
        <v>6117666160 42484</v>
      </c>
    </row>
    <row r="1053" spans="1:16" x14ac:dyDescent="0.2">
      <c r="A1053">
        <v>6117666160</v>
      </c>
      <c r="B1053" s="1">
        <v>42485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1440</v>
      </c>
      <c r="O1053">
        <v>1497</v>
      </c>
      <c r="P1053" t="str">
        <f t="shared" si="16"/>
        <v>6117666160 42485</v>
      </c>
    </row>
    <row r="1054" spans="1:16" x14ac:dyDescent="0.2">
      <c r="A1054">
        <v>6117666160</v>
      </c>
      <c r="B1054" s="1">
        <v>42486</v>
      </c>
      <c r="C1054">
        <v>9543</v>
      </c>
      <c r="D1054">
        <v>7.21000003814697</v>
      </c>
      <c r="E1054">
        <v>7.21000003814697</v>
      </c>
      <c r="F1054">
        <v>0</v>
      </c>
      <c r="G1054">
        <v>0</v>
      </c>
      <c r="H1054">
        <v>0.34000000357627902</v>
      </c>
      <c r="I1054">
        <v>6.8699998855590803</v>
      </c>
      <c r="J1054">
        <v>0</v>
      </c>
      <c r="K1054">
        <v>0</v>
      </c>
      <c r="L1054">
        <v>7</v>
      </c>
      <c r="M1054">
        <v>352</v>
      </c>
      <c r="N1054">
        <v>1077</v>
      </c>
      <c r="O1054">
        <v>2450</v>
      </c>
      <c r="P1054" t="str">
        <f t="shared" si="16"/>
        <v>6117666160 42486</v>
      </c>
    </row>
    <row r="1055" spans="1:16" x14ac:dyDescent="0.2">
      <c r="A1055">
        <v>6117666160</v>
      </c>
      <c r="B1055" s="1">
        <v>42487</v>
      </c>
      <c r="C1055">
        <v>9411</v>
      </c>
      <c r="D1055">
        <v>7.1100001335143999</v>
      </c>
      <c r="E1055">
        <v>7.1100001335143999</v>
      </c>
      <c r="F1055">
        <v>0</v>
      </c>
      <c r="G1055">
        <v>0</v>
      </c>
      <c r="H1055">
        <v>0</v>
      </c>
      <c r="I1055">
        <v>7.1100001335143999</v>
      </c>
      <c r="J1055">
        <v>0</v>
      </c>
      <c r="K1055">
        <v>0</v>
      </c>
      <c r="L1055">
        <v>0</v>
      </c>
      <c r="M1055">
        <v>458</v>
      </c>
      <c r="N1055">
        <v>417</v>
      </c>
      <c r="O1055">
        <v>2576</v>
      </c>
      <c r="P1055" t="str">
        <f t="shared" si="16"/>
        <v>6117666160 42487</v>
      </c>
    </row>
    <row r="1056" spans="1:16" x14ac:dyDescent="0.2">
      <c r="A1056">
        <v>6117666160</v>
      </c>
      <c r="B1056" s="1">
        <v>42488</v>
      </c>
      <c r="C1056">
        <v>3403</v>
      </c>
      <c r="D1056">
        <v>2.5999999046325701</v>
      </c>
      <c r="E1056">
        <v>2.5999999046325701</v>
      </c>
      <c r="F1056">
        <v>0</v>
      </c>
      <c r="G1056">
        <v>0</v>
      </c>
      <c r="H1056">
        <v>0</v>
      </c>
      <c r="I1056">
        <v>2.5999999046325701</v>
      </c>
      <c r="J1056">
        <v>0</v>
      </c>
      <c r="K1056">
        <v>0</v>
      </c>
      <c r="L1056">
        <v>0</v>
      </c>
      <c r="M1056">
        <v>141</v>
      </c>
      <c r="N1056">
        <v>758</v>
      </c>
      <c r="O1056">
        <v>1879</v>
      </c>
      <c r="P1056" t="str">
        <f t="shared" si="16"/>
        <v>6117666160 42488</v>
      </c>
    </row>
    <row r="1057" spans="1:16" x14ac:dyDescent="0.2">
      <c r="A1057">
        <v>6117666160</v>
      </c>
      <c r="B1057" s="1">
        <v>42489</v>
      </c>
      <c r="C1057">
        <v>9592</v>
      </c>
      <c r="D1057">
        <v>7.2399997711181596</v>
      </c>
      <c r="E1057">
        <v>7.2399997711181596</v>
      </c>
      <c r="F1057">
        <v>0</v>
      </c>
      <c r="G1057">
        <v>0</v>
      </c>
      <c r="H1057">
        <v>0</v>
      </c>
      <c r="I1057">
        <v>7.2399997711181596</v>
      </c>
      <c r="J1057">
        <v>0</v>
      </c>
      <c r="K1057">
        <v>0</v>
      </c>
      <c r="L1057">
        <v>0</v>
      </c>
      <c r="M1057">
        <v>461</v>
      </c>
      <c r="N1057">
        <v>479</v>
      </c>
      <c r="O1057">
        <v>2560</v>
      </c>
      <c r="P1057" t="str">
        <f t="shared" si="16"/>
        <v>6117666160 42489</v>
      </c>
    </row>
    <row r="1058" spans="1:16" x14ac:dyDescent="0.2">
      <c r="A1058">
        <v>6117666160</v>
      </c>
      <c r="B1058" s="1">
        <v>42490</v>
      </c>
      <c r="C1058">
        <v>6987</v>
      </c>
      <c r="D1058">
        <v>5.2800002098083496</v>
      </c>
      <c r="E1058">
        <v>5.2800002098083496</v>
      </c>
      <c r="F1058">
        <v>0</v>
      </c>
      <c r="G1058">
        <v>0</v>
      </c>
      <c r="H1058">
        <v>0</v>
      </c>
      <c r="I1058">
        <v>5.2800002098083496</v>
      </c>
      <c r="J1058">
        <v>0</v>
      </c>
      <c r="K1058">
        <v>0</v>
      </c>
      <c r="L1058">
        <v>0</v>
      </c>
      <c r="M1058">
        <v>343</v>
      </c>
      <c r="N1058">
        <v>1040</v>
      </c>
      <c r="O1058">
        <v>2275</v>
      </c>
      <c r="P1058" t="str">
        <f t="shared" si="16"/>
        <v>6117666160 42490</v>
      </c>
    </row>
    <row r="1059" spans="1:16" x14ac:dyDescent="0.2">
      <c r="A1059">
        <v>6117666160</v>
      </c>
      <c r="B1059" s="1">
        <v>42491</v>
      </c>
      <c r="C1059">
        <v>8915</v>
      </c>
      <c r="D1059">
        <v>6.7300000190734899</v>
      </c>
      <c r="E1059">
        <v>6.7300000190734899</v>
      </c>
      <c r="F1059">
        <v>0</v>
      </c>
      <c r="G1059">
        <v>0</v>
      </c>
      <c r="H1059">
        <v>0</v>
      </c>
      <c r="I1059">
        <v>6.7300000190734899</v>
      </c>
      <c r="J1059">
        <v>0</v>
      </c>
      <c r="K1059">
        <v>0</v>
      </c>
      <c r="L1059">
        <v>0</v>
      </c>
      <c r="M1059">
        <v>397</v>
      </c>
      <c r="N1059">
        <v>525</v>
      </c>
      <c r="O1059">
        <v>2361</v>
      </c>
      <c r="P1059" t="str">
        <f t="shared" si="16"/>
        <v>6117666160 42491</v>
      </c>
    </row>
    <row r="1060" spans="1:16" x14ac:dyDescent="0.2">
      <c r="A1060">
        <v>6117666160</v>
      </c>
      <c r="B1060" s="1">
        <v>42492</v>
      </c>
      <c r="C1060">
        <v>4933</v>
      </c>
      <c r="D1060">
        <v>3.7300000190734899</v>
      </c>
      <c r="E1060">
        <v>3.7300000190734899</v>
      </c>
      <c r="F1060">
        <v>0</v>
      </c>
      <c r="G1060">
        <v>0</v>
      </c>
      <c r="H1060">
        <v>0</v>
      </c>
      <c r="I1060">
        <v>3.7300000190734899</v>
      </c>
      <c r="J1060">
        <v>0</v>
      </c>
      <c r="K1060">
        <v>0</v>
      </c>
      <c r="L1060">
        <v>0</v>
      </c>
      <c r="M1060">
        <v>236</v>
      </c>
      <c r="N1060">
        <v>1204</v>
      </c>
      <c r="O1060">
        <v>2044</v>
      </c>
      <c r="P1060" t="str">
        <f t="shared" si="16"/>
        <v>6117666160 42492</v>
      </c>
    </row>
    <row r="1061" spans="1:16" x14ac:dyDescent="0.2">
      <c r="A1061">
        <v>6117666160</v>
      </c>
      <c r="B1061" s="1">
        <v>42493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1440</v>
      </c>
      <c r="O1061">
        <v>1496</v>
      </c>
      <c r="P1061" t="str">
        <f t="shared" si="16"/>
        <v>6117666160 42493</v>
      </c>
    </row>
    <row r="1062" spans="1:16" x14ac:dyDescent="0.2">
      <c r="A1062">
        <v>6117666160</v>
      </c>
      <c r="B1062" s="1">
        <v>42494</v>
      </c>
      <c r="C1062">
        <v>2997</v>
      </c>
      <c r="D1062">
        <v>2.2599999904632599</v>
      </c>
      <c r="E1062">
        <v>2.2599999904632599</v>
      </c>
      <c r="F1062">
        <v>0</v>
      </c>
      <c r="G1062">
        <v>0</v>
      </c>
      <c r="H1062">
        <v>0</v>
      </c>
      <c r="I1062">
        <v>2.2599999904632599</v>
      </c>
      <c r="J1062">
        <v>0</v>
      </c>
      <c r="K1062">
        <v>0</v>
      </c>
      <c r="L1062">
        <v>0</v>
      </c>
      <c r="M1062">
        <v>156</v>
      </c>
      <c r="N1062">
        <v>1279</v>
      </c>
      <c r="O1062">
        <v>1902</v>
      </c>
      <c r="P1062" t="str">
        <f t="shared" si="16"/>
        <v>6117666160 42494</v>
      </c>
    </row>
    <row r="1063" spans="1:16" x14ac:dyDescent="0.2">
      <c r="A1063">
        <v>6117666160</v>
      </c>
      <c r="B1063" s="1">
        <v>42495</v>
      </c>
      <c r="C1063">
        <v>9799</v>
      </c>
      <c r="D1063">
        <v>7.4000000953674299</v>
      </c>
      <c r="E1063">
        <v>7.4000000953674299</v>
      </c>
      <c r="F1063">
        <v>0</v>
      </c>
      <c r="G1063">
        <v>0</v>
      </c>
      <c r="H1063">
        <v>0</v>
      </c>
      <c r="I1063">
        <v>7.4000000953674299</v>
      </c>
      <c r="J1063">
        <v>0</v>
      </c>
      <c r="K1063">
        <v>0</v>
      </c>
      <c r="L1063">
        <v>0</v>
      </c>
      <c r="M1063">
        <v>487</v>
      </c>
      <c r="N1063">
        <v>479</v>
      </c>
      <c r="O1063">
        <v>2636</v>
      </c>
      <c r="P1063" t="str">
        <f t="shared" si="16"/>
        <v>6117666160 42495</v>
      </c>
    </row>
    <row r="1064" spans="1:16" x14ac:dyDescent="0.2">
      <c r="A1064">
        <v>6117666160</v>
      </c>
      <c r="B1064" s="1">
        <v>42496</v>
      </c>
      <c r="C1064">
        <v>3365</v>
      </c>
      <c r="D1064">
        <v>2.6800000667571999</v>
      </c>
      <c r="E1064">
        <v>2.6800000667571999</v>
      </c>
      <c r="F1064">
        <v>0</v>
      </c>
      <c r="G1064">
        <v>0</v>
      </c>
      <c r="H1064">
        <v>0</v>
      </c>
      <c r="I1064">
        <v>2.6800000667571999</v>
      </c>
      <c r="J1064">
        <v>0</v>
      </c>
      <c r="K1064">
        <v>0</v>
      </c>
      <c r="L1064">
        <v>0</v>
      </c>
      <c r="M1064">
        <v>133</v>
      </c>
      <c r="N1064">
        <v>673</v>
      </c>
      <c r="O1064">
        <v>1838</v>
      </c>
      <c r="P1064" t="str">
        <f t="shared" si="16"/>
        <v>6117666160 42496</v>
      </c>
    </row>
    <row r="1065" spans="1:16" x14ac:dyDescent="0.2">
      <c r="A1065">
        <v>6117666160</v>
      </c>
      <c r="B1065" s="1">
        <v>42497</v>
      </c>
      <c r="C1065">
        <v>7336</v>
      </c>
      <c r="D1065">
        <v>5.53999996185303</v>
      </c>
      <c r="E1065">
        <v>5.53999996185303</v>
      </c>
      <c r="F1065">
        <v>0</v>
      </c>
      <c r="G1065">
        <v>0</v>
      </c>
      <c r="H1065">
        <v>0</v>
      </c>
      <c r="I1065">
        <v>5.53999996185303</v>
      </c>
      <c r="J1065">
        <v>0</v>
      </c>
      <c r="K1065">
        <v>0</v>
      </c>
      <c r="L1065">
        <v>0</v>
      </c>
      <c r="M1065">
        <v>412</v>
      </c>
      <c r="N1065">
        <v>456</v>
      </c>
      <c r="O1065">
        <v>2469</v>
      </c>
      <c r="P1065" t="str">
        <f t="shared" si="16"/>
        <v>6117666160 42497</v>
      </c>
    </row>
    <row r="1066" spans="1:16" x14ac:dyDescent="0.2">
      <c r="A1066">
        <v>6117666160</v>
      </c>
      <c r="B1066" s="1">
        <v>42498</v>
      </c>
      <c r="C1066">
        <v>7328</v>
      </c>
      <c r="D1066">
        <v>5.5300002098083496</v>
      </c>
      <c r="E1066">
        <v>5.5300002098083496</v>
      </c>
      <c r="F1066">
        <v>0</v>
      </c>
      <c r="G1066">
        <v>0</v>
      </c>
      <c r="H1066">
        <v>0</v>
      </c>
      <c r="I1066">
        <v>5.5300002098083496</v>
      </c>
      <c r="J1066">
        <v>0</v>
      </c>
      <c r="K1066">
        <v>0</v>
      </c>
      <c r="L1066">
        <v>0</v>
      </c>
      <c r="M1066">
        <v>318</v>
      </c>
      <c r="N1066">
        <v>517</v>
      </c>
      <c r="O1066">
        <v>2250</v>
      </c>
      <c r="P1066" t="str">
        <f t="shared" si="16"/>
        <v>6117666160 42498</v>
      </c>
    </row>
    <row r="1067" spans="1:16" x14ac:dyDescent="0.2">
      <c r="A1067">
        <v>6117666160</v>
      </c>
      <c r="B1067" s="1">
        <v>42499</v>
      </c>
      <c r="C1067">
        <v>4477</v>
      </c>
      <c r="D1067">
        <v>3.3800001144409202</v>
      </c>
      <c r="E1067">
        <v>3.3800001144409202</v>
      </c>
      <c r="F1067">
        <v>0</v>
      </c>
      <c r="G1067">
        <v>0</v>
      </c>
      <c r="H1067">
        <v>0</v>
      </c>
      <c r="I1067">
        <v>3.3800001144409202</v>
      </c>
      <c r="J1067">
        <v>0</v>
      </c>
      <c r="K1067">
        <v>0</v>
      </c>
      <c r="L1067">
        <v>0</v>
      </c>
      <c r="M1067">
        <v>197</v>
      </c>
      <c r="N1067">
        <v>125</v>
      </c>
      <c r="O1067">
        <v>1248</v>
      </c>
      <c r="P1067" t="str">
        <f t="shared" si="16"/>
        <v>6117666160 42499</v>
      </c>
    </row>
    <row r="1068" spans="1:16" x14ac:dyDescent="0.2">
      <c r="A1068">
        <v>6290855005</v>
      </c>
      <c r="B1068" s="1">
        <v>42472</v>
      </c>
      <c r="C1068">
        <v>4562</v>
      </c>
      <c r="D1068">
        <v>3.4500000476837198</v>
      </c>
      <c r="E1068">
        <v>3.4500000476837198</v>
      </c>
      <c r="F1068">
        <v>0</v>
      </c>
      <c r="G1068">
        <v>0</v>
      </c>
      <c r="H1068">
        <v>0</v>
      </c>
      <c r="I1068">
        <v>3.4500000476837198</v>
      </c>
      <c r="J1068">
        <v>0</v>
      </c>
      <c r="K1068">
        <v>0</v>
      </c>
      <c r="L1068">
        <v>0</v>
      </c>
      <c r="M1068">
        <v>199</v>
      </c>
      <c r="N1068">
        <v>1241</v>
      </c>
      <c r="O1068">
        <v>2560</v>
      </c>
      <c r="P1068" t="str">
        <f t="shared" si="16"/>
        <v>6290855005 42472</v>
      </c>
    </row>
    <row r="1069" spans="1:16" x14ac:dyDescent="0.2">
      <c r="A1069">
        <v>6290855005</v>
      </c>
      <c r="B1069" s="1">
        <v>42473</v>
      </c>
      <c r="C1069">
        <v>7142</v>
      </c>
      <c r="D1069">
        <v>5.4000000953674299</v>
      </c>
      <c r="E1069">
        <v>5.4000000953674299</v>
      </c>
      <c r="F1069">
        <v>0</v>
      </c>
      <c r="G1069">
        <v>0</v>
      </c>
      <c r="H1069">
        <v>0</v>
      </c>
      <c r="I1069">
        <v>5.3899998664856001</v>
      </c>
      <c r="J1069">
        <v>9.9999997764825804E-3</v>
      </c>
      <c r="K1069">
        <v>0</v>
      </c>
      <c r="L1069">
        <v>0</v>
      </c>
      <c r="M1069">
        <v>350</v>
      </c>
      <c r="N1069">
        <v>1090</v>
      </c>
      <c r="O1069">
        <v>2905</v>
      </c>
      <c r="P1069" t="str">
        <f t="shared" si="16"/>
        <v>6290855005 42473</v>
      </c>
    </row>
    <row r="1070" spans="1:16" x14ac:dyDescent="0.2">
      <c r="A1070">
        <v>6290855005</v>
      </c>
      <c r="B1070" s="1">
        <v>42474</v>
      </c>
      <c r="C1070">
        <v>7671</v>
      </c>
      <c r="D1070">
        <v>5.8000001907348597</v>
      </c>
      <c r="E1070">
        <v>5.8000001907348597</v>
      </c>
      <c r="F1070">
        <v>0</v>
      </c>
      <c r="G1070">
        <v>0</v>
      </c>
      <c r="H1070">
        <v>0</v>
      </c>
      <c r="I1070">
        <v>5.7699999809265101</v>
      </c>
      <c r="J1070">
        <v>2.9999999329447701E-2</v>
      </c>
      <c r="K1070">
        <v>0</v>
      </c>
      <c r="L1070">
        <v>0</v>
      </c>
      <c r="M1070">
        <v>363</v>
      </c>
      <c r="N1070">
        <v>1077</v>
      </c>
      <c r="O1070">
        <v>2952</v>
      </c>
      <c r="P1070" t="str">
        <f t="shared" si="16"/>
        <v>6290855005 42474</v>
      </c>
    </row>
    <row r="1071" spans="1:16" x14ac:dyDescent="0.2">
      <c r="A1071">
        <v>6290855005</v>
      </c>
      <c r="B1071" s="1">
        <v>42475</v>
      </c>
      <c r="C1071">
        <v>9501</v>
      </c>
      <c r="D1071">
        <v>7.1799998283386204</v>
      </c>
      <c r="E1071">
        <v>7.1799998283386204</v>
      </c>
      <c r="F1071">
        <v>0</v>
      </c>
      <c r="G1071">
        <v>0</v>
      </c>
      <c r="H1071">
        <v>0</v>
      </c>
      <c r="I1071">
        <v>7.1700000762939498</v>
      </c>
      <c r="J1071">
        <v>9.9999997764825804E-3</v>
      </c>
      <c r="K1071">
        <v>0</v>
      </c>
      <c r="L1071">
        <v>0</v>
      </c>
      <c r="M1071">
        <v>328</v>
      </c>
      <c r="N1071">
        <v>1112</v>
      </c>
      <c r="O1071">
        <v>2896</v>
      </c>
      <c r="P1071" t="str">
        <f t="shared" si="16"/>
        <v>6290855005 42475</v>
      </c>
    </row>
    <row r="1072" spans="1:16" x14ac:dyDescent="0.2">
      <c r="A1072">
        <v>6290855005</v>
      </c>
      <c r="B1072" s="1">
        <v>42476</v>
      </c>
      <c r="C1072">
        <v>8301</v>
      </c>
      <c r="D1072">
        <v>6.2800002098083496</v>
      </c>
      <c r="E1072">
        <v>6.2800002098083496</v>
      </c>
      <c r="F1072">
        <v>0</v>
      </c>
      <c r="G1072">
        <v>0</v>
      </c>
      <c r="H1072">
        <v>0</v>
      </c>
      <c r="I1072">
        <v>6.2699999809265101</v>
      </c>
      <c r="J1072">
        <v>9.9999997764825804E-3</v>
      </c>
      <c r="K1072">
        <v>0</v>
      </c>
      <c r="L1072">
        <v>0</v>
      </c>
      <c r="M1072">
        <v>258</v>
      </c>
      <c r="N1072">
        <v>1182</v>
      </c>
      <c r="O1072">
        <v>2783</v>
      </c>
      <c r="P1072" t="str">
        <f t="shared" si="16"/>
        <v>6290855005 42476</v>
      </c>
    </row>
    <row r="1073" spans="1:16" x14ac:dyDescent="0.2">
      <c r="A1073">
        <v>6290855005</v>
      </c>
      <c r="B1073" s="1">
        <v>42477</v>
      </c>
      <c r="C1073">
        <v>7851</v>
      </c>
      <c r="D1073">
        <v>5.9400000572204599</v>
      </c>
      <c r="E1073">
        <v>5.9400000572204599</v>
      </c>
      <c r="F1073">
        <v>0</v>
      </c>
      <c r="G1073">
        <v>1.1399999856948899</v>
      </c>
      <c r="H1073">
        <v>0.79000002145767201</v>
      </c>
      <c r="I1073">
        <v>4</v>
      </c>
      <c r="J1073">
        <v>0</v>
      </c>
      <c r="K1073">
        <v>31</v>
      </c>
      <c r="L1073">
        <v>12</v>
      </c>
      <c r="M1073">
        <v>225</v>
      </c>
      <c r="N1073">
        <v>1172</v>
      </c>
      <c r="O1073">
        <v>3171</v>
      </c>
      <c r="P1073" t="str">
        <f t="shared" si="16"/>
        <v>6290855005 42477</v>
      </c>
    </row>
    <row r="1074" spans="1:16" x14ac:dyDescent="0.2">
      <c r="A1074">
        <v>6290855005</v>
      </c>
      <c r="B1074" s="1">
        <v>42478</v>
      </c>
      <c r="C1074">
        <v>6885</v>
      </c>
      <c r="D1074">
        <v>5.21000003814697</v>
      </c>
      <c r="E1074">
        <v>5.21000003814697</v>
      </c>
      <c r="F1074">
        <v>0</v>
      </c>
      <c r="G1074">
        <v>0</v>
      </c>
      <c r="H1074">
        <v>0</v>
      </c>
      <c r="I1074">
        <v>5.1900000572204599</v>
      </c>
      <c r="J1074">
        <v>1.9999999552965199E-2</v>
      </c>
      <c r="K1074">
        <v>0</v>
      </c>
      <c r="L1074">
        <v>0</v>
      </c>
      <c r="M1074">
        <v>271</v>
      </c>
      <c r="N1074">
        <v>1169</v>
      </c>
      <c r="O1074">
        <v>2766</v>
      </c>
      <c r="P1074" t="str">
        <f t="shared" si="16"/>
        <v>6290855005 42478</v>
      </c>
    </row>
    <row r="1075" spans="1:16" x14ac:dyDescent="0.2">
      <c r="A1075">
        <v>6290855005</v>
      </c>
      <c r="B1075" s="1">
        <v>42479</v>
      </c>
      <c r="C1075">
        <v>7142</v>
      </c>
      <c r="D1075">
        <v>5.4000000953674299</v>
      </c>
      <c r="E1075">
        <v>5.4000000953674299</v>
      </c>
      <c r="F1075">
        <v>0</v>
      </c>
      <c r="G1075">
        <v>0</v>
      </c>
      <c r="H1075">
        <v>0</v>
      </c>
      <c r="I1075">
        <v>5.3899998664856001</v>
      </c>
      <c r="J1075">
        <v>9.9999997764825804E-3</v>
      </c>
      <c r="K1075">
        <v>0</v>
      </c>
      <c r="L1075">
        <v>0</v>
      </c>
      <c r="M1075">
        <v>321</v>
      </c>
      <c r="N1075">
        <v>1119</v>
      </c>
      <c r="O1075">
        <v>2839</v>
      </c>
      <c r="P1075" t="str">
        <f t="shared" si="16"/>
        <v>6290855005 42479</v>
      </c>
    </row>
    <row r="1076" spans="1:16" x14ac:dyDescent="0.2">
      <c r="A1076">
        <v>6290855005</v>
      </c>
      <c r="B1076" s="1">
        <v>42480</v>
      </c>
      <c r="C1076">
        <v>6361</v>
      </c>
      <c r="D1076">
        <v>4.8099999427795401</v>
      </c>
      <c r="E1076">
        <v>4.8099999427795401</v>
      </c>
      <c r="F1076">
        <v>0</v>
      </c>
      <c r="G1076">
        <v>0</v>
      </c>
      <c r="H1076">
        <v>0</v>
      </c>
      <c r="I1076">
        <v>4.8000001907348597</v>
      </c>
      <c r="J1076">
        <v>9.9999997764825804E-3</v>
      </c>
      <c r="K1076">
        <v>0</v>
      </c>
      <c r="L1076">
        <v>0</v>
      </c>
      <c r="M1076">
        <v>258</v>
      </c>
      <c r="N1076">
        <v>1182</v>
      </c>
      <c r="O1076">
        <v>2701</v>
      </c>
      <c r="P1076" t="str">
        <f t="shared" si="16"/>
        <v>6290855005 42480</v>
      </c>
    </row>
    <row r="1077" spans="1:16" x14ac:dyDescent="0.2">
      <c r="A1077">
        <v>6290855005</v>
      </c>
      <c r="B1077" s="1">
        <v>42481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1440</v>
      </c>
      <c r="O1077">
        <v>2060</v>
      </c>
      <c r="P1077" t="str">
        <f t="shared" si="16"/>
        <v>6290855005 42481</v>
      </c>
    </row>
    <row r="1078" spans="1:16" x14ac:dyDescent="0.2">
      <c r="A1078">
        <v>6290855005</v>
      </c>
      <c r="B1078" s="1">
        <v>42482</v>
      </c>
      <c r="C1078">
        <v>6238</v>
      </c>
      <c r="D1078">
        <v>4.7199997901916504</v>
      </c>
      <c r="E1078">
        <v>4.7199997901916504</v>
      </c>
      <c r="F1078">
        <v>0</v>
      </c>
      <c r="G1078">
        <v>0</v>
      </c>
      <c r="H1078">
        <v>0</v>
      </c>
      <c r="I1078">
        <v>4.7199997901916504</v>
      </c>
      <c r="J1078">
        <v>0</v>
      </c>
      <c r="K1078">
        <v>0</v>
      </c>
      <c r="L1078">
        <v>0</v>
      </c>
      <c r="M1078">
        <v>302</v>
      </c>
      <c r="N1078">
        <v>1138</v>
      </c>
      <c r="O1078">
        <v>2796</v>
      </c>
      <c r="P1078" t="str">
        <f t="shared" si="16"/>
        <v>6290855005 42482</v>
      </c>
    </row>
    <row r="1079" spans="1:16" x14ac:dyDescent="0.2">
      <c r="A1079">
        <v>6290855005</v>
      </c>
      <c r="B1079" s="1">
        <v>42483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33</v>
      </c>
      <c r="L1079">
        <v>0</v>
      </c>
      <c r="M1079">
        <v>0</v>
      </c>
      <c r="N1079">
        <v>1407</v>
      </c>
      <c r="O1079">
        <v>2664</v>
      </c>
      <c r="P1079" t="str">
        <f t="shared" si="16"/>
        <v>6290855005 42483</v>
      </c>
    </row>
    <row r="1080" spans="1:16" x14ac:dyDescent="0.2">
      <c r="A1080">
        <v>6290855005</v>
      </c>
      <c r="B1080" s="1">
        <v>42484</v>
      </c>
      <c r="C1080">
        <v>5896</v>
      </c>
      <c r="D1080">
        <v>4.46000003814697</v>
      </c>
      <c r="E1080">
        <v>4.46000003814697</v>
      </c>
      <c r="F1080">
        <v>0</v>
      </c>
      <c r="G1080">
        <v>0</v>
      </c>
      <c r="H1080">
        <v>0</v>
      </c>
      <c r="I1080">
        <v>4.46000003814697</v>
      </c>
      <c r="J1080">
        <v>0</v>
      </c>
      <c r="K1080">
        <v>0</v>
      </c>
      <c r="L1080">
        <v>0</v>
      </c>
      <c r="M1080">
        <v>258</v>
      </c>
      <c r="N1080">
        <v>1182</v>
      </c>
      <c r="O1080">
        <v>2703</v>
      </c>
      <c r="P1080" t="str">
        <f t="shared" si="16"/>
        <v>6290855005 42484</v>
      </c>
    </row>
    <row r="1081" spans="1:16" x14ac:dyDescent="0.2">
      <c r="A1081">
        <v>6290855005</v>
      </c>
      <c r="B1081" s="1">
        <v>42485</v>
      </c>
      <c r="C1081">
        <v>7802</v>
      </c>
      <c r="D1081">
        <v>5.9000000953674299</v>
      </c>
      <c r="E1081">
        <v>5.9000000953674299</v>
      </c>
      <c r="F1081">
        <v>0</v>
      </c>
      <c r="G1081">
        <v>0.68000000715255704</v>
      </c>
      <c r="H1081">
        <v>0.18000000715255701</v>
      </c>
      <c r="I1081">
        <v>5.0300002098083496</v>
      </c>
      <c r="J1081">
        <v>9.9999997764825804E-3</v>
      </c>
      <c r="K1081">
        <v>8</v>
      </c>
      <c r="L1081">
        <v>3</v>
      </c>
      <c r="M1081">
        <v>249</v>
      </c>
      <c r="N1081">
        <v>1180</v>
      </c>
      <c r="O1081">
        <v>2771</v>
      </c>
      <c r="P1081" t="str">
        <f t="shared" si="16"/>
        <v>6290855005 42485</v>
      </c>
    </row>
    <row r="1082" spans="1:16" x14ac:dyDescent="0.2">
      <c r="A1082">
        <v>6290855005</v>
      </c>
      <c r="B1082" s="1">
        <v>42486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1440</v>
      </c>
      <c r="O1082">
        <v>2060</v>
      </c>
      <c r="P1082" t="str">
        <f t="shared" si="16"/>
        <v>6290855005 42486</v>
      </c>
    </row>
    <row r="1083" spans="1:16" x14ac:dyDescent="0.2">
      <c r="A1083">
        <v>6290855005</v>
      </c>
      <c r="B1083" s="1">
        <v>42487</v>
      </c>
      <c r="C1083">
        <v>5565</v>
      </c>
      <c r="D1083">
        <v>4.21000003814697</v>
      </c>
      <c r="E1083">
        <v>4.21000003814697</v>
      </c>
      <c r="F1083">
        <v>0</v>
      </c>
      <c r="G1083">
        <v>0</v>
      </c>
      <c r="H1083">
        <v>0</v>
      </c>
      <c r="I1083">
        <v>4.1799998283386204</v>
      </c>
      <c r="J1083">
        <v>2.9999999329447701E-2</v>
      </c>
      <c r="K1083">
        <v>0</v>
      </c>
      <c r="L1083">
        <v>0</v>
      </c>
      <c r="M1083">
        <v>287</v>
      </c>
      <c r="N1083">
        <v>1153</v>
      </c>
      <c r="O1083">
        <v>2743</v>
      </c>
      <c r="P1083" t="str">
        <f t="shared" si="16"/>
        <v>6290855005 42487</v>
      </c>
    </row>
    <row r="1084" spans="1:16" x14ac:dyDescent="0.2">
      <c r="A1084">
        <v>6290855005</v>
      </c>
      <c r="B1084" s="1">
        <v>42488</v>
      </c>
      <c r="C1084">
        <v>5731</v>
      </c>
      <c r="D1084">
        <v>4.3299999237060502</v>
      </c>
      <c r="E1084">
        <v>4.3299999237060502</v>
      </c>
      <c r="F1084">
        <v>0</v>
      </c>
      <c r="G1084">
        <v>0</v>
      </c>
      <c r="H1084">
        <v>0</v>
      </c>
      <c r="I1084">
        <v>4.3299999237060502</v>
      </c>
      <c r="J1084">
        <v>0</v>
      </c>
      <c r="K1084">
        <v>0</v>
      </c>
      <c r="L1084">
        <v>0</v>
      </c>
      <c r="M1084">
        <v>255</v>
      </c>
      <c r="N1084">
        <v>1185</v>
      </c>
      <c r="O1084">
        <v>2687</v>
      </c>
      <c r="P1084" t="str">
        <f t="shared" si="16"/>
        <v>6290855005 42488</v>
      </c>
    </row>
    <row r="1085" spans="1:16" x14ac:dyDescent="0.2">
      <c r="A1085">
        <v>6290855005</v>
      </c>
      <c r="B1085" s="1">
        <v>42489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1440</v>
      </c>
      <c r="O1085">
        <v>2060</v>
      </c>
      <c r="P1085" t="str">
        <f t="shared" si="16"/>
        <v>6290855005 42489</v>
      </c>
    </row>
    <row r="1086" spans="1:16" x14ac:dyDescent="0.2">
      <c r="A1086">
        <v>6290855005</v>
      </c>
      <c r="B1086" s="1">
        <v>42490</v>
      </c>
      <c r="C1086">
        <v>6744</v>
      </c>
      <c r="D1086">
        <v>5.0999999046325701</v>
      </c>
      <c r="E1086">
        <v>5.0999999046325701</v>
      </c>
      <c r="F1086">
        <v>0</v>
      </c>
      <c r="G1086">
        <v>0</v>
      </c>
      <c r="H1086">
        <v>0</v>
      </c>
      <c r="I1086">
        <v>5.0900001525878897</v>
      </c>
      <c r="J1086">
        <v>9.9999997764825804E-3</v>
      </c>
      <c r="K1086">
        <v>0</v>
      </c>
      <c r="L1086">
        <v>0</v>
      </c>
      <c r="M1086">
        <v>324</v>
      </c>
      <c r="N1086">
        <v>1116</v>
      </c>
      <c r="O1086">
        <v>2843</v>
      </c>
      <c r="P1086" t="str">
        <f t="shared" si="16"/>
        <v>6290855005 42490</v>
      </c>
    </row>
    <row r="1087" spans="1:16" x14ac:dyDescent="0.2">
      <c r="A1087">
        <v>6290855005</v>
      </c>
      <c r="B1087" s="1">
        <v>42491</v>
      </c>
      <c r="C1087">
        <v>9837</v>
      </c>
      <c r="D1087">
        <v>7.4400000572204599</v>
      </c>
      <c r="E1087">
        <v>7.4400000572204599</v>
      </c>
      <c r="F1087">
        <v>0</v>
      </c>
      <c r="G1087">
        <v>0.66000002622604403</v>
      </c>
      <c r="H1087">
        <v>2.75</v>
      </c>
      <c r="I1087">
        <v>4</v>
      </c>
      <c r="J1087">
        <v>1.9999999552965199E-2</v>
      </c>
      <c r="K1087">
        <v>8</v>
      </c>
      <c r="L1087">
        <v>95</v>
      </c>
      <c r="M1087">
        <v>282</v>
      </c>
      <c r="N1087">
        <v>1055</v>
      </c>
      <c r="O1087">
        <v>3327</v>
      </c>
      <c r="P1087" t="str">
        <f t="shared" si="16"/>
        <v>6290855005 42491</v>
      </c>
    </row>
    <row r="1088" spans="1:16" x14ac:dyDescent="0.2">
      <c r="A1088">
        <v>6290855005</v>
      </c>
      <c r="B1088" s="1">
        <v>42492</v>
      </c>
      <c r="C1088">
        <v>6781</v>
      </c>
      <c r="D1088">
        <v>5.1300001144409197</v>
      </c>
      <c r="E1088">
        <v>5.1300001144409197</v>
      </c>
      <c r="F1088">
        <v>0</v>
      </c>
      <c r="G1088">
        <v>0</v>
      </c>
      <c r="H1088">
        <v>0</v>
      </c>
      <c r="I1088">
        <v>5.1100001335143999</v>
      </c>
      <c r="J1088">
        <v>1.9999999552965199E-2</v>
      </c>
      <c r="K1088">
        <v>0</v>
      </c>
      <c r="L1088">
        <v>0</v>
      </c>
      <c r="M1088">
        <v>268</v>
      </c>
      <c r="N1088">
        <v>1172</v>
      </c>
      <c r="O1088">
        <v>2725</v>
      </c>
      <c r="P1088" t="str">
        <f t="shared" si="16"/>
        <v>6290855005 42492</v>
      </c>
    </row>
    <row r="1089" spans="1:16" x14ac:dyDescent="0.2">
      <c r="A1089">
        <v>6290855005</v>
      </c>
      <c r="B1089" s="1">
        <v>42493</v>
      </c>
      <c r="C1089">
        <v>6047</v>
      </c>
      <c r="D1089">
        <v>4.5700001716613796</v>
      </c>
      <c r="E1089">
        <v>4.5700001716613796</v>
      </c>
      <c r="F1089">
        <v>0</v>
      </c>
      <c r="G1089">
        <v>0</v>
      </c>
      <c r="H1089">
        <v>0</v>
      </c>
      <c r="I1089">
        <v>4.5700001716613796</v>
      </c>
      <c r="J1089">
        <v>0</v>
      </c>
      <c r="K1089">
        <v>0</v>
      </c>
      <c r="L1089">
        <v>0</v>
      </c>
      <c r="M1089">
        <v>240</v>
      </c>
      <c r="N1089">
        <v>1200</v>
      </c>
      <c r="O1089">
        <v>2671</v>
      </c>
      <c r="P1089" t="str">
        <f t="shared" si="16"/>
        <v>6290855005 42493</v>
      </c>
    </row>
    <row r="1090" spans="1:16" x14ac:dyDescent="0.2">
      <c r="A1090">
        <v>6290855005</v>
      </c>
      <c r="B1090" s="1">
        <v>42494</v>
      </c>
      <c r="C1090">
        <v>5832</v>
      </c>
      <c r="D1090">
        <v>4.4099998474121103</v>
      </c>
      <c r="E1090">
        <v>4.4099998474121103</v>
      </c>
      <c r="F1090">
        <v>0</v>
      </c>
      <c r="G1090">
        <v>0</v>
      </c>
      <c r="H1090">
        <v>0</v>
      </c>
      <c r="I1090">
        <v>4.4000000953674299</v>
      </c>
      <c r="J1090">
        <v>9.9999997764825804E-3</v>
      </c>
      <c r="K1090">
        <v>0</v>
      </c>
      <c r="L1090">
        <v>0</v>
      </c>
      <c r="M1090">
        <v>272</v>
      </c>
      <c r="N1090">
        <v>1168</v>
      </c>
      <c r="O1090">
        <v>2718</v>
      </c>
      <c r="P1090" t="str">
        <f t="shared" ref="P1090:P1153" si="17">_xlfn.CONCAT(A1090, " ",B1090)</f>
        <v>6290855005 42494</v>
      </c>
    </row>
    <row r="1091" spans="1:16" x14ac:dyDescent="0.2">
      <c r="A1091">
        <v>6290855005</v>
      </c>
      <c r="B1091" s="1">
        <v>42495</v>
      </c>
      <c r="C1091">
        <v>6339</v>
      </c>
      <c r="D1091">
        <v>4.78999996185303</v>
      </c>
      <c r="E1091">
        <v>4.78999996185303</v>
      </c>
      <c r="F1091">
        <v>0</v>
      </c>
      <c r="G1091">
        <v>0</v>
      </c>
      <c r="H1091">
        <v>0</v>
      </c>
      <c r="I1091">
        <v>4.78999996185303</v>
      </c>
      <c r="J1091">
        <v>0</v>
      </c>
      <c r="K1091">
        <v>0</v>
      </c>
      <c r="L1091">
        <v>0</v>
      </c>
      <c r="M1091">
        <v>239</v>
      </c>
      <c r="N1091">
        <v>1201</v>
      </c>
      <c r="O1091">
        <v>2682</v>
      </c>
      <c r="P1091" t="str">
        <f t="shared" si="17"/>
        <v>6290855005 42495</v>
      </c>
    </row>
    <row r="1092" spans="1:16" x14ac:dyDescent="0.2">
      <c r="A1092">
        <v>6290855005</v>
      </c>
      <c r="B1092" s="1">
        <v>42496</v>
      </c>
      <c r="C1092">
        <v>6116</v>
      </c>
      <c r="D1092">
        <v>4.6199998855590803</v>
      </c>
      <c r="E1092">
        <v>4.6199998855590803</v>
      </c>
      <c r="F1092">
        <v>0</v>
      </c>
      <c r="G1092">
        <v>0</v>
      </c>
      <c r="H1092">
        <v>0</v>
      </c>
      <c r="I1092">
        <v>4.5900001525878897</v>
      </c>
      <c r="J1092">
        <v>2.9999999329447701E-2</v>
      </c>
      <c r="K1092">
        <v>0</v>
      </c>
      <c r="L1092">
        <v>0</v>
      </c>
      <c r="M1092">
        <v>305</v>
      </c>
      <c r="N1092">
        <v>1135</v>
      </c>
      <c r="O1092">
        <v>2806</v>
      </c>
      <c r="P1092" t="str">
        <f t="shared" si="17"/>
        <v>6290855005 42496</v>
      </c>
    </row>
    <row r="1093" spans="1:16" x14ac:dyDescent="0.2">
      <c r="A1093">
        <v>6290855005</v>
      </c>
      <c r="B1093" s="1">
        <v>42497</v>
      </c>
      <c r="C1093">
        <v>5510</v>
      </c>
      <c r="D1093">
        <v>4.1700000762939498</v>
      </c>
      <c r="E1093">
        <v>4.1700000762939498</v>
      </c>
      <c r="F1093">
        <v>0</v>
      </c>
      <c r="G1093">
        <v>0</v>
      </c>
      <c r="H1093">
        <v>0</v>
      </c>
      <c r="I1093">
        <v>4.1599998474121103</v>
      </c>
      <c r="J1093">
        <v>0</v>
      </c>
      <c r="K1093">
        <v>0</v>
      </c>
      <c r="L1093">
        <v>0</v>
      </c>
      <c r="M1093">
        <v>227</v>
      </c>
      <c r="N1093">
        <v>1213</v>
      </c>
      <c r="O1093">
        <v>2613</v>
      </c>
      <c r="P1093" t="str">
        <f t="shared" si="17"/>
        <v>6290855005 42497</v>
      </c>
    </row>
    <row r="1094" spans="1:16" x14ac:dyDescent="0.2">
      <c r="A1094">
        <v>6290855005</v>
      </c>
      <c r="B1094" s="1">
        <v>42498</v>
      </c>
      <c r="C1094">
        <v>7706</v>
      </c>
      <c r="D1094">
        <v>5.8299999237060502</v>
      </c>
      <c r="E1094">
        <v>5.8299999237060502</v>
      </c>
      <c r="F1094">
        <v>0</v>
      </c>
      <c r="G1094">
        <v>0</v>
      </c>
      <c r="H1094">
        <v>0</v>
      </c>
      <c r="I1094">
        <v>5.8200001716613796</v>
      </c>
      <c r="J1094">
        <v>0</v>
      </c>
      <c r="K1094">
        <v>0</v>
      </c>
      <c r="L1094">
        <v>0</v>
      </c>
      <c r="M1094">
        <v>251</v>
      </c>
      <c r="N1094">
        <v>1189</v>
      </c>
      <c r="O1094">
        <v>2712</v>
      </c>
      <c r="P1094" t="str">
        <f t="shared" si="17"/>
        <v>6290855005 42498</v>
      </c>
    </row>
    <row r="1095" spans="1:16" x14ac:dyDescent="0.2">
      <c r="A1095">
        <v>6290855005</v>
      </c>
      <c r="B1095" s="1">
        <v>42499</v>
      </c>
      <c r="C1095">
        <v>6277</v>
      </c>
      <c r="D1095">
        <v>4.75</v>
      </c>
      <c r="E1095">
        <v>4.75</v>
      </c>
      <c r="F1095">
        <v>0</v>
      </c>
      <c r="G1095">
        <v>0</v>
      </c>
      <c r="H1095">
        <v>0</v>
      </c>
      <c r="I1095">
        <v>4.7300000190734899</v>
      </c>
      <c r="J1095">
        <v>1.9999999552965199E-2</v>
      </c>
      <c r="K1095">
        <v>0</v>
      </c>
      <c r="L1095">
        <v>0</v>
      </c>
      <c r="M1095">
        <v>264</v>
      </c>
      <c r="N1095">
        <v>800</v>
      </c>
      <c r="O1095">
        <v>2175</v>
      </c>
      <c r="P1095" t="str">
        <f t="shared" si="17"/>
        <v>6290855005 42499</v>
      </c>
    </row>
    <row r="1096" spans="1:16" x14ac:dyDescent="0.2">
      <c r="A1096">
        <v>6290855005</v>
      </c>
      <c r="B1096" s="1">
        <v>42500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1440</v>
      </c>
      <c r="O1096">
        <v>0</v>
      </c>
      <c r="P1096" t="str">
        <f t="shared" si="17"/>
        <v>6290855005 42500</v>
      </c>
    </row>
    <row r="1097" spans="1:16" x14ac:dyDescent="0.2">
      <c r="A1097">
        <v>6775888955</v>
      </c>
      <c r="B1097" s="1">
        <v>42472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1440</v>
      </c>
      <c r="O1097">
        <v>1841</v>
      </c>
      <c r="P1097" t="str">
        <f t="shared" si="17"/>
        <v>6775888955 42472</v>
      </c>
    </row>
    <row r="1098" spans="1:16" x14ac:dyDescent="0.2">
      <c r="A1098">
        <v>6775888955</v>
      </c>
      <c r="B1098" s="1">
        <v>42473</v>
      </c>
      <c r="C1098">
        <v>4053</v>
      </c>
      <c r="D1098">
        <v>2.9100000858306898</v>
      </c>
      <c r="E1098">
        <v>2.9100000858306898</v>
      </c>
      <c r="F1098">
        <v>0</v>
      </c>
      <c r="G1098">
        <v>1.1100000143051101</v>
      </c>
      <c r="H1098">
        <v>0.57999998331069902</v>
      </c>
      <c r="I1098">
        <v>1.2200000286102299</v>
      </c>
      <c r="J1098">
        <v>0</v>
      </c>
      <c r="K1098">
        <v>17</v>
      </c>
      <c r="L1098">
        <v>18</v>
      </c>
      <c r="M1098">
        <v>85</v>
      </c>
      <c r="N1098">
        <v>1053</v>
      </c>
      <c r="O1098">
        <v>2400</v>
      </c>
      <c r="P1098" t="str">
        <f t="shared" si="17"/>
        <v>6775888955 42473</v>
      </c>
    </row>
    <row r="1099" spans="1:16" x14ac:dyDescent="0.2">
      <c r="A1099">
        <v>6775888955</v>
      </c>
      <c r="B1099" s="1">
        <v>42474</v>
      </c>
      <c r="C1099">
        <v>5162</v>
      </c>
      <c r="D1099">
        <v>3.7000000476837198</v>
      </c>
      <c r="E1099">
        <v>3.7000000476837198</v>
      </c>
      <c r="F1099">
        <v>0</v>
      </c>
      <c r="G1099">
        <v>0.87000000476837203</v>
      </c>
      <c r="H1099">
        <v>0.86000001430511497</v>
      </c>
      <c r="I1099">
        <v>1.9700000286102299</v>
      </c>
      <c r="J1099">
        <v>0</v>
      </c>
      <c r="K1099">
        <v>14</v>
      </c>
      <c r="L1099">
        <v>24</v>
      </c>
      <c r="M1099">
        <v>105</v>
      </c>
      <c r="N1099">
        <v>863</v>
      </c>
      <c r="O1099">
        <v>2507</v>
      </c>
      <c r="P1099" t="str">
        <f t="shared" si="17"/>
        <v>6775888955 42474</v>
      </c>
    </row>
    <row r="1100" spans="1:16" x14ac:dyDescent="0.2">
      <c r="A1100">
        <v>6775888955</v>
      </c>
      <c r="B1100" s="1">
        <v>42475</v>
      </c>
      <c r="C1100">
        <v>1282</v>
      </c>
      <c r="D1100">
        <v>0.92000001668930098</v>
      </c>
      <c r="E1100">
        <v>0.92000001668930098</v>
      </c>
      <c r="F1100">
        <v>0</v>
      </c>
      <c r="G1100">
        <v>0</v>
      </c>
      <c r="H1100">
        <v>0</v>
      </c>
      <c r="I1100">
        <v>0.92000001668930098</v>
      </c>
      <c r="J1100">
        <v>0</v>
      </c>
      <c r="K1100">
        <v>0</v>
      </c>
      <c r="L1100">
        <v>0</v>
      </c>
      <c r="M1100">
        <v>58</v>
      </c>
      <c r="N1100">
        <v>976</v>
      </c>
      <c r="O1100">
        <v>2127</v>
      </c>
      <c r="P1100" t="str">
        <f t="shared" si="17"/>
        <v>6775888955 42475</v>
      </c>
    </row>
    <row r="1101" spans="1:16" x14ac:dyDescent="0.2">
      <c r="A1101">
        <v>6775888955</v>
      </c>
      <c r="B1101" s="1">
        <v>42476</v>
      </c>
      <c r="C1101">
        <v>4732</v>
      </c>
      <c r="D1101">
        <v>3.3900001049041699</v>
      </c>
      <c r="E1101">
        <v>3.3900001049041699</v>
      </c>
      <c r="F1101">
        <v>0</v>
      </c>
      <c r="G1101">
        <v>2.5199999809265101</v>
      </c>
      <c r="H1101">
        <v>0.81000000238418601</v>
      </c>
      <c r="I1101">
        <v>5.9999998658895499E-2</v>
      </c>
      <c r="J1101">
        <v>0</v>
      </c>
      <c r="K1101">
        <v>36</v>
      </c>
      <c r="L1101">
        <v>18</v>
      </c>
      <c r="M1101">
        <v>9</v>
      </c>
      <c r="N1101">
        <v>1377</v>
      </c>
      <c r="O1101">
        <v>2225</v>
      </c>
      <c r="P1101" t="str">
        <f t="shared" si="17"/>
        <v>6775888955 42476</v>
      </c>
    </row>
    <row r="1102" spans="1:16" x14ac:dyDescent="0.2">
      <c r="A1102">
        <v>6775888955</v>
      </c>
      <c r="B1102" s="1">
        <v>42477</v>
      </c>
      <c r="C1102">
        <v>2497</v>
      </c>
      <c r="D1102">
        <v>1.78999996185303</v>
      </c>
      <c r="E1102">
        <v>1.78999996185303</v>
      </c>
      <c r="F1102">
        <v>0</v>
      </c>
      <c r="G1102">
        <v>0.34999999403953602</v>
      </c>
      <c r="H1102">
        <v>1.12999999523163</v>
      </c>
      <c r="I1102">
        <v>0.31000000238418601</v>
      </c>
      <c r="J1102">
        <v>0</v>
      </c>
      <c r="K1102">
        <v>5</v>
      </c>
      <c r="L1102">
        <v>24</v>
      </c>
      <c r="M1102">
        <v>19</v>
      </c>
      <c r="N1102">
        <v>1392</v>
      </c>
      <c r="O1102">
        <v>2067</v>
      </c>
      <c r="P1102" t="str">
        <f t="shared" si="17"/>
        <v>6775888955 42477</v>
      </c>
    </row>
    <row r="1103" spans="1:16" x14ac:dyDescent="0.2">
      <c r="A1103">
        <v>6775888955</v>
      </c>
      <c r="B1103" s="1">
        <v>42478</v>
      </c>
      <c r="C1103">
        <v>8294</v>
      </c>
      <c r="D1103">
        <v>5.9499998092651403</v>
      </c>
      <c r="E1103">
        <v>5.9499998092651403</v>
      </c>
      <c r="F1103">
        <v>0</v>
      </c>
      <c r="G1103">
        <v>2</v>
      </c>
      <c r="H1103">
        <v>0.769999980926514</v>
      </c>
      <c r="I1103">
        <v>3.1700000762939502</v>
      </c>
      <c r="J1103">
        <v>0</v>
      </c>
      <c r="K1103">
        <v>30</v>
      </c>
      <c r="L1103">
        <v>31</v>
      </c>
      <c r="M1103">
        <v>146</v>
      </c>
      <c r="N1103">
        <v>1233</v>
      </c>
      <c r="O1103">
        <v>2798</v>
      </c>
      <c r="P1103" t="str">
        <f t="shared" si="17"/>
        <v>6775888955 42478</v>
      </c>
    </row>
    <row r="1104" spans="1:16" x14ac:dyDescent="0.2">
      <c r="A1104">
        <v>6775888955</v>
      </c>
      <c r="B1104" s="1">
        <v>42479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1440</v>
      </c>
      <c r="O1104">
        <v>1841</v>
      </c>
      <c r="P1104" t="str">
        <f t="shared" si="17"/>
        <v>6775888955 42479</v>
      </c>
    </row>
    <row r="1105" spans="1:16" x14ac:dyDescent="0.2">
      <c r="A1105">
        <v>6775888955</v>
      </c>
      <c r="B1105" s="1">
        <v>42480</v>
      </c>
      <c r="C1105">
        <v>10771</v>
      </c>
      <c r="D1105">
        <v>7.7199997901916504</v>
      </c>
      <c r="E1105">
        <v>7.7199997901916504</v>
      </c>
      <c r="F1105">
        <v>0</v>
      </c>
      <c r="G1105">
        <v>3.7699999809265101</v>
      </c>
      <c r="H1105">
        <v>1.7400000095367401</v>
      </c>
      <c r="I1105">
        <v>2.2200000286102299</v>
      </c>
      <c r="J1105">
        <v>0</v>
      </c>
      <c r="K1105">
        <v>70</v>
      </c>
      <c r="L1105">
        <v>113</v>
      </c>
      <c r="M1105">
        <v>178</v>
      </c>
      <c r="N1105">
        <v>1079</v>
      </c>
      <c r="O1105">
        <v>3727</v>
      </c>
      <c r="P1105" t="str">
        <f t="shared" si="17"/>
        <v>6775888955 42480</v>
      </c>
    </row>
    <row r="1106" spans="1:16" x14ac:dyDescent="0.2">
      <c r="A1106">
        <v>6775888955</v>
      </c>
      <c r="B1106" s="1">
        <v>42481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1440</v>
      </c>
      <c r="O1106">
        <v>1841</v>
      </c>
      <c r="P1106" t="str">
        <f t="shared" si="17"/>
        <v>6775888955 42481</v>
      </c>
    </row>
    <row r="1107" spans="1:16" x14ac:dyDescent="0.2">
      <c r="A1107">
        <v>6775888955</v>
      </c>
      <c r="B1107" s="1">
        <v>42482</v>
      </c>
      <c r="C1107">
        <v>637</v>
      </c>
      <c r="D1107">
        <v>0.46000000834464999</v>
      </c>
      <c r="E1107">
        <v>0.46000000834464999</v>
      </c>
      <c r="F1107">
        <v>0</v>
      </c>
      <c r="G1107">
        <v>0</v>
      </c>
      <c r="H1107">
        <v>0</v>
      </c>
      <c r="I1107">
        <v>0.46000000834464999</v>
      </c>
      <c r="J1107">
        <v>0</v>
      </c>
      <c r="K1107">
        <v>0</v>
      </c>
      <c r="L1107">
        <v>0</v>
      </c>
      <c r="M1107">
        <v>20</v>
      </c>
      <c r="N1107">
        <v>1420</v>
      </c>
      <c r="O1107">
        <v>1922</v>
      </c>
      <c r="P1107" t="str">
        <f t="shared" si="17"/>
        <v>6775888955 42482</v>
      </c>
    </row>
    <row r="1108" spans="1:16" x14ac:dyDescent="0.2">
      <c r="A1108">
        <v>6775888955</v>
      </c>
      <c r="B1108" s="1">
        <v>42483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1440</v>
      </c>
      <c r="O1108">
        <v>1841</v>
      </c>
      <c r="P1108" t="str">
        <f t="shared" si="17"/>
        <v>6775888955 42483</v>
      </c>
    </row>
    <row r="1109" spans="1:16" x14ac:dyDescent="0.2">
      <c r="A1109">
        <v>6775888955</v>
      </c>
      <c r="B1109" s="1">
        <v>42484</v>
      </c>
      <c r="C1109">
        <v>2153</v>
      </c>
      <c r="D1109">
        <v>1.53999996185303</v>
      </c>
      <c r="E1109">
        <v>1.53999996185303</v>
      </c>
      <c r="F1109">
        <v>0</v>
      </c>
      <c r="G1109">
        <v>0.769999980926514</v>
      </c>
      <c r="H1109">
        <v>0.62000000476837203</v>
      </c>
      <c r="I1109">
        <v>0.15000000596046401</v>
      </c>
      <c r="J1109">
        <v>0</v>
      </c>
      <c r="K1109">
        <v>11</v>
      </c>
      <c r="L1109">
        <v>18</v>
      </c>
      <c r="M1109">
        <v>11</v>
      </c>
      <c r="N1109">
        <v>1400</v>
      </c>
      <c r="O1109">
        <v>2053</v>
      </c>
      <c r="P1109" t="str">
        <f t="shared" si="17"/>
        <v>6775888955 42484</v>
      </c>
    </row>
    <row r="1110" spans="1:16" x14ac:dyDescent="0.2">
      <c r="A1110">
        <v>6775888955</v>
      </c>
      <c r="B1110" s="1">
        <v>42485</v>
      </c>
      <c r="C1110">
        <v>6474</v>
      </c>
      <c r="D1110">
        <v>4.6399998664856001</v>
      </c>
      <c r="E1110">
        <v>4.6399998664856001</v>
      </c>
      <c r="F1110">
        <v>0</v>
      </c>
      <c r="G1110">
        <v>2.2699999809265101</v>
      </c>
      <c r="H1110">
        <v>0.46000000834464999</v>
      </c>
      <c r="I1110">
        <v>1.8999999761581401</v>
      </c>
      <c r="J1110">
        <v>0</v>
      </c>
      <c r="K1110">
        <v>33</v>
      </c>
      <c r="L1110">
        <v>13</v>
      </c>
      <c r="M1110">
        <v>92</v>
      </c>
      <c r="N1110">
        <v>1302</v>
      </c>
      <c r="O1110">
        <v>2484</v>
      </c>
      <c r="P1110" t="str">
        <f t="shared" si="17"/>
        <v>6775888955 42485</v>
      </c>
    </row>
    <row r="1111" spans="1:16" x14ac:dyDescent="0.2">
      <c r="A1111">
        <v>6775888955</v>
      </c>
      <c r="B1111" s="1">
        <v>42486</v>
      </c>
      <c r="C1111">
        <v>7091</v>
      </c>
      <c r="D1111">
        <v>5.2699999809265101</v>
      </c>
      <c r="E1111">
        <v>5.2699999809265101</v>
      </c>
      <c r="F1111">
        <v>1.9595960378646899</v>
      </c>
      <c r="G1111">
        <v>3.4800000190734899</v>
      </c>
      <c r="H1111">
        <v>0.87000000476837203</v>
      </c>
      <c r="I1111">
        <v>0.730000019073486</v>
      </c>
      <c r="J1111">
        <v>0</v>
      </c>
      <c r="K1111">
        <v>42</v>
      </c>
      <c r="L1111">
        <v>30</v>
      </c>
      <c r="M1111">
        <v>47</v>
      </c>
      <c r="N1111">
        <v>1321</v>
      </c>
      <c r="O1111">
        <v>2584</v>
      </c>
      <c r="P1111" t="str">
        <f t="shared" si="17"/>
        <v>6775888955 42486</v>
      </c>
    </row>
    <row r="1112" spans="1:16" x14ac:dyDescent="0.2">
      <c r="A1112">
        <v>6775888955</v>
      </c>
      <c r="B1112" s="1">
        <v>42487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1440</v>
      </c>
      <c r="O1112">
        <v>1841</v>
      </c>
      <c r="P1112" t="str">
        <f t="shared" si="17"/>
        <v>6775888955 42487</v>
      </c>
    </row>
    <row r="1113" spans="1:16" x14ac:dyDescent="0.2">
      <c r="A1113">
        <v>6775888955</v>
      </c>
      <c r="B1113" s="1">
        <v>42488</v>
      </c>
      <c r="C1113">
        <v>703</v>
      </c>
      <c r="D1113">
        <v>0.5</v>
      </c>
      <c r="E1113">
        <v>0.5</v>
      </c>
      <c r="F1113">
        <v>0</v>
      </c>
      <c r="G1113">
        <v>5.9999998658895499E-2</v>
      </c>
      <c r="H1113">
        <v>0.20000000298023199</v>
      </c>
      <c r="I1113">
        <v>0.239999994635582</v>
      </c>
      <c r="J1113">
        <v>0</v>
      </c>
      <c r="K1113">
        <v>2</v>
      </c>
      <c r="L1113">
        <v>13</v>
      </c>
      <c r="M1113">
        <v>15</v>
      </c>
      <c r="N1113">
        <v>1410</v>
      </c>
      <c r="O1113">
        <v>1993</v>
      </c>
      <c r="P1113" t="str">
        <f t="shared" si="17"/>
        <v>6775888955 42488</v>
      </c>
    </row>
    <row r="1114" spans="1:16" x14ac:dyDescent="0.2">
      <c r="A1114">
        <v>6775888955</v>
      </c>
      <c r="B1114" s="1">
        <v>42489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1440</v>
      </c>
      <c r="O1114">
        <v>1841</v>
      </c>
      <c r="P1114" t="str">
        <f t="shared" si="17"/>
        <v>6775888955 42489</v>
      </c>
    </row>
    <row r="1115" spans="1:16" x14ac:dyDescent="0.2">
      <c r="A1115">
        <v>6775888955</v>
      </c>
      <c r="B1115" s="1">
        <v>42490</v>
      </c>
      <c r="C1115">
        <v>2503</v>
      </c>
      <c r="D1115">
        <v>1.78999996185303</v>
      </c>
      <c r="E1115">
        <v>1.78999996185303</v>
      </c>
      <c r="F1115">
        <v>0</v>
      </c>
      <c r="G1115">
        <v>0.15999999642372101</v>
      </c>
      <c r="H1115">
        <v>0.15999999642372101</v>
      </c>
      <c r="I1115">
        <v>1.4800000190734901</v>
      </c>
      <c r="J1115">
        <v>0</v>
      </c>
      <c r="K1115">
        <v>3</v>
      </c>
      <c r="L1115">
        <v>9</v>
      </c>
      <c r="M1115">
        <v>84</v>
      </c>
      <c r="N1115">
        <v>1344</v>
      </c>
      <c r="O1115">
        <v>2280</v>
      </c>
      <c r="P1115" t="str">
        <f t="shared" si="17"/>
        <v>6775888955 42490</v>
      </c>
    </row>
    <row r="1116" spans="1:16" x14ac:dyDescent="0.2">
      <c r="A1116">
        <v>6775888955</v>
      </c>
      <c r="B1116" s="1">
        <v>42491</v>
      </c>
      <c r="C1116">
        <v>2487</v>
      </c>
      <c r="D1116">
        <v>1.7799999713897701</v>
      </c>
      <c r="E1116">
        <v>1.7799999713897701</v>
      </c>
      <c r="F1116">
        <v>0</v>
      </c>
      <c r="G1116">
        <v>0.479999989271164</v>
      </c>
      <c r="H1116">
        <v>0.62000000476837203</v>
      </c>
      <c r="I1116">
        <v>0.68000000715255704</v>
      </c>
      <c r="J1116">
        <v>0</v>
      </c>
      <c r="K1116">
        <v>9</v>
      </c>
      <c r="L1116">
        <v>34</v>
      </c>
      <c r="M1116">
        <v>50</v>
      </c>
      <c r="N1116">
        <v>1347</v>
      </c>
      <c r="O1116">
        <v>2319</v>
      </c>
      <c r="P1116" t="str">
        <f t="shared" si="17"/>
        <v>6775888955 42491</v>
      </c>
    </row>
    <row r="1117" spans="1:16" x14ac:dyDescent="0.2">
      <c r="A1117">
        <v>6775888955</v>
      </c>
      <c r="B1117" s="1">
        <v>42492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1440</v>
      </c>
      <c r="O1117">
        <v>1841</v>
      </c>
      <c r="P1117" t="str">
        <f t="shared" si="17"/>
        <v>6775888955 42492</v>
      </c>
    </row>
    <row r="1118" spans="1:16" x14ac:dyDescent="0.2">
      <c r="A1118">
        <v>6775888955</v>
      </c>
      <c r="B1118" s="1">
        <v>42493</v>
      </c>
      <c r="C1118">
        <v>9</v>
      </c>
      <c r="D1118">
        <v>9.9999997764825804E-3</v>
      </c>
      <c r="E1118">
        <v>9.9999997764825804E-3</v>
      </c>
      <c r="F1118">
        <v>0</v>
      </c>
      <c r="G1118">
        <v>0</v>
      </c>
      <c r="H1118">
        <v>0</v>
      </c>
      <c r="I1118">
        <v>9.9999997764825804E-3</v>
      </c>
      <c r="J1118">
        <v>0</v>
      </c>
      <c r="K1118">
        <v>0</v>
      </c>
      <c r="L1118">
        <v>0</v>
      </c>
      <c r="M1118">
        <v>1</v>
      </c>
      <c r="N1118">
        <v>1439</v>
      </c>
      <c r="O1118">
        <v>1843</v>
      </c>
      <c r="P1118" t="str">
        <f t="shared" si="17"/>
        <v>6775888955 42493</v>
      </c>
    </row>
    <row r="1119" spans="1:16" x14ac:dyDescent="0.2">
      <c r="A1119">
        <v>6775888955</v>
      </c>
      <c r="B1119" s="1">
        <v>42494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1440</v>
      </c>
      <c r="O1119">
        <v>1841</v>
      </c>
      <c r="P1119" t="str">
        <f t="shared" si="17"/>
        <v>6775888955 42494</v>
      </c>
    </row>
    <row r="1120" spans="1:16" x14ac:dyDescent="0.2">
      <c r="A1120">
        <v>6775888955</v>
      </c>
      <c r="B1120" s="1">
        <v>42495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1440</v>
      </c>
      <c r="O1120">
        <v>1841</v>
      </c>
      <c r="P1120" t="str">
        <f t="shared" si="17"/>
        <v>6775888955 42495</v>
      </c>
    </row>
    <row r="1121" spans="1:16" x14ac:dyDescent="0.2">
      <c r="A1121">
        <v>6775888955</v>
      </c>
      <c r="B1121" s="1">
        <v>42496</v>
      </c>
      <c r="C1121">
        <v>4697</v>
      </c>
      <c r="D1121">
        <v>3.3699998855590798</v>
      </c>
      <c r="E1121">
        <v>3.3699998855590798</v>
      </c>
      <c r="F1121">
        <v>0</v>
      </c>
      <c r="G1121">
        <v>0.46999999880790699</v>
      </c>
      <c r="H1121">
        <v>0.93000000715255704</v>
      </c>
      <c r="I1121">
        <v>1.9299999475479099</v>
      </c>
      <c r="J1121">
        <v>0</v>
      </c>
      <c r="K1121">
        <v>12</v>
      </c>
      <c r="L1121">
        <v>35</v>
      </c>
      <c r="M1121">
        <v>75</v>
      </c>
      <c r="N1121">
        <v>1318</v>
      </c>
      <c r="O1121">
        <v>2496</v>
      </c>
      <c r="P1121" t="str">
        <f t="shared" si="17"/>
        <v>6775888955 42496</v>
      </c>
    </row>
    <row r="1122" spans="1:16" x14ac:dyDescent="0.2">
      <c r="A1122">
        <v>6775888955</v>
      </c>
      <c r="B1122" s="1">
        <v>42497</v>
      </c>
      <c r="C1122">
        <v>1967</v>
      </c>
      <c r="D1122">
        <v>1.4099999666214</v>
      </c>
      <c r="E1122">
        <v>1.4099999666214</v>
      </c>
      <c r="F1122">
        <v>0</v>
      </c>
      <c r="G1122">
        <v>0.129999995231628</v>
      </c>
      <c r="H1122">
        <v>0.239999994635582</v>
      </c>
      <c r="I1122">
        <v>1.04999995231628</v>
      </c>
      <c r="J1122">
        <v>0</v>
      </c>
      <c r="K1122">
        <v>2</v>
      </c>
      <c r="L1122">
        <v>5</v>
      </c>
      <c r="M1122">
        <v>49</v>
      </c>
      <c r="N1122">
        <v>551</v>
      </c>
      <c r="O1122">
        <v>1032</v>
      </c>
      <c r="P1122" t="str">
        <f t="shared" si="17"/>
        <v>6775888955 42497</v>
      </c>
    </row>
    <row r="1123" spans="1:16" x14ac:dyDescent="0.2">
      <c r="A1123">
        <v>6962181067</v>
      </c>
      <c r="B1123" s="1">
        <v>42473</v>
      </c>
      <c r="C1123">
        <v>5652</v>
      </c>
      <c r="D1123">
        <v>3.7400000095367401</v>
      </c>
      <c r="E1123">
        <v>3.7400000095367401</v>
      </c>
      <c r="F1123">
        <v>0</v>
      </c>
      <c r="G1123">
        <v>0.56999999284744296</v>
      </c>
      <c r="H1123">
        <v>1.21000003814697</v>
      </c>
      <c r="I1123">
        <v>1.96000003814697</v>
      </c>
      <c r="J1123">
        <v>0</v>
      </c>
      <c r="K1123">
        <v>8</v>
      </c>
      <c r="L1123">
        <v>24</v>
      </c>
      <c r="M1123">
        <v>142</v>
      </c>
      <c r="N1123">
        <v>548</v>
      </c>
      <c r="O1123">
        <v>1718</v>
      </c>
      <c r="P1123" t="str">
        <f t="shared" si="17"/>
        <v>6962181067 42473</v>
      </c>
    </row>
    <row r="1124" spans="1:16" x14ac:dyDescent="0.2">
      <c r="A1124">
        <v>6962181067</v>
      </c>
      <c r="B1124" s="1">
        <v>42474</v>
      </c>
      <c r="C1124">
        <v>1551</v>
      </c>
      <c r="D1124">
        <v>1.0299999713897701</v>
      </c>
      <c r="E1124">
        <v>1.0299999713897701</v>
      </c>
      <c r="F1124">
        <v>0</v>
      </c>
      <c r="G1124">
        <v>0</v>
      </c>
      <c r="H1124">
        <v>0</v>
      </c>
      <c r="I1124">
        <v>1.0299999713897701</v>
      </c>
      <c r="J1124">
        <v>0</v>
      </c>
      <c r="K1124">
        <v>0</v>
      </c>
      <c r="L1124">
        <v>0</v>
      </c>
      <c r="M1124">
        <v>86</v>
      </c>
      <c r="N1124">
        <v>862</v>
      </c>
      <c r="O1124">
        <v>1466</v>
      </c>
      <c r="P1124" t="str">
        <f t="shared" si="17"/>
        <v>6962181067 42474</v>
      </c>
    </row>
    <row r="1125" spans="1:16" x14ac:dyDescent="0.2">
      <c r="A1125">
        <v>6962181067</v>
      </c>
      <c r="B1125" s="1">
        <v>42475</v>
      </c>
      <c r="C1125">
        <v>5563</v>
      </c>
      <c r="D1125">
        <v>3.6800000667571999</v>
      </c>
      <c r="E1125">
        <v>3.6800000667571999</v>
      </c>
      <c r="F1125">
        <v>0</v>
      </c>
      <c r="G1125">
        <v>0</v>
      </c>
      <c r="H1125">
        <v>0</v>
      </c>
      <c r="I1125">
        <v>3.6800000667571999</v>
      </c>
      <c r="J1125">
        <v>0</v>
      </c>
      <c r="K1125">
        <v>0</v>
      </c>
      <c r="L1125">
        <v>0</v>
      </c>
      <c r="M1125">
        <v>217</v>
      </c>
      <c r="N1125">
        <v>837</v>
      </c>
      <c r="O1125">
        <v>1756</v>
      </c>
      <c r="P1125" t="str">
        <f t="shared" si="17"/>
        <v>6962181067 42475</v>
      </c>
    </row>
    <row r="1126" spans="1:16" x14ac:dyDescent="0.2">
      <c r="A1126">
        <v>6962181067</v>
      </c>
      <c r="B1126" s="1">
        <v>42476</v>
      </c>
      <c r="C1126">
        <v>13217</v>
      </c>
      <c r="D1126">
        <v>8.7399997711181605</v>
      </c>
      <c r="E1126">
        <v>8.7399997711181605</v>
      </c>
      <c r="F1126">
        <v>0</v>
      </c>
      <c r="G1126">
        <v>3.6600000858306898</v>
      </c>
      <c r="H1126">
        <v>0.18999999761581399</v>
      </c>
      <c r="I1126">
        <v>4.8800001144409197</v>
      </c>
      <c r="J1126">
        <v>0</v>
      </c>
      <c r="K1126">
        <v>50</v>
      </c>
      <c r="L1126">
        <v>3</v>
      </c>
      <c r="M1126">
        <v>280</v>
      </c>
      <c r="N1126">
        <v>741</v>
      </c>
      <c r="O1126">
        <v>2173</v>
      </c>
      <c r="P1126" t="str">
        <f t="shared" si="17"/>
        <v>6962181067 42476</v>
      </c>
    </row>
    <row r="1127" spans="1:16" x14ac:dyDescent="0.2">
      <c r="A1127">
        <v>6962181067</v>
      </c>
      <c r="B1127" s="1">
        <v>42477</v>
      </c>
      <c r="C1127">
        <v>10145</v>
      </c>
      <c r="D1127">
        <v>6.71000003814697</v>
      </c>
      <c r="E1127">
        <v>6.71000003814697</v>
      </c>
      <c r="F1127">
        <v>0</v>
      </c>
      <c r="G1127">
        <v>0.33000001311302202</v>
      </c>
      <c r="H1127">
        <v>0.68000000715255704</v>
      </c>
      <c r="I1127">
        <v>5.6900000572204599</v>
      </c>
      <c r="J1127">
        <v>0</v>
      </c>
      <c r="K1127">
        <v>5</v>
      </c>
      <c r="L1127">
        <v>13</v>
      </c>
      <c r="M1127">
        <v>295</v>
      </c>
      <c r="N1127">
        <v>634</v>
      </c>
      <c r="O1127">
        <v>2027</v>
      </c>
      <c r="P1127" t="str">
        <f t="shared" si="17"/>
        <v>6962181067 42477</v>
      </c>
    </row>
    <row r="1128" spans="1:16" x14ac:dyDescent="0.2">
      <c r="A1128">
        <v>6962181067</v>
      </c>
      <c r="B1128" s="1">
        <v>42478</v>
      </c>
      <c r="C1128">
        <v>11404</v>
      </c>
      <c r="D1128">
        <v>7.53999996185303</v>
      </c>
      <c r="E1128">
        <v>7.53999996185303</v>
      </c>
      <c r="F1128">
        <v>0</v>
      </c>
      <c r="G1128">
        <v>0.82999998331069902</v>
      </c>
      <c r="H1128">
        <v>2.3900001049041699</v>
      </c>
      <c r="I1128">
        <v>4.3200001716613796</v>
      </c>
      <c r="J1128">
        <v>0</v>
      </c>
      <c r="K1128">
        <v>13</v>
      </c>
      <c r="L1128">
        <v>42</v>
      </c>
      <c r="M1128">
        <v>238</v>
      </c>
      <c r="N1128">
        <v>689</v>
      </c>
      <c r="O1128">
        <v>2039</v>
      </c>
      <c r="P1128" t="str">
        <f t="shared" si="17"/>
        <v>6962181067 42478</v>
      </c>
    </row>
    <row r="1129" spans="1:16" x14ac:dyDescent="0.2">
      <c r="A1129">
        <v>6962181067</v>
      </c>
      <c r="B1129" s="1">
        <v>42479</v>
      </c>
      <c r="C1129">
        <v>10742</v>
      </c>
      <c r="D1129">
        <v>7.0999999046325701</v>
      </c>
      <c r="E1129">
        <v>7.0999999046325701</v>
      </c>
      <c r="F1129">
        <v>0</v>
      </c>
      <c r="G1129">
        <v>2.0999999046325701</v>
      </c>
      <c r="H1129">
        <v>2.1300001144409202</v>
      </c>
      <c r="I1129">
        <v>2.8699998855590798</v>
      </c>
      <c r="J1129">
        <v>0</v>
      </c>
      <c r="K1129">
        <v>35</v>
      </c>
      <c r="L1129">
        <v>41</v>
      </c>
      <c r="M1129">
        <v>195</v>
      </c>
      <c r="N1129">
        <v>659</v>
      </c>
      <c r="O1129">
        <v>2046</v>
      </c>
      <c r="P1129" t="str">
        <f t="shared" si="17"/>
        <v>6962181067 42479</v>
      </c>
    </row>
    <row r="1130" spans="1:16" x14ac:dyDescent="0.2">
      <c r="A1130">
        <v>6962181067</v>
      </c>
      <c r="B1130" s="1">
        <v>42480</v>
      </c>
      <c r="C1130">
        <v>13928</v>
      </c>
      <c r="D1130">
        <v>9.5500001907348597</v>
      </c>
      <c r="E1130">
        <v>9.5500001907348597</v>
      </c>
      <c r="F1130">
        <v>0</v>
      </c>
      <c r="G1130">
        <v>4.2800002098083496</v>
      </c>
      <c r="H1130">
        <v>0.18999999761581399</v>
      </c>
      <c r="I1130">
        <v>5.0900001525878897</v>
      </c>
      <c r="J1130">
        <v>0</v>
      </c>
      <c r="K1130">
        <v>48</v>
      </c>
      <c r="L1130">
        <v>4</v>
      </c>
      <c r="M1130">
        <v>297</v>
      </c>
      <c r="N1130">
        <v>639</v>
      </c>
      <c r="O1130">
        <v>2174</v>
      </c>
      <c r="P1130" t="str">
        <f t="shared" si="17"/>
        <v>6962181067 42480</v>
      </c>
    </row>
    <row r="1131" spans="1:16" x14ac:dyDescent="0.2">
      <c r="A1131">
        <v>6962181067</v>
      </c>
      <c r="B1131" s="1">
        <v>42481</v>
      </c>
      <c r="C1131">
        <v>11835</v>
      </c>
      <c r="D1131">
        <v>9.7100000381469709</v>
      </c>
      <c r="E1131">
        <v>7.8800001144409197</v>
      </c>
      <c r="F1131">
        <v>4.0816922187805202</v>
      </c>
      <c r="G1131">
        <v>3.9900000095367401</v>
      </c>
      <c r="H1131">
        <v>2.0999999046325701</v>
      </c>
      <c r="I1131">
        <v>3.5099999904632599</v>
      </c>
      <c r="J1131">
        <v>0.109999999403954</v>
      </c>
      <c r="K1131">
        <v>53</v>
      </c>
      <c r="L1131">
        <v>27</v>
      </c>
      <c r="M1131">
        <v>214</v>
      </c>
      <c r="N1131">
        <v>708</v>
      </c>
      <c r="O1131">
        <v>2179</v>
      </c>
      <c r="P1131" t="str">
        <f t="shared" si="17"/>
        <v>6962181067 42481</v>
      </c>
    </row>
    <row r="1132" spans="1:16" x14ac:dyDescent="0.2">
      <c r="A1132">
        <v>6962181067</v>
      </c>
      <c r="B1132" s="1">
        <v>42482</v>
      </c>
      <c r="C1132">
        <v>10725</v>
      </c>
      <c r="D1132">
        <v>7.0900001525878897</v>
      </c>
      <c r="E1132">
        <v>7.0900001525878897</v>
      </c>
      <c r="F1132">
        <v>0</v>
      </c>
      <c r="G1132">
        <v>1.7699999809265099</v>
      </c>
      <c r="H1132">
        <v>1.54999995231628</v>
      </c>
      <c r="I1132">
        <v>3.7699999809265101</v>
      </c>
      <c r="J1132">
        <v>0</v>
      </c>
      <c r="K1132">
        <v>30</v>
      </c>
      <c r="L1132">
        <v>33</v>
      </c>
      <c r="M1132">
        <v>240</v>
      </c>
      <c r="N1132">
        <v>659</v>
      </c>
      <c r="O1132">
        <v>2086</v>
      </c>
      <c r="P1132" t="str">
        <f t="shared" si="17"/>
        <v>6962181067 42482</v>
      </c>
    </row>
    <row r="1133" spans="1:16" x14ac:dyDescent="0.2">
      <c r="A1133">
        <v>6962181067</v>
      </c>
      <c r="B1133" s="1">
        <v>42483</v>
      </c>
      <c r="C1133">
        <v>20031</v>
      </c>
      <c r="D1133">
        <v>13.2399997711182</v>
      </c>
      <c r="E1133">
        <v>13.2399997711182</v>
      </c>
      <c r="F1133">
        <v>0</v>
      </c>
      <c r="G1133">
        <v>4.1999998092651403</v>
      </c>
      <c r="H1133">
        <v>2</v>
      </c>
      <c r="I1133">
        <v>7.03999996185303</v>
      </c>
      <c r="J1133">
        <v>0</v>
      </c>
      <c r="K1133">
        <v>58</v>
      </c>
      <c r="L1133">
        <v>41</v>
      </c>
      <c r="M1133">
        <v>347</v>
      </c>
      <c r="N1133">
        <v>484</v>
      </c>
      <c r="O1133">
        <v>2571</v>
      </c>
      <c r="P1133" t="str">
        <f t="shared" si="17"/>
        <v>6962181067 42483</v>
      </c>
    </row>
    <row r="1134" spans="1:16" x14ac:dyDescent="0.2">
      <c r="A1134">
        <v>6962181067</v>
      </c>
      <c r="B1134" s="1">
        <v>42484</v>
      </c>
      <c r="C1134">
        <v>5029</v>
      </c>
      <c r="D1134">
        <v>3.3199999332428001</v>
      </c>
      <c r="E1134">
        <v>3.3199999332428001</v>
      </c>
      <c r="F1134">
        <v>0</v>
      </c>
      <c r="G1134">
        <v>0</v>
      </c>
      <c r="H1134">
        <v>0</v>
      </c>
      <c r="I1134">
        <v>3.3199999332428001</v>
      </c>
      <c r="J1134">
        <v>0</v>
      </c>
      <c r="K1134">
        <v>0</v>
      </c>
      <c r="L1134">
        <v>0</v>
      </c>
      <c r="M1134">
        <v>199</v>
      </c>
      <c r="N1134">
        <v>720</v>
      </c>
      <c r="O1134">
        <v>1705</v>
      </c>
      <c r="P1134" t="str">
        <f t="shared" si="17"/>
        <v>6962181067 42484</v>
      </c>
    </row>
    <row r="1135" spans="1:16" x14ac:dyDescent="0.2">
      <c r="A1135">
        <v>6962181067</v>
      </c>
      <c r="B1135" s="1">
        <v>42485</v>
      </c>
      <c r="C1135">
        <v>13239</v>
      </c>
      <c r="D1135">
        <v>9.2700004577636701</v>
      </c>
      <c r="E1135">
        <v>9.0799999237060494</v>
      </c>
      <c r="F1135">
        <v>2.7851750850677499</v>
      </c>
      <c r="G1135">
        <v>3.0199999809265101</v>
      </c>
      <c r="H1135">
        <v>1.6799999475479099</v>
      </c>
      <c r="I1135">
        <v>4.46000003814697</v>
      </c>
      <c r="J1135">
        <v>0.10000000149011599</v>
      </c>
      <c r="K1135">
        <v>35</v>
      </c>
      <c r="L1135">
        <v>31</v>
      </c>
      <c r="M1135">
        <v>282</v>
      </c>
      <c r="N1135">
        <v>637</v>
      </c>
      <c r="O1135">
        <v>2194</v>
      </c>
      <c r="P1135" t="str">
        <f t="shared" si="17"/>
        <v>6962181067 42485</v>
      </c>
    </row>
    <row r="1136" spans="1:16" x14ac:dyDescent="0.2">
      <c r="A1136">
        <v>6962181067</v>
      </c>
      <c r="B1136" s="1">
        <v>42486</v>
      </c>
      <c r="C1136">
        <v>10433</v>
      </c>
      <c r="D1136">
        <v>6.9000000953674299</v>
      </c>
      <c r="E1136">
        <v>6.9000000953674299</v>
      </c>
      <c r="F1136">
        <v>0</v>
      </c>
      <c r="G1136">
        <v>2.5799999237060498</v>
      </c>
      <c r="H1136">
        <v>0.41999998688697798</v>
      </c>
      <c r="I1136">
        <v>3.9000000953674299</v>
      </c>
      <c r="J1136">
        <v>0</v>
      </c>
      <c r="K1136">
        <v>36</v>
      </c>
      <c r="L1136">
        <v>7</v>
      </c>
      <c r="M1136">
        <v>254</v>
      </c>
      <c r="N1136">
        <v>680</v>
      </c>
      <c r="O1136">
        <v>2012</v>
      </c>
      <c r="P1136" t="str">
        <f t="shared" si="17"/>
        <v>6962181067 42486</v>
      </c>
    </row>
    <row r="1137" spans="1:16" x14ac:dyDescent="0.2">
      <c r="A1137">
        <v>6962181067</v>
      </c>
      <c r="B1137" s="1">
        <v>42487</v>
      </c>
      <c r="C1137">
        <v>10320</v>
      </c>
      <c r="D1137">
        <v>6.8200001716613796</v>
      </c>
      <c r="E1137">
        <v>6.8200001716613796</v>
      </c>
      <c r="F1137">
        <v>0</v>
      </c>
      <c r="G1137">
        <v>0.55000001192092896</v>
      </c>
      <c r="H1137">
        <v>2.0199999809265101</v>
      </c>
      <c r="I1137">
        <v>4.25</v>
      </c>
      <c r="J1137">
        <v>0</v>
      </c>
      <c r="K1137">
        <v>7</v>
      </c>
      <c r="L1137">
        <v>38</v>
      </c>
      <c r="M1137">
        <v>279</v>
      </c>
      <c r="N1137">
        <v>697</v>
      </c>
      <c r="O1137">
        <v>2034</v>
      </c>
      <c r="P1137" t="str">
        <f t="shared" si="17"/>
        <v>6962181067 42487</v>
      </c>
    </row>
    <row r="1138" spans="1:16" x14ac:dyDescent="0.2">
      <c r="A1138">
        <v>6962181067</v>
      </c>
      <c r="B1138" s="1">
        <v>42488</v>
      </c>
      <c r="C1138">
        <v>12627</v>
      </c>
      <c r="D1138">
        <v>8.3500003814697301</v>
      </c>
      <c r="E1138">
        <v>8.3500003814697301</v>
      </c>
      <c r="F1138">
        <v>0</v>
      </c>
      <c r="G1138">
        <v>2.5099999904632599</v>
      </c>
      <c r="H1138">
        <v>0.239999994635582</v>
      </c>
      <c r="I1138">
        <v>5.5900001525878897</v>
      </c>
      <c r="J1138">
        <v>0</v>
      </c>
      <c r="K1138">
        <v>38</v>
      </c>
      <c r="L1138">
        <v>8</v>
      </c>
      <c r="M1138">
        <v>288</v>
      </c>
      <c r="N1138">
        <v>621</v>
      </c>
      <c r="O1138">
        <v>2182</v>
      </c>
      <c r="P1138" t="str">
        <f t="shared" si="17"/>
        <v>6962181067 42488</v>
      </c>
    </row>
    <row r="1139" spans="1:16" x14ac:dyDescent="0.2">
      <c r="A1139">
        <v>6962181067</v>
      </c>
      <c r="B1139" s="1">
        <v>42489</v>
      </c>
      <c r="C1139">
        <v>10762</v>
      </c>
      <c r="D1139">
        <v>7.1100001335143999</v>
      </c>
      <c r="E1139">
        <v>7.1100001335143999</v>
      </c>
      <c r="F1139">
        <v>0</v>
      </c>
      <c r="G1139">
        <v>0.81999999284744296</v>
      </c>
      <c r="H1139">
        <v>0.479999989271164</v>
      </c>
      <c r="I1139">
        <v>5.8099999427795401</v>
      </c>
      <c r="J1139">
        <v>0</v>
      </c>
      <c r="K1139">
        <v>12</v>
      </c>
      <c r="L1139">
        <v>15</v>
      </c>
      <c r="M1139">
        <v>369</v>
      </c>
      <c r="N1139">
        <v>645</v>
      </c>
      <c r="O1139">
        <v>2254</v>
      </c>
      <c r="P1139" t="str">
        <f t="shared" si="17"/>
        <v>6962181067 42489</v>
      </c>
    </row>
    <row r="1140" spans="1:16" x14ac:dyDescent="0.2">
      <c r="A1140">
        <v>6962181067</v>
      </c>
      <c r="B1140" s="1">
        <v>42490</v>
      </c>
      <c r="C1140">
        <v>10081</v>
      </c>
      <c r="D1140">
        <v>6.6599998474121103</v>
      </c>
      <c r="E1140">
        <v>6.6599998474121103</v>
      </c>
      <c r="F1140">
        <v>0</v>
      </c>
      <c r="G1140">
        <v>2.2400000095367401</v>
      </c>
      <c r="H1140">
        <v>0.75999999046325695</v>
      </c>
      <c r="I1140">
        <v>3.6700000762939502</v>
      </c>
      <c r="J1140">
        <v>0</v>
      </c>
      <c r="K1140">
        <v>32</v>
      </c>
      <c r="L1140">
        <v>16</v>
      </c>
      <c r="M1140">
        <v>237</v>
      </c>
      <c r="N1140">
        <v>731</v>
      </c>
      <c r="O1140">
        <v>2002</v>
      </c>
      <c r="P1140" t="str">
        <f t="shared" si="17"/>
        <v>6962181067 42490</v>
      </c>
    </row>
    <row r="1141" spans="1:16" x14ac:dyDescent="0.2">
      <c r="A1141">
        <v>6962181067</v>
      </c>
      <c r="B1141" s="1">
        <v>42491</v>
      </c>
      <c r="C1141">
        <v>5454</v>
      </c>
      <c r="D1141">
        <v>3.6099998950958301</v>
      </c>
      <c r="E1141">
        <v>3.6099998950958301</v>
      </c>
      <c r="F1141">
        <v>0</v>
      </c>
      <c r="G1141">
        <v>0</v>
      </c>
      <c r="H1141">
        <v>0</v>
      </c>
      <c r="I1141">
        <v>3.6099998950958301</v>
      </c>
      <c r="J1141">
        <v>0</v>
      </c>
      <c r="K1141">
        <v>0</v>
      </c>
      <c r="L1141">
        <v>0</v>
      </c>
      <c r="M1141">
        <v>215</v>
      </c>
      <c r="N1141">
        <v>722</v>
      </c>
      <c r="O1141">
        <v>1740</v>
      </c>
      <c r="P1141" t="str">
        <f t="shared" si="17"/>
        <v>6962181067 42491</v>
      </c>
    </row>
    <row r="1142" spans="1:16" x14ac:dyDescent="0.2">
      <c r="A1142">
        <v>6962181067</v>
      </c>
      <c r="B1142" s="1">
        <v>42492</v>
      </c>
      <c r="C1142">
        <v>12912</v>
      </c>
      <c r="D1142">
        <v>8.5399999618530291</v>
      </c>
      <c r="E1142">
        <v>8.5399999618530291</v>
      </c>
      <c r="F1142">
        <v>0</v>
      </c>
      <c r="G1142">
        <v>1.20000004768372</v>
      </c>
      <c r="H1142">
        <v>2</v>
      </c>
      <c r="I1142">
        <v>5.3400001525878897</v>
      </c>
      <c r="J1142">
        <v>0</v>
      </c>
      <c r="K1142">
        <v>18</v>
      </c>
      <c r="L1142">
        <v>39</v>
      </c>
      <c r="M1142">
        <v>313</v>
      </c>
      <c r="N1142">
        <v>655</v>
      </c>
      <c r="O1142">
        <v>2162</v>
      </c>
      <c r="P1142" t="str">
        <f t="shared" si="17"/>
        <v>6962181067 42492</v>
      </c>
    </row>
    <row r="1143" spans="1:16" x14ac:dyDescent="0.2">
      <c r="A1143">
        <v>6962181067</v>
      </c>
      <c r="B1143" s="1">
        <v>42493</v>
      </c>
      <c r="C1143">
        <v>12109</v>
      </c>
      <c r="D1143">
        <v>8.1199998855590803</v>
      </c>
      <c r="E1143">
        <v>8.1199998855590803</v>
      </c>
      <c r="F1143">
        <v>0</v>
      </c>
      <c r="G1143">
        <v>1.7400000095367401</v>
      </c>
      <c r="H1143">
        <v>2.03999996185303</v>
      </c>
      <c r="I1143">
        <v>4.3299999237060502</v>
      </c>
      <c r="J1143">
        <v>0</v>
      </c>
      <c r="K1143">
        <v>21</v>
      </c>
      <c r="L1143">
        <v>36</v>
      </c>
      <c r="M1143">
        <v>267</v>
      </c>
      <c r="N1143">
        <v>654</v>
      </c>
      <c r="O1143">
        <v>2072</v>
      </c>
      <c r="P1143" t="str">
        <f t="shared" si="17"/>
        <v>6962181067 42493</v>
      </c>
    </row>
    <row r="1144" spans="1:16" x14ac:dyDescent="0.2">
      <c r="A1144">
        <v>6962181067</v>
      </c>
      <c r="B1144" s="1">
        <v>42494</v>
      </c>
      <c r="C1144">
        <v>10147</v>
      </c>
      <c r="D1144">
        <v>6.71000003814697</v>
      </c>
      <c r="E1144">
        <v>6.71000003814697</v>
      </c>
      <c r="F1144">
        <v>0</v>
      </c>
      <c r="G1144">
        <v>0.46999999880790699</v>
      </c>
      <c r="H1144">
        <v>1.6799999475479099</v>
      </c>
      <c r="I1144">
        <v>4.5500001907348597</v>
      </c>
      <c r="J1144">
        <v>0</v>
      </c>
      <c r="K1144">
        <v>15</v>
      </c>
      <c r="L1144">
        <v>36</v>
      </c>
      <c r="M1144">
        <v>284</v>
      </c>
      <c r="N1144">
        <v>683</v>
      </c>
      <c r="O1144">
        <v>2086</v>
      </c>
      <c r="P1144" t="str">
        <f t="shared" si="17"/>
        <v>6962181067 42494</v>
      </c>
    </row>
    <row r="1145" spans="1:16" x14ac:dyDescent="0.2">
      <c r="A1145">
        <v>6962181067</v>
      </c>
      <c r="B1145" s="1">
        <v>42495</v>
      </c>
      <c r="C1145">
        <v>10524</v>
      </c>
      <c r="D1145">
        <v>6.96000003814697</v>
      </c>
      <c r="E1145">
        <v>6.96000003814697</v>
      </c>
      <c r="F1145">
        <v>0</v>
      </c>
      <c r="G1145">
        <v>0.99000000953674305</v>
      </c>
      <c r="H1145">
        <v>1.1599999666214</v>
      </c>
      <c r="I1145">
        <v>4.8099999427795401</v>
      </c>
      <c r="J1145">
        <v>0</v>
      </c>
      <c r="K1145">
        <v>14</v>
      </c>
      <c r="L1145">
        <v>22</v>
      </c>
      <c r="M1145">
        <v>305</v>
      </c>
      <c r="N1145">
        <v>591</v>
      </c>
      <c r="O1145">
        <v>2066</v>
      </c>
      <c r="P1145" t="str">
        <f t="shared" si="17"/>
        <v>6962181067 42495</v>
      </c>
    </row>
    <row r="1146" spans="1:16" x14ac:dyDescent="0.2">
      <c r="A1146">
        <v>6962181067</v>
      </c>
      <c r="B1146" s="1">
        <v>42496</v>
      </c>
      <c r="C1146">
        <v>5908</v>
      </c>
      <c r="D1146">
        <v>3.9100000858306898</v>
      </c>
      <c r="E1146">
        <v>3.9100000858306898</v>
      </c>
      <c r="F1146">
        <v>0</v>
      </c>
      <c r="G1146">
        <v>0</v>
      </c>
      <c r="H1146">
        <v>0</v>
      </c>
      <c r="I1146">
        <v>3.9100000858306898</v>
      </c>
      <c r="J1146">
        <v>0</v>
      </c>
      <c r="K1146">
        <v>0</v>
      </c>
      <c r="L1146">
        <v>0</v>
      </c>
      <c r="M1146">
        <v>299</v>
      </c>
      <c r="N1146">
        <v>717</v>
      </c>
      <c r="O1146">
        <v>1850</v>
      </c>
      <c r="P1146" t="str">
        <f t="shared" si="17"/>
        <v>6962181067 42496</v>
      </c>
    </row>
    <row r="1147" spans="1:16" x14ac:dyDescent="0.2">
      <c r="A1147">
        <v>6962181067</v>
      </c>
      <c r="B1147" s="1">
        <v>42497</v>
      </c>
      <c r="C1147">
        <v>6815</v>
      </c>
      <c r="D1147">
        <v>4.5</v>
      </c>
      <c r="E1147">
        <v>4.5</v>
      </c>
      <c r="F1147">
        <v>0</v>
      </c>
      <c r="G1147">
        <v>0</v>
      </c>
      <c r="H1147">
        <v>0</v>
      </c>
      <c r="I1147">
        <v>4.5</v>
      </c>
      <c r="J1147">
        <v>0</v>
      </c>
      <c r="K1147">
        <v>0</v>
      </c>
      <c r="L1147">
        <v>0</v>
      </c>
      <c r="M1147">
        <v>328</v>
      </c>
      <c r="N1147">
        <v>745</v>
      </c>
      <c r="O1147">
        <v>1947</v>
      </c>
      <c r="P1147" t="str">
        <f t="shared" si="17"/>
        <v>6962181067 42497</v>
      </c>
    </row>
    <row r="1148" spans="1:16" x14ac:dyDescent="0.2">
      <c r="A1148">
        <v>6962181067</v>
      </c>
      <c r="B1148" s="1">
        <v>42498</v>
      </c>
      <c r="C1148">
        <v>4188</v>
      </c>
      <c r="D1148">
        <v>2.7699999809265101</v>
      </c>
      <c r="E1148">
        <v>2.7699999809265101</v>
      </c>
      <c r="F1148">
        <v>0</v>
      </c>
      <c r="G1148">
        <v>0</v>
      </c>
      <c r="H1148">
        <v>0.519999980926514</v>
      </c>
      <c r="I1148">
        <v>2.25</v>
      </c>
      <c r="J1148">
        <v>0</v>
      </c>
      <c r="K1148">
        <v>0</v>
      </c>
      <c r="L1148">
        <v>14</v>
      </c>
      <c r="M1148">
        <v>151</v>
      </c>
      <c r="N1148">
        <v>709</v>
      </c>
      <c r="O1148">
        <v>1659</v>
      </c>
      <c r="P1148" t="str">
        <f t="shared" si="17"/>
        <v>6962181067 42498</v>
      </c>
    </row>
    <row r="1149" spans="1:16" x14ac:dyDescent="0.2">
      <c r="A1149">
        <v>6962181067</v>
      </c>
      <c r="B1149" s="1">
        <v>42499</v>
      </c>
      <c r="C1149">
        <v>12342</v>
      </c>
      <c r="D1149">
        <v>8.7200002670288104</v>
      </c>
      <c r="E1149">
        <v>8.6800003051757795</v>
      </c>
      <c r="F1149">
        <v>3.1678218841552699</v>
      </c>
      <c r="G1149">
        <v>3.9000000953674299</v>
      </c>
      <c r="H1149">
        <v>1.1799999475479099</v>
      </c>
      <c r="I1149">
        <v>3.6500000953674299</v>
      </c>
      <c r="J1149">
        <v>0</v>
      </c>
      <c r="K1149">
        <v>43</v>
      </c>
      <c r="L1149">
        <v>21</v>
      </c>
      <c r="M1149">
        <v>231</v>
      </c>
      <c r="N1149">
        <v>607</v>
      </c>
      <c r="O1149">
        <v>2105</v>
      </c>
      <c r="P1149" t="str">
        <f t="shared" si="17"/>
        <v>6962181067 42499</v>
      </c>
    </row>
    <row r="1150" spans="1:16" x14ac:dyDescent="0.2">
      <c r="A1150">
        <v>6962181067</v>
      </c>
      <c r="B1150" s="1">
        <v>42500</v>
      </c>
      <c r="C1150">
        <v>15448</v>
      </c>
      <c r="D1150">
        <v>10.210000038146999</v>
      </c>
      <c r="E1150">
        <v>10.210000038146999</v>
      </c>
      <c r="F1150">
        <v>0</v>
      </c>
      <c r="G1150">
        <v>3.4700000286102299</v>
      </c>
      <c r="H1150">
        <v>1.75</v>
      </c>
      <c r="I1150">
        <v>4.9899997711181596</v>
      </c>
      <c r="J1150">
        <v>0</v>
      </c>
      <c r="K1150">
        <v>62</v>
      </c>
      <c r="L1150">
        <v>34</v>
      </c>
      <c r="M1150">
        <v>275</v>
      </c>
      <c r="N1150">
        <v>626</v>
      </c>
      <c r="O1150">
        <v>2361</v>
      </c>
      <c r="P1150" t="str">
        <f t="shared" si="17"/>
        <v>6962181067 42500</v>
      </c>
    </row>
    <row r="1151" spans="1:16" x14ac:dyDescent="0.2">
      <c r="A1151">
        <v>6962181067</v>
      </c>
      <c r="B1151" s="1">
        <v>42501</v>
      </c>
      <c r="C1151">
        <v>6722</v>
      </c>
      <c r="D1151">
        <v>4.4400000572204599</v>
      </c>
      <c r="E1151">
        <v>4.4400000572204599</v>
      </c>
      <c r="F1151">
        <v>0</v>
      </c>
      <c r="G1151">
        <v>1.4900000095367401</v>
      </c>
      <c r="H1151">
        <v>0.31000000238418601</v>
      </c>
      <c r="I1151">
        <v>2.6500000953674299</v>
      </c>
      <c r="J1151">
        <v>0</v>
      </c>
      <c r="K1151">
        <v>24</v>
      </c>
      <c r="L1151">
        <v>7</v>
      </c>
      <c r="M1151">
        <v>199</v>
      </c>
      <c r="N1151">
        <v>709</v>
      </c>
      <c r="O1151">
        <v>1855</v>
      </c>
      <c r="P1151" t="str">
        <f t="shared" si="17"/>
        <v>6962181067 42501</v>
      </c>
    </row>
    <row r="1152" spans="1:16" x14ac:dyDescent="0.2">
      <c r="A1152">
        <v>6962181067</v>
      </c>
      <c r="B1152" s="1">
        <v>42502</v>
      </c>
      <c r="C1152">
        <v>3587</v>
      </c>
      <c r="D1152">
        <v>2.3699998855590798</v>
      </c>
      <c r="E1152">
        <v>2.3699998855590798</v>
      </c>
      <c r="F1152">
        <v>0</v>
      </c>
      <c r="G1152">
        <v>0</v>
      </c>
      <c r="H1152">
        <v>0.25</v>
      </c>
      <c r="I1152">
        <v>2.1099998950958301</v>
      </c>
      <c r="J1152">
        <v>0</v>
      </c>
      <c r="K1152">
        <v>0</v>
      </c>
      <c r="L1152">
        <v>8</v>
      </c>
      <c r="M1152">
        <v>105</v>
      </c>
      <c r="N1152">
        <v>127</v>
      </c>
      <c r="O1152">
        <v>928</v>
      </c>
      <c r="P1152" t="str">
        <f t="shared" si="17"/>
        <v>6962181067 42502</v>
      </c>
    </row>
    <row r="1153" spans="1:16" x14ac:dyDescent="0.2">
      <c r="A1153">
        <v>7007744171</v>
      </c>
      <c r="B1153" s="1">
        <v>42473</v>
      </c>
      <c r="C1153">
        <v>12862</v>
      </c>
      <c r="D1153">
        <v>9.6499996185302699</v>
      </c>
      <c r="E1153">
        <v>8.6000003814697301</v>
      </c>
      <c r="F1153">
        <v>4.8513069152831996</v>
      </c>
      <c r="G1153">
        <v>4.6100001335143999</v>
      </c>
      <c r="H1153">
        <v>0.56000000238418601</v>
      </c>
      <c r="I1153">
        <v>4.4800000190734899</v>
      </c>
      <c r="J1153">
        <v>0</v>
      </c>
      <c r="K1153">
        <v>56</v>
      </c>
      <c r="L1153">
        <v>22</v>
      </c>
      <c r="M1153">
        <v>261</v>
      </c>
      <c r="N1153">
        <v>1101</v>
      </c>
      <c r="O1153">
        <v>2742</v>
      </c>
      <c r="P1153" t="str">
        <f t="shared" si="17"/>
        <v>7007744171 42473</v>
      </c>
    </row>
    <row r="1154" spans="1:16" x14ac:dyDescent="0.2">
      <c r="A1154">
        <v>7007744171</v>
      </c>
      <c r="B1154" s="1">
        <v>42474</v>
      </c>
      <c r="C1154">
        <v>11179</v>
      </c>
      <c r="D1154">
        <v>8.2399997711181605</v>
      </c>
      <c r="E1154">
        <v>7.4800000190734899</v>
      </c>
      <c r="F1154">
        <v>3.2854149341583301</v>
      </c>
      <c r="G1154">
        <v>2.9500000476837198</v>
      </c>
      <c r="H1154">
        <v>0.34000000357627902</v>
      </c>
      <c r="I1154">
        <v>4.96000003814697</v>
      </c>
      <c r="J1154">
        <v>0</v>
      </c>
      <c r="K1154">
        <v>34</v>
      </c>
      <c r="L1154">
        <v>6</v>
      </c>
      <c r="M1154">
        <v>304</v>
      </c>
      <c r="N1154">
        <v>1096</v>
      </c>
      <c r="O1154">
        <v>2668</v>
      </c>
      <c r="P1154" t="str">
        <f t="shared" ref="P1154:P1217" si="18">_xlfn.CONCAT(A1154, " ",B1154)</f>
        <v>7007744171 42474</v>
      </c>
    </row>
    <row r="1155" spans="1:16" x14ac:dyDescent="0.2">
      <c r="A1155">
        <v>7007744171</v>
      </c>
      <c r="B1155" s="1">
        <v>42475</v>
      </c>
      <c r="C1155">
        <v>5273</v>
      </c>
      <c r="D1155">
        <v>3.5299999713897701</v>
      </c>
      <c r="E1155">
        <v>3.5299999713897701</v>
      </c>
      <c r="F1155">
        <v>0</v>
      </c>
      <c r="G1155">
        <v>0</v>
      </c>
      <c r="H1155">
        <v>0</v>
      </c>
      <c r="I1155">
        <v>3.5299999713897701</v>
      </c>
      <c r="J1155">
        <v>0</v>
      </c>
      <c r="K1155">
        <v>0</v>
      </c>
      <c r="L1155">
        <v>0</v>
      </c>
      <c r="M1155">
        <v>202</v>
      </c>
      <c r="N1155">
        <v>1238</v>
      </c>
      <c r="O1155">
        <v>2098</v>
      </c>
      <c r="P1155" t="str">
        <f t="shared" si="18"/>
        <v>7007744171 42475</v>
      </c>
    </row>
    <row r="1156" spans="1:16" x14ac:dyDescent="0.2">
      <c r="A1156">
        <v>7007744171</v>
      </c>
      <c r="B1156" s="1">
        <v>42476</v>
      </c>
      <c r="C1156">
        <v>4631</v>
      </c>
      <c r="D1156">
        <v>3.0999999046325701</v>
      </c>
      <c r="E1156">
        <v>3.0999999046325701</v>
      </c>
      <c r="F1156">
        <v>0</v>
      </c>
      <c r="G1156">
        <v>0</v>
      </c>
      <c r="H1156">
        <v>0</v>
      </c>
      <c r="I1156">
        <v>3.0999999046325701</v>
      </c>
      <c r="J1156">
        <v>0</v>
      </c>
      <c r="K1156">
        <v>0</v>
      </c>
      <c r="L1156">
        <v>0</v>
      </c>
      <c r="M1156">
        <v>203</v>
      </c>
      <c r="N1156">
        <v>1155</v>
      </c>
      <c r="O1156">
        <v>2076</v>
      </c>
      <c r="P1156" t="str">
        <f t="shared" si="18"/>
        <v>7007744171 42476</v>
      </c>
    </row>
    <row r="1157" spans="1:16" x14ac:dyDescent="0.2">
      <c r="A1157">
        <v>7007744171</v>
      </c>
      <c r="B1157" s="1">
        <v>42477</v>
      </c>
      <c r="C1157">
        <v>8059</v>
      </c>
      <c r="D1157">
        <v>5.3899998664856001</v>
      </c>
      <c r="E1157">
        <v>5.3899998664856001</v>
      </c>
      <c r="F1157">
        <v>0</v>
      </c>
      <c r="G1157">
        <v>0</v>
      </c>
      <c r="H1157">
        <v>0</v>
      </c>
      <c r="I1157">
        <v>5.3899998664856001</v>
      </c>
      <c r="J1157">
        <v>0</v>
      </c>
      <c r="K1157">
        <v>0</v>
      </c>
      <c r="L1157">
        <v>0</v>
      </c>
      <c r="M1157">
        <v>305</v>
      </c>
      <c r="N1157">
        <v>1135</v>
      </c>
      <c r="O1157">
        <v>2383</v>
      </c>
      <c r="P1157" t="str">
        <f t="shared" si="18"/>
        <v>7007744171 42477</v>
      </c>
    </row>
    <row r="1158" spans="1:16" x14ac:dyDescent="0.2">
      <c r="A1158">
        <v>7007744171</v>
      </c>
      <c r="B1158" s="1">
        <v>42478</v>
      </c>
      <c r="C1158">
        <v>14816</v>
      </c>
      <c r="D1158">
        <v>10.9799995422363</v>
      </c>
      <c r="E1158">
        <v>9.9099998474121094</v>
      </c>
      <c r="F1158">
        <v>4.9305500984191903</v>
      </c>
      <c r="G1158">
        <v>3.78999996185303</v>
      </c>
      <c r="H1158">
        <v>2.1199998855590798</v>
      </c>
      <c r="I1158">
        <v>5.0500001907348597</v>
      </c>
      <c r="J1158">
        <v>1.9999999552965199E-2</v>
      </c>
      <c r="K1158">
        <v>48</v>
      </c>
      <c r="L1158">
        <v>31</v>
      </c>
      <c r="M1158">
        <v>284</v>
      </c>
      <c r="N1158">
        <v>1077</v>
      </c>
      <c r="O1158">
        <v>2832</v>
      </c>
      <c r="P1158" t="str">
        <f t="shared" si="18"/>
        <v>7007744171 42478</v>
      </c>
    </row>
    <row r="1159" spans="1:16" x14ac:dyDescent="0.2">
      <c r="A1159">
        <v>7007744171</v>
      </c>
      <c r="B1159" s="1">
        <v>42479</v>
      </c>
      <c r="C1159">
        <v>14194</v>
      </c>
      <c r="D1159">
        <v>10.4799995422363</v>
      </c>
      <c r="E1159">
        <v>9.5</v>
      </c>
      <c r="F1159">
        <v>4.9421420097351101</v>
      </c>
      <c r="G1159">
        <v>4.4099998474121103</v>
      </c>
      <c r="H1159">
        <v>0.75999999046325695</v>
      </c>
      <c r="I1159">
        <v>5.3099999427795401</v>
      </c>
      <c r="J1159">
        <v>0</v>
      </c>
      <c r="K1159">
        <v>53</v>
      </c>
      <c r="L1159">
        <v>17</v>
      </c>
      <c r="M1159">
        <v>304</v>
      </c>
      <c r="N1159">
        <v>1066</v>
      </c>
      <c r="O1159">
        <v>2812</v>
      </c>
      <c r="P1159" t="str">
        <f t="shared" si="18"/>
        <v>7007744171 42479</v>
      </c>
    </row>
    <row r="1160" spans="1:16" x14ac:dyDescent="0.2">
      <c r="A1160">
        <v>7007744171</v>
      </c>
      <c r="B1160" s="1">
        <v>42480</v>
      </c>
      <c r="C1160">
        <v>15566</v>
      </c>
      <c r="D1160">
        <v>11.310000419616699</v>
      </c>
      <c r="E1160">
        <v>10.4099998474121</v>
      </c>
      <c r="F1160">
        <v>4.9248409271240199</v>
      </c>
      <c r="G1160">
        <v>4.78999996185303</v>
      </c>
      <c r="H1160">
        <v>0.67000001668930098</v>
      </c>
      <c r="I1160">
        <v>5.8600001335143999</v>
      </c>
      <c r="J1160">
        <v>0</v>
      </c>
      <c r="K1160">
        <v>60</v>
      </c>
      <c r="L1160">
        <v>33</v>
      </c>
      <c r="M1160">
        <v>347</v>
      </c>
      <c r="N1160">
        <v>1000</v>
      </c>
      <c r="O1160">
        <v>3096</v>
      </c>
      <c r="P1160" t="str">
        <f t="shared" si="18"/>
        <v>7007744171 42480</v>
      </c>
    </row>
    <row r="1161" spans="1:16" x14ac:dyDescent="0.2">
      <c r="A1161">
        <v>7007744171</v>
      </c>
      <c r="B1161" s="1">
        <v>42481</v>
      </c>
      <c r="C1161">
        <v>13744</v>
      </c>
      <c r="D1161">
        <v>9.1899995803833008</v>
      </c>
      <c r="E1161">
        <v>9.1899995803833008</v>
      </c>
      <c r="F1161">
        <v>0</v>
      </c>
      <c r="G1161">
        <v>2.1500000953674299</v>
      </c>
      <c r="H1161">
        <v>1.87000000476837</v>
      </c>
      <c r="I1161">
        <v>5.1700000762939498</v>
      </c>
      <c r="J1161">
        <v>0</v>
      </c>
      <c r="K1161">
        <v>30</v>
      </c>
      <c r="L1161">
        <v>34</v>
      </c>
      <c r="M1161">
        <v>327</v>
      </c>
      <c r="N1161">
        <v>1049</v>
      </c>
      <c r="O1161">
        <v>2763</v>
      </c>
      <c r="P1161" t="str">
        <f t="shared" si="18"/>
        <v>7007744171 42481</v>
      </c>
    </row>
    <row r="1162" spans="1:16" x14ac:dyDescent="0.2">
      <c r="A1162">
        <v>7007744171</v>
      </c>
      <c r="B1162" s="1">
        <v>42482</v>
      </c>
      <c r="C1162">
        <v>15299</v>
      </c>
      <c r="D1162">
        <v>10.2399997711182</v>
      </c>
      <c r="E1162">
        <v>10.2399997711182</v>
      </c>
      <c r="F1162">
        <v>0</v>
      </c>
      <c r="G1162">
        <v>4.0999999046325701</v>
      </c>
      <c r="H1162">
        <v>1.7599999904632599</v>
      </c>
      <c r="I1162">
        <v>4.3699998855590803</v>
      </c>
      <c r="J1162">
        <v>0</v>
      </c>
      <c r="K1162">
        <v>64</v>
      </c>
      <c r="L1162">
        <v>50</v>
      </c>
      <c r="M1162">
        <v>261</v>
      </c>
      <c r="N1162">
        <v>1065</v>
      </c>
      <c r="O1162">
        <v>2889</v>
      </c>
      <c r="P1162" t="str">
        <f t="shared" si="18"/>
        <v>7007744171 42482</v>
      </c>
    </row>
    <row r="1163" spans="1:16" x14ac:dyDescent="0.2">
      <c r="A1163">
        <v>7007744171</v>
      </c>
      <c r="B1163" s="1">
        <v>42483</v>
      </c>
      <c r="C1163">
        <v>8093</v>
      </c>
      <c r="D1163">
        <v>5.4099998474121103</v>
      </c>
      <c r="E1163">
        <v>5.4099998474121103</v>
      </c>
      <c r="F1163">
        <v>0</v>
      </c>
      <c r="G1163">
        <v>0.129999995231628</v>
      </c>
      <c r="H1163">
        <v>1.12999999523163</v>
      </c>
      <c r="I1163">
        <v>4.1500000953674299</v>
      </c>
      <c r="J1163">
        <v>0</v>
      </c>
      <c r="K1163">
        <v>2</v>
      </c>
      <c r="L1163">
        <v>25</v>
      </c>
      <c r="M1163">
        <v>223</v>
      </c>
      <c r="N1163">
        <v>1190</v>
      </c>
      <c r="O1163">
        <v>2284</v>
      </c>
      <c r="P1163" t="str">
        <f t="shared" si="18"/>
        <v>7007744171 42483</v>
      </c>
    </row>
    <row r="1164" spans="1:16" x14ac:dyDescent="0.2">
      <c r="A1164">
        <v>7007744171</v>
      </c>
      <c r="B1164" s="1">
        <v>42484</v>
      </c>
      <c r="C1164">
        <v>11085</v>
      </c>
      <c r="D1164">
        <v>7.4200000762939498</v>
      </c>
      <c r="E1164">
        <v>7.4200000762939498</v>
      </c>
      <c r="F1164">
        <v>0</v>
      </c>
      <c r="G1164">
        <v>0</v>
      </c>
      <c r="H1164">
        <v>0</v>
      </c>
      <c r="I1164">
        <v>7.4200000762939498</v>
      </c>
      <c r="J1164">
        <v>0</v>
      </c>
      <c r="K1164">
        <v>0</v>
      </c>
      <c r="L1164">
        <v>0</v>
      </c>
      <c r="M1164">
        <v>419</v>
      </c>
      <c r="N1164">
        <v>1021</v>
      </c>
      <c r="O1164">
        <v>2667</v>
      </c>
      <c r="P1164" t="str">
        <f t="shared" si="18"/>
        <v>7007744171 42484</v>
      </c>
    </row>
    <row r="1165" spans="1:16" x14ac:dyDescent="0.2">
      <c r="A1165">
        <v>7007744171</v>
      </c>
      <c r="B1165" s="1">
        <v>42485</v>
      </c>
      <c r="C1165">
        <v>18229</v>
      </c>
      <c r="D1165">
        <v>13.3400001525879</v>
      </c>
      <c r="E1165">
        <v>12.199999809265099</v>
      </c>
      <c r="F1165">
        <v>4.8617920875549299</v>
      </c>
      <c r="G1165">
        <v>4.3099999427795401</v>
      </c>
      <c r="H1165">
        <v>1.37000000476837</v>
      </c>
      <c r="I1165">
        <v>7.6700000762939498</v>
      </c>
      <c r="J1165">
        <v>0</v>
      </c>
      <c r="K1165">
        <v>51</v>
      </c>
      <c r="L1165">
        <v>24</v>
      </c>
      <c r="M1165">
        <v>379</v>
      </c>
      <c r="N1165">
        <v>986</v>
      </c>
      <c r="O1165">
        <v>3055</v>
      </c>
      <c r="P1165" t="str">
        <f t="shared" si="18"/>
        <v>7007744171 42485</v>
      </c>
    </row>
    <row r="1166" spans="1:16" x14ac:dyDescent="0.2">
      <c r="A1166">
        <v>7007744171</v>
      </c>
      <c r="B1166" s="1">
        <v>42486</v>
      </c>
      <c r="C1166">
        <v>15090</v>
      </c>
      <c r="D1166">
        <v>10.1000003814697</v>
      </c>
      <c r="E1166">
        <v>10.1000003814697</v>
      </c>
      <c r="F1166">
        <v>0</v>
      </c>
      <c r="G1166">
        <v>0.93000000715255704</v>
      </c>
      <c r="H1166">
        <v>0.93999999761581399</v>
      </c>
      <c r="I1166">
        <v>8.2299995422363299</v>
      </c>
      <c r="J1166">
        <v>0</v>
      </c>
      <c r="K1166">
        <v>16</v>
      </c>
      <c r="L1166">
        <v>22</v>
      </c>
      <c r="M1166">
        <v>424</v>
      </c>
      <c r="N1166">
        <v>978</v>
      </c>
      <c r="O1166">
        <v>2939</v>
      </c>
      <c r="P1166" t="str">
        <f t="shared" si="18"/>
        <v>7007744171 42486</v>
      </c>
    </row>
    <row r="1167" spans="1:16" x14ac:dyDescent="0.2">
      <c r="A1167">
        <v>7007744171</v>
      </c>
      <c r="B1167" s="1">
        <v>42487</v>
      </c>
      <c r="C1167">
        <v>13541</v>
      </c>
      <c r="D1167">
        <v>10.2200002670288</v>
      </c>
      <c r="E1167">
        <v>9.0600004196166992</v>
      </c>
      <c r="F1167">
        <v>4.8856048583984402</v>
      </c>
      <c r="G1167">
        <v>4.2699999809265101</v>
      </c>
      <c r="H1167">
        <v>0.66000002622604403</v>
      </c>
      <c r="I1167">
        <v>5.28999996185303</v>
      </c>
      <c r="J1167">
        <v>0</v>
      </c>
      <c r="K1167">
        <v>50</v>
      </c>
      <c r="L1167">
        <v>12</v>
      </c>
      <c r="M1167">
        <v>337</v>
      </c>
      <c r="N1167">
        <v>1041</v>
      </c>
      <c r="O1167">
        <v>2830</v>
      </c>
      <c r="P1167" t="str">
        <f t="shared" si="18"/>
        <v>7007744171 42487</v>
      </c>
    </row>
    <row r="1168" spans="1:16" x14ac:dyDescent="0.2">
      <c r="A1168">
        <v>7007744171</v>
      </c>
      <c r="B1168" s="1">
        <v>42488</v>
      </c>
      <c r="C1168">
        <v>15128</v>
      </c>
      <c r="D1168">
        <v>10.1199998855591</v>
      </c>
      <c r="E1168">
        <v>10.1199998855591</v>
      </c>
      <c r="F1168">
        <v>0</v>
      </c>
      <c r="G1168">
        <v>1.0900000333786</v>
      </c>
      <c r="H1168">
        <v>0.769999980926514</v>
      </c>
      <c r="I1168">
        <v>8.2600002288818395</v>
      </c>
      <c r="J1168">
        <v>0</v>
      </c>
      <c r="K1168">
        <v>16</v>
      </c>
      <c r="L1168">
        <v>16</v>
      </c>
      <c r="M1168">
        <v>401</v>
      </c>
      <c r="N1168">
        <v>1007</v>
      </c>
      <c r="O1168">
        <v>2836</v>
      </c>
      <c r="P1168" t="str">
        <f t="shared" si="18"/>
        <v>7007744171 42488</v>
      </c>
    </row>
    <row r="1169" spans="1:16" x14ac:dyDescent="0.2">
      <c r="A1169">
        <v>7007744171</v>
      </c>
      <c r="B1169" s="1">
        <v>42489</v>
      </c>
      <c r="C1169">
        <v>20067</v>
      </c>
      <c r="D1169">
        <v>14.300000190734901</v>
      </c>
      <c r="E1169">
        <v>13.420000076293899</v>
      </c>
      <c r="F1169">
        <v>4.9111461639404297</v>
      </c>
      <c r="G1169">
        <v>4.3099999427795401</v>
      </c>
      <c r="H1169">
        <v>2.0499999523162802</v>
      </c>
      <c r="I1169">
        <v>7.9499998092651403</v>
      </c>
      <c r="J1169">
        <v>0</v>
      </c>
      <c r="K1169">
        <v>55</v>
      </c>
      <c r="L1169">
        <v>42</v>
      </c>
      <c r="M1169">
        <v>382</v>
      </c>
      <c r="N1169">
        <v>961</v>
      </c>
      <c r="O1169">
        <v>3180</v>
      </c>
      <c r="P1169" t="str">
        <f t="shared" si="18"/>
        <v>7007744171 42489</v>
      </c>
    </row>
    <row r="1170" spans="1:16" x14ac:dyDescent="0.2">
      <c r="A1170">
        <v>7007744171</v>
      </c>
      <c r="B1170" s="1">
        <v>42490</v>
      </c>
      <c r="C1170">
        <v>3761</v>
      </c>
      <c r="D1170">
        <v>2.5199999809265101</v>
      </c>
      <c r="E1170">
        <v>2.5199999809265101</v>
      </c>
      <c r="F1170">
        <v>0</v>
      </c>
      <c r="G1170">
        <v>0</v>
      </c>
      <c r="H1170">
        <v>0</v>
      </c>
      <c r="I1170">
        <v>2.5199999809265101</v>
      </c>
      <c r="J1170">
        <v>0</v>
      </c>
      <c r="K1170">
        <v>0</v>
      </c>
      <c r="L1170">
        <v>0</v>
      </c>
      <c r="M1170">
        <v>200</v>
      </c>
      <c r="N1170">
        <v>1240</v>
      </c>
      <c r="O1170">
        <v>2051</v>
      </c>
      <c r="P1170" t="str">
        <f t="shared" si="18"/>
        <v>7007744171 42490</v>
      </c>
    </row>
    <row r="1171" spans="1:16" x14ac:dyDescent="0.2">
      <c r="A1171">
        <v>7007744171</v>
      </c>
      <c r="B1171" s="1">
        <v>42491</v>
      </c>
      <c r="C1171">
        <v>5600</v>
      </c>
      <c r="D1171">
        <v>3.75</v>
      </c>
      <c r="E1171">
        <v>3.75</v>
      </c>
      <c r="F1171">
        <v>0</v>
      </c>
      <c r="G1171">
        <v>0</v>
      </c>
      <c r="H1171">
        <v>0</v>
      </c>
      <c r="I1171">
        <v>3.75</v>
      </c>
      <c r="J1171">
        <v>0</v>
      </c>
      <c r="K1171">
        <v>0</v>
      </c>
      <c r="L1171">
        <v>0</v>
      </c>
      <c r="M1171">
        <v>237</v>
      </c>
      <c r="N1171">
        <v>1142</v>
      </c>
      <c r="O1171">
        <v>2225</v>
      </c>
      <c r="P1171" t="str">
        <f t="shared" si="18"/>
        <v>7007744171 42491</v>
      </c>
    </row>
    <row r="1172" spans="1:16" x14ac:dyDescent="0.2">
      <c r="A1172">
        <v>7007744171</v>
      </c>
      <c r="B1172" s="1">
        <v>42492</v>
      </c>
      <c r="C1172">
        <v>13041</v>
      </c>
      <c r="D1172">
        <v>9.1800003051757795</v>
      </c>
      <c r="E1172">
        <v>8.7200002670288104</v>
      </c>
      <c r="F1172">
        <v>2.83232593536377</v>
      </c>
      <c r="G1172">
        <v>4.6399998664856001</v>
      </c>
      <c r="H1172">
        <v>0.69999998807907104</v>
      </c>
      <c r="I1172">
        <v>3.8299999237060498</v>
      </c>
      <c r="J1172">
        <v>0</v>
      </c>
      <c r="K1172">
        <v>64</v>
      </c>
      <c r="L1172">
        <v>14</v>
      </c>
      <c r="M1172">
        <v>250</v>
      </c>
      <c r="N1172">
        <v>1112</v>
      </c>
      <c r="O1172">
        <v>2642</v>
      </c>
      <c r="P1172" t="str">
        <f t="shared" si="18"/>
        <v>7007744171 42492</v>
      </c>
    </row>
    <row r="1173" spans="1:16" x14ac:dyDescent="0.2">
      <c r="A1173">
        <v>7007744171</v>
      </c>
      <c r="B1173" s="1">
        <v>42493</v>
      </c>
      <c r="C1173">
        <v>14510</v>
      </c>
      <c r="D1173">
        <v>10.8699998855591</v>
      </c>
      <c r="E1173">
        <v>9.7100000381469709</v>
      </c>
      <c r="F1173">
        <v>4.9123678207397496</v>
      </c>
      <c r="G1173">
        <v>4.4800000190734899</v>
      </c>
      <c r="H1173">
        <v>1.0199999809265099</v>
      </c>
      <c r="I1173">
        <v>5.3600001335143999</v>
      </c>
      <c r="J1173">
        <v>0</v>
      </c>
      <c r="K1173">
        <v>58</v>
      </c>
      <c r="L1173">
        <v>31</v>
      </c>
      <c r="M1173">
        <v>330</v>
      </c>
      <c r="N1173">
        <v>1021</v>
      </c>
      <c r="O1173">
        <v>2976</v>
      </c>
      <c r="P1173" t="str">
        <f t="shared" si="18"/>
        <v>7007744171 42493</v>
      </c>
    </row>
    <row r="1174" spans="1:16" x14ac:dyDescent="0.2">
      <c r="A1174">
        <v>7007744171</v>
      </c>
      <c r="B1174" s="1">
        <v>42494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1440</v>
      </c>
      <c r="O1174">
        <v>1557</v>
      </c>
      <c r="P1174" t="str">
        <f t="shared" si="18"/>
        <v>7007744171 42494</v>
      </c>
    </row>
    <row r="1175" spans="1:16" x14ac:dyDescent="0.2">
      <c r="A1175">
        <v>7007744171</v>
      </c>
      <c r="B1175" s="1">
        <v>42495</v>
      </c>
      <c r="C1175">
        <v>15010</v>
      </c>
      <c r="D1175">
        <v>11.1000003814697</v>
      </c>
      <c r="E1175">
        <v>10.039999961853001</v>
      </c>
      <c r="F1175">
        <v>4.8782320022582999</v>
      </c>
      <c r="G1175">
        <v>4.3299999237060502</v>
      </c>
      <c r="H1175">
        <v>1.28999996185303</v>
      </c>
      <c r="I1175">
        <v>5.4800000190734899</v>
      </c>
      <c r="J1175">
        <v>0</v>
      </c>
      <c r="K1175">
        <v>53</v>
      </c>
      <c r="L1175">
        <v>23</v>
      </c>
      <c r="M1175">
        <v>317</v>
      </c>
      <c r="N1175">
        <v>1047</v>
      </c>
      <c r="O1175">
        <v>2933</v>
      </c>
      <c r="P1175" t="str">
        <f t="shared" si="18"/>
        <v>7007744171 42495</v>
      </c>
    </row>
    <row r="1176" spans="1:16" x14ac:dyDescent="0.2">
      <c r="A1176">
        <v>7007744171</v>
      </c>
      <c r="B1176" s="1">
        <v>42496</v>
      </c>
      <c r="C1176">
        <v>11459</v>
      </c>
      <c r="D1176">
        <v>7.6700000762939498</v>
      </c>
      <c r="E1176">
        <v>7.6700000762939498</v>
      </c>
      <c r="F1176">
        <v>0</v>
      </c>
      <c r="G1176">
        <v>3</v>
      </c>
      <c r="H1176">
        <v>0.81000000238418601</v>
      </c>
      <c r="I1176">
        <v>3.8599998950958301</v>
      </c>
      <c r="J1176">
        <v>0</v>
      </c>
      <c r="K1176">
        <v>44</v>
      </c>
      <c r="L1176">
        <v>13</v>
      </c>
      <c r="M1176">
        <v>247</v>
      </c>
      <c r="N1176">
        <v>1136</v>
      </c>
      <c r="O1176">
        <v>2553</v>
      </c>
      <c r="P1176" t="str">
        <f t="shared" si="18"/>
        <v>7007744171 42496</v>
      </c>
    </row>
    <row r="1177" spans="1:16" x14ac:dyDescent="0.2">
      <c r="A1177">
        <v>7007744171</v>
      </c>
      <c r="B1177" s="1">
        <v>42497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111</v>
      </c>
      <c r="O1177">
        <v>120</v>
      </c>
      <c r="P1177" t="str">
        <f t="shared" si="18"/>
        <v>7007744171 42497</v>
      </c>
    </row>
    <row r="1178" spans="1:16" x14ac:dyDescent="0.2">
      <c r="A1178">
        <v>7086361926</v>
      </c>
      <c r="B1178" s="1">
        <v>42473</v>
      </c>
      <c r="C1178">
        <v>5813</v>
      </c>
      <c r="D1178">
        <v>3.6199998855590798</v>
      </c>
      <c r="E1178">
        <v>3.6199998855590798</v>
      </c>
      <c r="F1178">
        <v>0</v>
      </c>
      <c r="G1178">
        <v>0.56000000238418601</v>
      </c>
      <c r="H1178">
        <v>0.20999999344348899</v>
      </c>
      <c r="I1178">
        <v>2.8399999141693102</v>
      </c>
      <c r="J1178">
        <v>0</v>
      </c>
      <c r="K1178">
        <v>31</v>
      </c>
      <c r="L1178">
        <v>26</v>
      </c>
      <c r="M1178">
        <v>155</v>
      </c>
      <c r="N1178">
        <v>744</v>
      </c>
      <c r="O1178">
        <v>2516</v>
      </c>
      <c r="P1178" t="str">
        <f t="shared" si="18"/>
        <v>7086361926 42473</v>
      </c>
    </row>
    <row r="1179" spans="1:16" x14ac:dyDescent="0.2">
      <c r="A1179">
        <v>7086361926</v>
      </c>
      <c r="B1179" s="1">
        <v>42474</v>
      </c>
      <c r="C1179">
        <v>9123</v>
      </c>
      <c r="D1179">
        <v>6.1199998855590803</v>
      </c>
      <c r="E1179">
        <v>6.1199998855590803</v>
      </c>
      <c r="F1179">
        <v>0</v>
      </c>
      <c r="G1179">
        <v>2.0299999713897701</v>
      </c>
      <c r="H1179">
        <v>0.33000001311302202</v>
      </c>
      <c r="I1179">
        <v>3.6600000858306898</v>
      </c>
      <c r="J1179">
        <v>0</v>
      </c>
      <c r="K1179">
        <v>35</v>
      </c>
      <c r="L1179">
        <v>32</v>
      </c>
      <c r="M1179">
        <v>189</v>
      </c>
      <c r="N1179">
        <v>787</v>
      </c>
      <c r="O1179">
        <v>2734</v>
      </c>
      <c r="P1179" t="str">
        <f t="shared" si="18"/>
        <v>7086361926 42474</v>
      </c>
    </row>
    <row r="1180" spans="1:16" x14ac:dyDescent="0.2">
      <c r="A1180">
        <v>7086361926</v>
      </c>
      <c r="B1180" s="1">
        <v>42475</v>
      </c>
      <c r="C1180">
        <v>8585</v>
      </c>
      <c r="D1180">
        <v>5.6700000762939498</v>
      </c>
      <c r="E1180">
        <v>5.6700000762939498</v>
      </c>
      <c r="F1180">
        <v>0</v>
      </c>
      <c r="G1180">
        <v>2.03999996185303</v>
      </c>
      <c r="H1180">
        <v>1.1100000143051101</v>
      </c>
      <c r="I1180">
        <v>2.5299999713897701</v>
      </c>
      <c r="J1180">
        <v>0</v>
      </c>
      <c r="K1180">
        <v>30</v>
      </c>
      <c r="L1180">
        <v>21</v>
      </c>
      <c r="M1180">
        <v>139</v>
      </c>
      <c r="N1180">
        <v>864</v>
      </c>
      <c r="O1180">
        <v>2395</v>
      </c>
      <c r="P1180" t="str">
        <f t="shared" si="18"/>
        <v>7086361926 42475</v>
      </c>
    </row>
    <row r="1181" spans="1:16" x14ac:dyDescent="0.2">
      <c r="A1181">
        <v>7086361926</v>
      </c>
      <c r="B1181" s="1">
        <v>42476</v>
      </c>
      <c r="C1181">
        <v>31</v>
      </c>
      <c r="D1181">
        <v>9.9999997764825804E-3</v>
      </c>
      <c r="E1181">
        <v>9.9999997764825804E-3</v>
      </c>
      <c r="F1181">
        <v>0</v>
      </c>
      <c r="G1181">
        <v>0</v>
      </c>
      <c r="H1181">
        <v>0</v>
      </c>
      <c r="I1181">
        <v>9.9999997764825804E-3</v>
      </c>
      <c r="J1181">
        <v>0</v>
      </c>
      <c r="K1181">
        <v>0</v>
      </c>
      <c r="L1181">
        <v>0</v>
      </c>
      <c r="M1181">
        <v>3</v>
      </c>
      <c r="N1181">
        <v>1437</v>
      </c>
      <c r="O1181">
        <v>1635</v>
      </c>
      <c r="P1181" t="str">
        <f t="shared" si="18"/>
        <v>7086361926 42476</v>
      </c>
    </row>
    <row r="1182" spans="1:16" x14ac:dyDescent="0.2">
      <c r="A1182">
        <v>7086361926</v>
      </c>
      <c r="B1182" s="1">
        <v>42477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1440</v>
      </c>
      <c r="O1182">
        <v>1629</v>
      </c>
      <c r="P1182" t="str">
        <f t="shared" si="18"/>
        <v>7086361926 42477</v>
      </c>
    </row>
    <row r="1183" spans="1:16" x14ac:dyDescent="0.2">
      <c r="A1183">
        <v>7086361926</v>
      </c>
      <c r="B1183" s="1">
        <v>42478</v>
      </c>
      <c r="C1183">
        <v>9827</v>
      </c>
      <c r="D1183">
        <v>6.71000003814697</v>
      </c>
      <c r="E1183">
        <v>6.71000003814697</v>
      </c>
      <c r="F1183">
        <v>0</v>
      </c>
      <c r="G1183">
        <v>3.1700000762939502</v>
      </c>
      <c r="H1183">
        <v>1.2200000286102299</v>
      </c>
      <c r="I1183">
        <v>2.3099999427795401</v>
      </c>
      <c r="J1183">
        <v>0</v>
      </c>
      <c r="K1183">
        <v>61</v>
      </c>
      <c r="L1183">
        <v>51</v>
      </c>
      <c r="M1183">
        <v>114</v>
      </c>
      <c r="N1183">
        <v>1136</v>
      </c>
      <c r="O1183">
        <v>2743</v>
      </c>
      <c r="P1183" t="str">
        <f t="shared" si="18"/>
        <v>7086361926 42478</v>
      </c>
    </row>
    <row r="1184" spans="1:16" x14ac:dyDescent="0.2">
      <c r="A1184">
        <v>7086361926</v>
      </c>
      <c r="B1184" s="1">
        <v>42479</v>
      </c>
      <c r="C1184">
        <v>10688</v>
      </c>
      <c r="D1184">
        <v>7.28999996185303</v>
      </c>
      <c r="E1184">
        <v>7.28999996185303</v>
      </c>
      <c r="F1184">
        <v>0</v>
      </c>
      <c r="G1184">
        <v>3.5299999713897701</v>
      </c>
      <c r="H1184">
        <v>1.2300000190734901</v>
      </c>
      <c r="I1184">
        <v>2.5099999904632599</v>
      </c>
      <c r="J1184">
        <v>0</v>
      </c>
      <c r="K1184">
        <v>67</v>
      </c>
      <c r="L1184">
        <v>69</v>
      </c>
      <c r="M1184">
        <v>124</v>
      </c>
      <c r="N1184">
        <v>671</v>
      </c>
      <c r="O1184">
        <v>2944</v>
      </c>
      <c r="P1184" t="str">
        <f t="shared" si="18"/>
        <v>7086361926 42479</v>
      </c>
    </row>
    <row r="1185" spans="1:16" x14ac:dyDescent="0.2">
      <c r="A1185">
        <v>7086361926</v>
      </c>
      <c r="B1185" s="1">
        <v>42480</v>
      </c>
      <c r="C1185">
        <v>14365</v>
      </c>
      <c r="D1185">
        <v>10.6400003433228</v>
      </c>
      <c r="E1185">
        <v>10.6400003433228</v>
      </c>
      <c r="F1185">
        <v>0</v>
      </c>
      <c r="G1185">
        <v>7.6399998664856001</v>
      </c>
      <c r="H1185">
        <v>0.44999998807907099</v>
      </c>
      <c r="I1185">
        <v>2.53999996185303</v>
      </c>
      <c r="J1185">
        <v>0</v>
      </c>
      <c r="K1185">
        <v>87</v>
      </c>
      <c r="L1185">
        <v>13</v>
      </c>
      <c r="M1185">
        <v>145</v>
      </c>
      <c r="N1185">
        <v>797</v>
      </c>
      <c r="O1185">
        <v>2997</v>
      </c>
      <c r="P1185" t="str">
        <f t="shared" si="18"/>
        <v>7086361926 42480</v>
      </c>
    </row>
    <row r="1186" spans="1:16" x14ac:dyDescent="0.2">
      <c r="A1186">
        <v>7086361926</v>
      </c>
      <c r="B1186" s="1">
        <v>42481</v>
      </c>
      <c r="C1186">
        <v>9469</v>
      </c>
      <c r="D1186">
        <v>6.1799998283386204</v>
      </c>
      <c r="E1186">
        <v>6.1799998283386204</v>
      </c>
      <c r="F1186">
        <v>0</v>
      </c>
      <c r="G1186">
        <v>1.3600000143051101</v>
      </c>
      <c r="H1186">
        <v>0.30000001192092901</v>
      </c>
      <c r="I1186">
        <v>4.5100002288818404</v>
      </c>
      <c r="J1186">
        <v>0</v>
      </c>
      <c r="K1186">
        <v>19</v>
      </c>
      <c r="L1186">
        <v>6</v>
      </c>
      <c r="M1186">
        <v>206</v>
      </c>
      <c r="N1186">
        <v>758</v>
      </c>
      <c r="O1186">
        <v>2463</v>
      </c>
      <c r="P1186" t="str">
        <f t="shared" si="18"/>
        <v>7086361926 42481</v>
      </c>
    </row>
    <row r="1187" spans="1:16" x14ac:dyDescent="0.2">
      <c r="A1187">
        <v>7086361926</v>
      </c>
      <c r="B1187" s="1">
        <v>42482</v>
      </c>
      <c r="C1187">
        <v>9753</v>
      </c>
      <c r="D1187">
        <v>6.5300002098083496</v>
      </c>
      <c r="E1187">
        <v>6.5300002098083496</v>
      </c>
      <c r="F1187">
        <v>0</v>
      </c>
      <c r="G1187">
        <v>2.8699998855590798</v>
      </c>
      <c r="H1187">
        <v>0.97000002861022905</v>
      </c>
      <c r="I1187">
        <v>2.6700000762939502</v>
      </c>
      <c r="J1187">
        <v>0</v>
      </c>
      <c r="K1187">
        <v>58</v>
      </c>
      <c r="L1187">
        <v>59</v>
      </c>
      <c r="M1187">
        <v>153</v>
      </c>
      <c r="N1187">
        <v>762</v>
      </c>
      <c r="O1187">
        <v>2846</v>
      </c>
      <c r="P1187" t="str">
        <f t="shared" si="18"/>
        <v>7086361926 42482</v>
      </c>
    </row>
    <row r="1188" spans="1:16" x14ac:dyDescent="0.2">
      <c r="A1188">
        <v>7086361926</v>
      </c>
      <c r="B1188" s="1">
        <v>42483</v>
      </c>
      <c r="C1188">
        <v>2817</v>
      </c>
      <c r="D1188">
        <v>1.8099999427795399</v>
      </c>
      <c r="E1188">
        <v>1.8099999427795399</v>
      </c>
      <c r="F1188">
        <v>0</v>
      </c>
      <c r="G1188">
        <v>0</v>
      </c>
      <c r="H1188">
        <v>0</v>
      </c>
      <c r="I1188">
        <v>1.79999995231628</v>
      </c>
      <c r="J1188">
        <v>0</v>
      </c>
      <c r="K1188">
        <v>0</v>
      </c>
      <c r="L1188">
        <v>0</v>
      </c>
      <c r="M1188">
        <v>90</v>
      </c>
      <c r="N1188">
        <v>1350</v>
      </c>
      <c r="O1188">
        <v>1965</v>
      </c>
      <c r="P1188" t="str">
        <f t="shared" si="18"/>
        <v>7086361926 42483</v>
      </c>
    </row>
    <row r="1189" spans="1:16" x14ac:dyDescent="0.2">
      <c r="A1189">
        <v>7086361926</v>
      </c>
      <c r="B1189" s="1">
        <v>42484</v>
      </c>
      <c r="C1189">
        <v>3520</v>
      </c>
      <c r="D1189">
        <v>2.1600000858306898</v>
      </c>
      <c r="E1189">
        <v>2.1600000858306898</v>
      </c>
      <c r="F1189">
        <v>0</v>
      </c>
      <c r="G1189">
        <v>0</v>
      </c>
      <c r="H1189">
        <v>0</v>
      </c>
      <c r="I1189">
        <v>2.1500000953674299</v>
      </c>
      <c r="J1189">
        <v>0</v>
      </c>
      <c r="K1189">
        <v>0</v>
      </c>
      <c r="L1189">
        <v>0</v>
      </c>
      <c r="M1189">
        <v>125</v>
      </c>
      <c r="N1189">
        <v>566</v>
      </c>
      <c r="O1189">
        <v>2049</v>
      </c>
      <c r="P1189" t="str">
        <f t="shared" si="18"/>
        <v>7086361926 42484</v>
      </c>
    </row>
    <row r="1190" spans="1:16" x14ac:dyDescent="0.2">
      <c r="A1190">
        <v>7086361926</v>
      </c>
      <c r="B1190" s="1">
        <v>42485</v>
      </c>
      <c r="C1190">
        <v>10091</v>
      </c>
      <c r="D1190">
        <v>6.8200001716613796</v>
      </c>
      <c r="E1190">
        <v>6.8200001716613796</v>
      </c>
      <c r="F1190">
        <v>0</v>
      </c>
      <c r="G1190">
        <v>3.75</v>
      </c>
      <c r="H1190">
        <v>0.69999998807907104</v>
      </c>
      <c r="I1190">
        <v>2.3699998855590798</v>
      </c>
      <c r="J1190">
        <v>0</v>
      </c>
      <c r="K1190">
        <v>69</v>
      </c>
      <c r="L1190">
        <v>39</v>
      </c>
      <c r="M1190">
        <v>129</v>
      </c>
      <c r="N1190">
        <v>706</v>
      </c>
      <c r="O1190">
        <v>2752</v>
      </c>
      <c r="P1190" t="str">
        <f t="shared" si="18"/>
        <v>7086361926 42485</v>
      </c>
    </row>
    <row r="1191" spans="1:16" x14ac:dyDescent="0.2">
      <c r="A1191">
        <v>7086361926</v>
      </c>
      <c r="B1191" s="1">
        <v>42486</v>
      </c>
      <c r="C1191">
        <v>10387</v>
      </c>
      <c r="D1191">
        <v>7.0700001716613796</v>
      </c>
      <c r="E1191">
        <v>7.0700001716613796</v>
      </c>
      <c r="F1191">
        <v>0</v>
      </c>
      <c r="G1191">
        <v>4.1599998474121103</v>
      </c>
      <c r="H1191">
        <v>0.769999980926514</v>
      </c>
      <c r="I1191">
        <v>2.1199998855590798</v>
      </c>
      <c r="J1191">
        <v>0</v>
      </c>
      <c r="K1191">
        <v>70</v>
      </c>
      <c r="L1191">
        <v>33</v>
      </c>
      <c r="M1191">
        <v>132</v>
      </c>
      <c r="N1191">
        <v>726</v>
      </c>
      <c r="O1191">
        <v>2781</v>
      </c>
      <c r="P1191" t="str">
        <f t="shared" si="18"/>
        <v>7086361926 42486</v>
      </c>
    </row>
    <row r="1192" spans="1:16" x14ac:dyDescent="0.2">
      <c r="A1192">
        <v>7086361926</v>
      </c>
      <c r="B1192" s="1">
        <v>42487</v>
      </c>
      <c r="C1192">
        <v>11107</v>
      </c>
      <c r="D1192">
        <v>8.3400001525878906</v>
      </c>
      <c r="E1192">
        <v>8.3400001525878906</v>
      </c>
      <c r="F1192">
        <v>0</v>
      </c>
      <c r="G1192">
        <v>5.6300001144409197</v>
      </c>
      <c r="H1192">
        <v>0.18000000715255701</v>
      </c>
      <c r="I1192">
        <v>2.5299999713897701</v>
      </c>
      <c r="J1192">
        <v>0</v>
      </c>
      <c r="K1192">
        <v>55</v>
      </c>
      <c r="L1192">
        <v>6</v>
      </c>
      <c r="M1192">
        <v>145</v>
      </c>
      <c r="N1192">
        <v>829</v>
      </c>
      <c r="O1192">
        <v>2693</v>
      </c>
      <c r="P1192" t="str">
        <f t="shared" si="18"/>
        <v>7086361926 42487</v>
      </c>
    </row>
    <row r="1193" spans="1:16" x14ac:dyDescent="0.2">
      <c r="A1193">
        <v>7086361926</v>
      </c>
      <c r="B1193" s="1">
        <v>42488</v>
      </c>
      <c r="C1193">
        <v>11584</v>
      </c>
      <c r="D1193">
        <v>7.8000001907348597</v>
      </c>
      <c r="E1193">
        <v>7.8000001907348597</v>
      </c>
      <c r="F1193">
        <v>0</v>
      </c>
      <c r="G1193">
        <v>2.78999996185303</v>
      </c>
      <c r="H1193">
        <v>1.6399999856948899</v>
      </c>
      <c r="I1193">
        <v>3.3599998950958301</v>
      </c>
      <c r="J1193">
        <v>0</v>
      </c>
      <c r="K1193">
        <v>54</v>
      </c>
      <c r="L1193">
        <v>48</v>
      </c>
      <c r="M1193">
        <v>161</v>
      </c>
      <c r="N1193">
        <v>810</v>
      </c>
      <c r="O1193">
        <v>2862</v>
      </c>
      <c r="P1193" t="str">
        <f t="shared" si="18"/>
        <v>7086361926 42488</v>
      </c>
    </row>
    <row r="1194" spans="1:16" x14ac:dyDescent="0.2">
      <c r="A1194">
        <v>7086361926</v>
      </c>
      <c r="B1194" s="1">
        <v>42489</v>
      </c>
      <c r="C1194">
        <v>7881</v>
      </c>
      <c r="D1194">
        <v>4.9499998092651403</v>
      </c>
      <c r="E1194">
        <v>4.9499998092651403</v>
      </c>
      <c r="F1194">
        <v>0</v>
      </c>
      <c r="G1194">
        <v>0.490000009536743</v>
      </c>
      <c r="H1194">
        <v>0.44999998807907099</v>
      </c>
      <c r="I1194">
        <v>4</v>
      </c>
      <c r="J1194">
        <v>0</v>
      </c>
      <c r="K1194">
        <v>24</v>
      </c>
      <c r="L1194">
        <v>36</v>
      </c>
      <c r="M1194">
        <v>182</v>
      </c>
      <c r="N1194">
        <v>1198</v>
      </c>
      <c r="O1194">
        <v>2616</v>
      </c>
      <c r="P1194" t="str">
        <f t="shared" si="18"/>
        <v>7086361926 42489</v>
      </c>
    </row>
    <row r="1195" spans="1:16" x14ac:dyDescent="0.2">
      <c r="A1195">
        <v>7086361926</v>
      </c>
      <c r="B1195" s="1">
        <v>42490</v>
      </c>
      <c r="C1195">
        <v>14560</v>
      </c>
      <c r="D1195">
        <v>9.4099998474121094</v>
      </c>
      <c r="E1195">
        <v>9.4099998474121094</v>
      </c>
      <c r="F1195">
        <v>0</v>
      </c>
      <c r="G1195">
        <v>3.1199998855590798</v>
      </c>
      <c r="H1195">
        <v>1.03999996185303</v>
      </c>
      <c r="I1195">
        <v>5.2399997711181596</v>
      </c>
      <c r="J1195">
        <v>0</v>
      </c>
      <c r="K1195">
        <v>42</v>
      </c>
      <c r="L1195">
        <v>17</v>
      </c>
      <c r="M1195">
        <v>308</v>
      </c>
      <c r="N1195">
        <v>584</v>
      </c>
      <c r="O1195">
        <v>2995</v>
      </c>
      <c r="P1195" t="str">
        <f t="shared" si="18"/>
        <v>7086361926 42490</v>
      </c>
    </row>
    <row r="1196" spans="1:16" x14ac:dyDescent="0.2">
      <c r="A1196">
        <v>7086361926</v>
      </c>
      <c r="B1196" s="1">
        <v>42491</v>
      </c>
      <c r="C1196">
        <v>12390</v>
      </c>
      <c r="D1196">
        <v>8.0699996948242205</v>
      </c>
      <c r="E1196">
        <v>8.0699996948242205</v>
      </c>
      <c r="F1196">
        <v>0</v>
      </c>
      <c r="G1196">
        <v>2.2999999523162802</v>
      </c>
      <c r="H1196">
        <v>0.89999997615814198</v>
      </c>
      <c r="I1196">
        <v>4.8499999046325701</v>
      </c>
      <c r="J1196">
        <v>0</v>
      </c>
      <c r="K1196">
        <v>30</v>
      </c>
      <c r="L1196">
        <v>15</v>
      </c>
      <c r="M1196">
        <v>258</v>
      </c>
      <c r="N1196">
        <v>685</v>
      </c>
      <c r="O1196">
        <v>2730</v>
      </c>
      <c r="P1196" t="str">
        <f t="shared" si="18"/>
        <v>7086361926 42491</v>
      </c>
    </row>
    <row r="1197" spans="1:16" x14ac:dyDescent="0.2">
      <c r="A1197">
        <v>7086361926</v>
      </c>
      <c r="B1197" s="1">
        <v>42492</v>
      </c>
      <c r="C1197">
        <v>10052</v>
      </c>
      <c r="D1197">
        <v>6.8099999427795401</v>
      </c>
      <c r="E1197">
        <v>6.8099999427795401</v>
      </c>
      <c r="F1197">
        <v>0</v>
      </c>
      <c r="G1197">
        <v>3.4800000190734899</v>
      </c>
      <c r="H1197">
        <v>0.66000002622604403</v>
      </c>
      <c r="I1197">
        <v>2.6600000858306898</v>
      </c>
      <c r="J1197">
        <v>0</v>
      </c>
      <c r="K1197">
        <v>66</v>
      </c>
      <c r="L1197">
        <v>26</v>
      </c>
      <c r="M1197">
        <v>139</v>
      </c>
      <c r="N1197">
        <v>737</v>
      </c>
      <c r="O1197">
        <v>2754</v>
      </c>
      <c r="P1197" t="str">
        <f t="shared" si="18"/>
        <v>7086361926 42492</v>
      </c>
    </row>
    <row r="1198" spans="1:16" x14ac:dyDescent="0.2">
      <c r="A1198">
        <v>7086361926</v>
      </c>
      <c r="B1198" s="1">
        <v>42493</v>
      </c>
      <c r="C1198">
        <v>10288</v>
      </c>
      <c r="D1198">
        <v>6.7600002288818404</v>
      </c>
      <c r="E1198">
        <v>6.7600002288818404</v>
      </c>
      <c r="F1198">
        <v>0</v>
      </c>
      <c r="G1198">
        <v>2.7400000095367401</v>
      </c>
      <c r="H1198">
        <v>0.85000002384185802</v>
      </c>
      <c r="I1198">
        <v>3.1600000858306898</v>
      </c>
      <c r="J1198">
        <v>0</v>
      </c>
      <c r="K1198">
        <v>57</v>
      </c>
      <c r="L1198">
        <v>36</v>
      </c>
      <c r="M1198">
        <v>152</v>
      </c>
      <c r="N1198">
        <v>761</v>
      </c>
      <c r="O1198">
        <v>2754</v>
      </c>
      <c r="P1198" t="str">
        <f t="shared" si="18"/>
        <v>7086361926 42493</v>
      </c>
    </row>
    <row r="1199" spans="1:16" x14ac:dyDescent="0.2">
      <c r="A1199">
        <v>7086361926</v>
      </c>
      <c r="B1199" s="1">
        <v>42494</v>
      </c>
      <c r="C1199">
        <v>10988</v>
      </c>
      <c r="D1199">
        <v>8.3100004196166992</v>
      </c>
      <c r="E1199">
        <v>8.3100004196166992</v>
      </c>
      <c r="F1199">
        <v>0</v>
      </c>
      <c r="G1199">
        <v>5.2800002098083496</v>
      </c>
      <c r="H1199">
        <v>0.119999997317791</v>
      </c>
      <c r="I1199">
        <v>2.9000000953674299</v>
      </c>
      <c r="J1199">
        <v>0</v>
      </c>
      <c r="K1199">
        <v>45</v>
      </c>
      <c r="L1199">
        <v>12</v>
      </c>
      <c r="M1199">
        <v>135</v>
      </c>
      <c r="N1199">
        <v>843</v>
      </c>
      <c r="O1199">
        <v>2655</v>
      </c>
      <c r="P1199" t="str">
        <f t="shared" si="18"/>
        <v>7086361926 42494</v>
      </c>
    </row>
    <row r="1200" spans="1:16" x14ac:dyDescent="0.2">
      <c r="A1200">
        <v>7086361926</v>
      </c>
      <c r="B1200" s="1">
        <v>42495</v>
      </c>
      <c r="C1200">
        <v>8564</v>
      </c>
      <c r="D1200">
        <v>5.5999999046325701</v>
      </c>
      <c r="E1200">
        <v>5.5999999046325701</v>
      </c>
      <c r="F1200">
        <v>0</v>
      </c>
      <c r="G1200">
        <v>1.7799999713897701</v>
      </c>
      <c r="H1200">
        <v>0.82999998331069902</v>
      </c>
      <c r="I1200">
        <v>2.9500000476837198</v>
      </c>
      <c r="J1200">
        <v>0</v>
      </c>
      <c r="K1200">
        <v>24</v>
      </c>
      <c r="L1200">
        <v>14</v>
      </c>
      <c r="M1200">
        <v>149</v>
      </c>
      <c r="N1200">
        <v>1253</v>
      </c>
      <c r="O1200">
        <v>2386</v>
      </c>
      <c r="P1200" t="str">
        <f t="shared" si="18"/>
        <v>7086361926 42495</v>
      </c>
    </row>
    <row r="1201" spans="1:16" x14ac:dyDescent="0.2">
      <c r="A1201">
        <v>7086361926</v>
      </c>
      <c r="B1201" s="1">
        <v>42496</v>
      </c>
      <c r="C1201">
        <v>12461</v>
      </c>
      <c r="D1201">
        <v>8.3800001144409197</v>
      </c>
      <c r="E1201">
        <v>8.3800001144409197</v>
      </c>
      <c r="F1201">
        <v>0</v>
      </c>
      <c r="G1201">
        <v>3.8199999332428001</v>
      </c>
      <c r="H1201">
        <v>1.4299999475479099</v>
      </c>
      <c r="I1201">
        <v>3.1199998855590798</v>
      </c>
      <c r="J1201">
        <v>0</v>
      </c>
      <c r="K1201">
        <v>84</v>
      </c>
      <c r="L1201">
        <v>35</v>
      </c>
      <c r="M1201">
        <v>154</v>
      </c>
      <c r="N1201">
        <v>834</v>
      </c>
      <c r="O1201">
        <v>2924</v>
      </c>
      <c r="P1201" t="str">
        <f t="shared" si="18"/>
        <v>7086361926 42496</v>
      </c>
    </row>
    <row r="1202" spans="1:16" x14ac:dyDescent="0.2">
      <c r="A1202">
        <v>7086361926</v>
      </c>
      <c r="B1202" s="1">
        <v>42497</v>
      </c>
      <c r="C1202">
        <v>12827</v>
      </c>
      <c r="D1202">
        <v>8.4799995422363299</v>
      </c>
      <c r="E1202">
        <v>8.4799995422363299</v>
      </c>
      <c r="F1202">
        <v>0</v>
      </c>
      <c r="G1202">
        <v>1.46000003814697</v>
      </c>
      <c r="H1202">
        <v>2.3299999237060498</v>
      </c>
      <c r="I1202">
        <v>4.6799998283386204</v>
      </c>
      <c r="J1202">
        <v>0</v>
      </c>
      <c r="K1202">
        <v>20</v>
      </c>
      <c r="L1202">
        <v>42</v>
      </c>
      <c r="M1202">
        <v>209</v>
      </c>
      <c r="N1202">
        <v>621</v>
      </c>
      <c r="O1202">
        <v>2739</v>
      </c>
      <c r="P1202" t="str">
        <f t="shared" si="18"/>
        <v>7086361926 42497</v>
      </c>
    </row>
    <row r="1203" spans="1:16" x14ac:dyDescent="0.2">
      <c r="A1203">
        <v>7086361926</v>
      </c>
      <c r="B1203" s="1">
        <v>42498</v>
      </c>
      <c r="C1203">
        <v>10677</v>
      </c>
      <c r="D1203">
        <v>7.0999999046325701</v>
      </c>
      <c r="E1203">
        <v>7.0999999046325701</v>
      </c>
      <c r="F1203">
        <v>0</v>
      </c>
      <c r="G1203">
        <v>2.3099999427795401</v>
      </c>
      <c r="H1203">
        <v>1.5299999713897701</v>
      </c>
      <c r="I1203">
        <v>3.25</v>
      </c>
      <c r="J1203">
        <v>0</v>
      </c>
      <c r="K1203">
        <v>32</v>
      </c>
      <c r="L1203">
        <v>27</v>
      </c>
      <c r="M1203">
        <v>147</v>
      </c>
      <c r="N1203">
        <v>695</v>
      </c>
      <c r="O1203">
        <v>2534</v>
      </c>
      <c r="P1203" t="str">
        <f t="shared" si="18"/>
        <v>7086361926 42498</v>
      </c>
    </row>
    <row r="1204" spans="1:16" x14ac:dyDescent="0.2">
      <c r="A1204">
        <v>7086361926</v>
      </c>
      <c r="B1204" s="1">
        <v>42499</v>
      </c>
      <c r="C1204">
        <v>13566</v>
      </c>
      <c r="D1204">
        <v>9.1099996566772496</v>
      </c>
      <c r="E1204">
        <v>9.1099996566772496</v>
      </c>
      <c r="F1204">
        <v>0</v>
      </c>
      <c r="G1204">
        <v>4.2600002288818404</v>
      </c>
      <c r="H1204">
        <v>1.71000003814697</v>
      </c>
      <c r="I1204">
        <v>3.1199998855590798</v>
      </c>
      <c r="J1204">
        <v>0</v>
      </c>
      <c r="K1204">
        <v>67</v>
      </c>
      <c r="L1204">
        <v>50</v>
      </c>
      <c r="M1204">
        <v>171</v>
      </c>
      <c r="N1204">
        <v>743</v>
      </c>
      <c r="O1204">
        <v>2960</v>
      </c>
      <c r="P1204" t="str">
        <f t="shared" si="18"/>
        <v>7086361926 42499</v>
      </c>
    </row>
    <row r="1205" spans="1:16" x14ac:dyDescent="0.2">
      <c r="A1205">
        <v>7086361926</v>
      </c>
      <c r="B1205" s="1">
        <v>42500</v>
      </c>
      <c r="C1205">
        <v>14433</v>
      </c>
      <c r="D1205">
        <v>10.789999961853001</v>
      </c>
      <c r="E1205">
        <v>10.789999961853001</v>
      </c>
      <c r="F1205">
        <v>0</v>
      </c>
      <c r="G1205">
        <v>7.1100001335143999</v>
      </c>
      <c r="H1205">
        <v>1.20000004768372</v>
      </c>
      <c r="I1205">
        <v>2.4500000476837198</v>
      </c>
      <c r="J1205">
        <v>0</v>
      </c>
      <c r="K1205">
        <v>72</v>
      </c>
      <c r="L1205">
        <v>23</v>
      </c>
      <c r="M1205">
        <v>106</v>
      </c>
      <c r="N1205">
        <v>1182</v>
      </c>
      <c r="O1205">
        <v>2800</v>
      </c>
      <c r="P1205" t="str">
        <f t="shared" si="18"/>
        <v>7086361926 42500</v>
      </c>
    </row>
    <row r="1206" spans="1:16" x14ac:dyDescent="0.2">
      <c r="A1206">
        <v>7086361926</v>
      </c>
      <c r="B1206" s="1">
        <v>42501</v>
      </c>
      <c r="C1206">
        <v>9572</v>
      </c>
      <c r="D1206">
        <v>6.5199999809265101</v>
      </c>
      <c r="E1206">
        <v>6.5199999809265101</v>
      </c>
      <c r="F1206">
        <v>0</v>
      </c>
      <c r="G1206">
        <v>2.8900001049041699</v>
      </c>
      <c r="H1206">
        <v>1.3899999856948899</v>
      </c>
      <c r="I1206">
        <v>2.2300000190734899</v>
      </c>
      <c r="J1206">
        <v>0</v>
      </c>
      <c r="K1206">
        <v>57</v>
      </c>
      <c r="L1206">
        <v>40</v>
      </c>
      <c r="M1206">
        <v>128</v>
      </c>
      <c r="N1206">
        <v>757</v>
      </c>
      <c r="O1206">
        <v>2735</v>
      </c>
      <c r="P1206" t="str">
        <f t="shared" si="18"/>
        <v>7086361926 42501</v>
      </c>
    </row>
    <row r="1207" spans="1:16" x14ac:dyDescent="0.2">
      <c r="A1207">
        <v>7086361926</v>
      </c>
      <c r="B1207" s="1">
        <v>42502</v>
      </c>
      <c r="C1207">
        <v>3789</v>
      </c>
      <c r="D1207">
        <v>2.5599999427795401</v>
      </c>
      <c r="E1207">
        <v>2.5599999427795401</v>
      </c>
      <c r="F1207">
        <v>0</v>
      </c>
      <c r="G1207">
        <v>0.37999999523162797</v>
      </c>
      <c r="H1207">
        <v>0.270000010728836</v>
      </c>
      <c r="I1207">
        <v>1.8899999856948899</v>
      </c>
      <c r="J1207">
        <v>0</v>
      </c>
      <c r="K1207">
        <v>5</v>
      </c>
      <c r="L1207">
        <v>4</v>
      </c>
      <c r="M1207">
        <v>58</v>
      </c>
      <c r="N1207">
        <v>343</v>
      </c>
      <c r="O1207">
        <v>1199</v>
      </c>
      <c r="P1207" t="str">
        <f t="shared" si="18"/>
        <v>7086361926 42502</v>
      </c>
    </row>
    <row r="1208" spans="1:16" x14ac:dyDescent="0.2">
      <c r="A1208">
        <v>8053475328</v>
      </c>
      <c r="B1208" s="1">
        <v>42473</v>
      </c>
      <c r="C1208">
        <v>16433</v>
      </c>
      <c r="D1208">
        <v>13.3500003814697</v>
      </c>
      <c r="E1208">
        <v>13.3500003814697</v>
      </c>
      <c r="F1208">
        <v>0</v>
      </c>
      <c r="G1208">
        <v>10.430000305175801</v>
      </c>
      <c r="H1208">
        <v>0.46999999880790699</v>
      </c>
      <c r="I1208">
        <v>2.4500000476837198</v>
      </c>
      <c r="J1208">
        <v>0</v>
      </c>
      <c r="K1208">
        <v>95</v>
      </c>
      <c r="L1208">
        <v>12</v>
      </c>
      <c r="M1208">
        <v>156</v>
      </c>
      <c r="N1208">
        <v>1177</v>
      </c>
      <c r="O1208">
        <v>3140</v>
      </c>
      <c r="P1208" t="str">
        <f t="shared" si="18"/>
        <v>8053475328 42473</v>
      </c>
    </row>
    <row r="1209" spans="1:16" x14ac:dyDescent="0.2">
      <c r="A1209">
        <v>8053475328</v>
      </c>
      <c r="B1209" s="1">
        <v>42474</v>
      </c>
      <c r="C1209">
        <v>20159</v>
      </c>
      <c r="D1209">
        <v>15.9700002670288</v>
      </c>
      <c r="E1209">
        <v>15.9700002670288</v>
      </c>
      <c r="F1209">
        <v>0</v>
      </c>
      <c r="G1209">
        <v>12.3400001525879</v>
      </c>
      <c r="H1209">
        <v>0.20999999344348899</v>
      </c>
      <c r="I1209">
        <v>3.3599998950958301</v>
      </c>
      <c r="J1209">
        <v>0</v>
      </c>
      <c r="K1209">
        <v>119</v>
      </c>
      <c r="L1209">
        <v>5</v>
      </c>
      <c r="M1209">
        <v>193</v>
      </c>
      <c r="N1209">
        <v>1123</v>
      </c>
      <c r="O1209">
        <v>3411</v>
      </c>
      <c r="P1209" t="str">
        <f t="shared" si="18"/>
        <v>8053475328 42474</v>
      </c>
    </row>
    <row r="1210" spans="1:16" x14ac:dyDescent="0.2">
      <c r="A1210">
        <v>8053475328</v>
      </c>
      <c r="B1210" s="1">
        <v>42475</v>
      </c>
      <c r="C1210">
        <v>20669</v>
      </c>
      <c r="D1210">
        <v>16.2399997711182</v>
      </c>
      <c r="E1210">
        <v>16.2399997711182</v>
      </c>
      <c r="F1210">
        <v>0</v>
      </c>
      <c r="G1210">
        <v>13.2600002288818</v>
      </c>
      <c r="H1210">
        <v>0.38999998569488498</v>
      </c>
      <c r="I1210">
        <v>2.5899999141693102</v>
      </c>
      <c r="J1210">
        <v>0</v>
      </c>
      <c r="K1210">
        <v>132</v>
      </c>
      <c r="L1210">
        <v>8</v>
      </c>
      <c r="M1210">
        <v>158</v>
      </c>
      <c r="N1210">
        <v>1142</v>
      </c>
      <c r="O1210">
        <v>3410</v>
      </c>
      <c r="P1210" t="str">
        <f t="shared" si="18"/>
        <v>8053475328 42475</v>
      </c>
    </row>
    <row r="1211" spans="1:16" x14ac:dyDescent="0.2">
      <c r="A1211">
        <v>8053475328</v>
      </c>
      <c r="B1211" s="1">
        <v>42476</v>
      </c>
      <c r="C1211">
        <v>14549</v>
      </c>
      <c r="D1211">
        <v>11.1099996566772</v>
      </c>
      <c r="E1211">
        <v>11.1099996566772</v>
      </c>
      <c r="F1211">
        <v>0</v>
      </c>
      <c r="G1211">
        <v>9.3599996566772496</v>
      </c>
      <c r="H1211">
        <v>0.270000010728836</v>
      </c>
      <c r="I1211">
        <v>1.4900000095367401</v>
      </c>
      <c r="J1211">
        <v>0</v>
      </c>
      <c r="K1211">
        <v>96</v>
      </c>
      <c r="L1211">
        <v>6</v>
      </c>
      <c r="M1211">
        <v>83</v>
      </c>
      <c r="N1211">
        <v>1255</v>
      </c>
      <c r="O1211">
        <v>2867</v>
      </c>
      <c r="P1211" t="str">
        <f t="shared" si="18"/>
        <v>8053475328 42476</v>
      </c>
    </row>
    <row r="1212" spans="1:16" x14ac:dyDescent="0.2">
      <c r="A1212">
        <v>8053475328</v>
      </c>
      <c r="B1212" s="1">
        <v>42477</v>
      </c>
      <c r="C1212">
        <v>18827</v>
      </c>
      <c r="D1212">
        <v>13.689999580383301</v>
      </c>
      <c r="E1212">
        <v>13.689999580383301</v>
      </c>
      <c r="F1212">
        <v>0</v>
      </c>
      <c r="G1212">
        <v>9.2399997711181605</v>
      </c>
      <c r="H1212">
        <v>0.80000001192092896</v>
      </c>
      <c r="I1212">
        <v>3.6400001049041699</v>
      </c>
      <c r="J1212">
        <v>0</v>
      </c>
      <c r="K1212">
        <v>111</v>
      </c>
      <c r="L1212">
        <v>21</v>
      </c>
      <c r="M1212">
        <v>195</v>
      </c>
      <c r="N1212">
        <v>1113</v>
      </c>
      <c r="O1212">
        <v>3213</v>
      </c>
      <c r="P1212" t="str">
        <f t="shared" si="18"/>
        <v>8053475328 42477</v>
      </c>
    </row>
    <row r="1213" spans="1:16" x14ac:dyDescent="0.2">
      <c r="A1213">
        <v>8053475328</v>
      </c>
      <c r="B1213" s="1">
        <v>42478</v>
      </c>
      <c r="C1213">
        <v>17076</v>
      </c>
      <c r="D1213">
        <v>12.6599998474121</v>
      </c>
      <c r="E1213">
        <v>12.6599998474121</v>
      </c>
      <c r="F1213">
        <v>0</v>
      </c>
      <c r="G1213">
        <v>9.0799999237060494</v>
      </c>
      <c r="H1213">
        <v>0.230000004172325</v>
      </c>
      <c r="I1213">
        <v>3.3499999046325701</v>
      </c>
      <c r="J1213">
        <v>0</v>
      </c>
      <c r="K1213">
        <v>102</v>
      </c>
      <c r="L1213">
        <v>6</v>
      </c>
      <c r="M1213">
        <v>195</v>
      </c>
      <c r="N1213">
        <v>1137</v>
      </c>
      <c r="O1213">
        <v>3133</v>
      </c>
      <c r="P1213" t="str">
        <f t="shared" si="18"/>
        <v>8053475328 42478</v>
      </c>
    </row>
    <row r="1214" spans="1:16" x14ac:dyDescent="0.2">
      <c r="A1214">
        <v>8053475328</v>
      </c>
      <c r="B1214" s="1">
        <v>42479</v>
      </c>
      <c r="C1214">
        <v>15929</v>
      </c>
      <c r="D1214">
        <v>12.4799995422363</v>
      </c>
      <c r="E1214">
        <v>12.4799995422363</v>
      </c>
      <c r="F1214">
        <v>0</v>
      </c>
      <c r="G1214">
        <v>9.2200002670288104</v>
      </c>
      <c r="H1214">
        <v>0.31000000238418601</v>
      </c>
      <c r="I1214">
        <v>2.9500000476837198</v>
      </c>
      <c r="J1214">
        <v>0</v>
      </c>
      <c r="K1214">
        <v>90</v>
      </c>
      <c r="L1214">
        <v>7</v>
      </c>
      <c r="M1214">
        <v>191</v>
      </c>
      <c r="N1214">
        <v>1152</v>
      </c>
      <c r="O1214">
        <v>3114</v>
      </c>
      <c r="P1214" t="str">
        <f t="shared" si="18"/>
        <v>8053475328 42479</v>
      </c>
    </row>
    <row r="1215" spans="1:16" x14ac:dyDescent="0.2">
      <c r="A1215">
        <v>8053475328</v>
      </c>
      <c r="B1215" s="1">
        <v>42480</v>
      </c>
      <c r="C1215">
        <v>15108</v>
      </c>
      <c r="D1215">
        <v>12.189999580383301</v>
      </c>
      <c r="E1215">
        <v>12.189999580383301</v>
      </c>
      <c r="F1215">
        <v>0</v>
      </c>
      <c r="G1215">
        <v>9.5799999237060494</v>
      </c>
      <c r="H1215">
        <v>0.230000004172325</v>
      </c>
      <c r="I1215">
        <v>2.3800001144409202</v>
      </c>
      <c r="J1215">
        <v>0</v>
      </c>
      <c r="K1215">
        <v>89</v>
      </c>
      <c r="L1215">
        <v>5</v>
      </c>
      <c r="M1215">
        <v>158</v>
      </c>
      <c r="N1215">
        <v>695</v>
      </c>
      <c r="O1215">
        <v>3043</v>
      </c>
      <c r="P1215" t="str">
        <f t="shared" si="18"/>
        <v>8053475328 42480</v>
      </c>
    </row>
    <row r="1216" spans="1:16" x14ac:dyDescent="0.2">
      <c r="A1216">
        <v>8053475328</v>
      </c>
      <c r="B1216" s="1">
        <v>42481</v>
      </c>
      <c r="C1216">
        <v>16057</v>
      </c>
      <c r="D1216">
        <v>12.5100002288818</v>
      </c>
      <c r="E1216">
        <v>12.5100002288818</v>
      </c>
      <c r="F1216">
        <v>0</v>
      </c>
      <c r="G1216">
        <v>9.6700000762939506</v>
      </c>
      <c r="H1216">
        <v>0.25</v>
      </c>
      <c r="I1216">
        <v>2.5799999237060498</v>
      </c>
      <c r="J1216">
        <v>0</v>
      </c>
      <c r="K1216">
        <v>100</v>
      </c>
      <c r="L1216">
        <v>6</v>
      </c>
      <c r="M1216">
        <v>170</v>
      </c>
      <c r="N1216">
        <v>1164</v>
      </c>
      <c r="O1216">
        <v>3103</v>
      </c>
      <c r="P1216" t="str">
        <f t="shared" si="18"/>
        <v>8053475328 42481</v>
      </c>
    </row>
    <row r="1217" spans="1:16" x14ac:dyDescent="0.2">
      <c r="A1217">
        <v>8053475328</v>
      </c>
      <c r="B1217" s="1">
        <v>42482</v>
      </c>
      <c r="C1217">
        <v>10520</v>
      </c>
      <c r="D1217">
        <v>8.2899999618530291</v>
      </c>
      <c r="E1217">
        <v>8.2899999618530291</v>
      </c>
      <c r="F1217">
        <v>0</v>
      </c>
      <c r="G1217">
        <v>6.2600002288818404</v>
      </c>
      <c r="H1217">
        <v>0.15000000596046401</v>
      </c>
      <c r="I1217">
        <v>1.87999999523163</v>
      </c>
      <c r="J1217">
        <v>0</v>
      </c>
      <c r="K1217">
        <v>60</v>
      </c>
      <c r="L1217">
        <v>3</v>
      </c>
      <c r="M1217">
        <v>117</v>
      </c>
      <c r="N1217">
        <v>1260</v>
      </c>
      <c r="O1217">
        <v>2655</v>
      </c>
      <c r="P1217" t="str">
        <f t="shared" si="18"/>
        <v>8053475328 42482</v>
      </c>
    </row>
    <row r="1218" spans="1:16" x14ac:dyDescent="0.2">
      <c r="A1218">
        <v>8053475328</v>
      </c>
      <c r="B1218" s="1">
        <v>42483</v>
      </c>
      <c r="C1218">
        <v>22359</v>
      </c>
      <c r="D1218">
        <v>17.190000534057599</v>
      </c>
      <c r="E1218">
        <v>17.190000534057599</v>
      </c>
      <c r="F1218">
        <v>0</v>
      </c>
      <c r="G1218">
        <v>12.539999961853001</v>
      </c>
      <c r="H1218">
        <v>0.62999999523162797</v>
      </c>
      <c r="I1218">
        <v>4.0199999809265101</v>
      </c>
      <c r="J1218">
        <v>0</v>
      </c>
      <c r="K1218">
        <v>125</v>
      </c>
      <c r="L1218">
        <v>14</v>
      </c>
      <c r="M1218">
        <v>223</v>
      </c>
      <c r="N1218">
        <v>741</v>
      </c>
      <c r="O1218">
        <v>3554</v>
      </c>
      <c r="P1218" t="str">
        <f t="shared" ref="P1218:P1281" si="19">_xlfn.CONCAT(A1218, " ",B1218)</f>
        <v>8053475328 42483</v>
      </c>
    </row>
    <row r="1219" spans="1:16" x14ac:dyDescent="0.2">
      <c r="A1219">
        <v>8053475328</v>
      </c>
      <c r="B1219" s="1">
        <v>42484</v>
      </c>
      <c r="C1219">
        <v>22988</v>
      </c>
      <c r="D1219">
        <v>17.950000762939499</v>
      </c>
      <c r="E1219">
        <v>17.950000762939499</v>
      </c>
      <c r="F1219">
        <v>0</v>
      </c>
      <c r="G1219">
        <v>13.1300001144409</v>
      </c>
      <c r="H1219">
        <v>1.54999995231628</v>
      </c>
      <c r="I1219">
        <v>3.2599999904632599</v>
      </c>
      <c r="J1219">
        <v>0</v>
      </c>
      <c r="K1219">
        <v>129</v>
      </c>
      <c r="L1219">
        <v>33</v>
      </c>
      <c r="M1219">
        <v>182</v>
      </c>
      <c r="N1219">
        <v>1096</v>
      </c>
      <c r="O1219">
        <v>3577</v>
      </c>
      <c r="P1219" t="str">
        <f t="shared" si="19"/>
        <v>8053475328 42484</v>
      </c>
    </row>
    <row r="1220" spans="1:16" x14ac:dyDescent="0.2">
      <c r="A1220">
        <v>8053475328</v>
      </c>
      <c r="B1220" s="1">
        <v>42485</v>
      </c>
      <c r="C1220">
        <v>20500</v>
      </c>
      <c r="D1220">
        <v>15.689999580383301</v>
      </c>
      <c r="E1220">
        <v>15.689999580383301</v>
      </c>
      <c r="F1220">
        <v>0</v>
      </c>
      <c r="G1220">
        <v>11.3699998855591</v>
      </c>
      <c r="H1220">
        <v>0.46000000834464999</v>
      </c>
      <c r="I1220">
        <v>3.8599998950958301</v>
      </c>
      <c r="J1220">
        <v>0</v>
      </c>
      <c r="K1220">
        <v>118</v>
      </c>
      <c r="L1220">
        <v>9</v>
      </c>
      <c r="M1220">
        <v>209</v>
      </c>
      <c r="N1220">
        <v>1104</v>
      </c>
      <c r="O1220">
        <v>3403</v>
      </c>
      <c r="P1220" t="str">
        <f t="shared" si="19"/>
        <v>8053475328 42485</v>
      </c>
    </row>
    <row r="1221" spans="1:16" x14ac:dyDescent="0.2">
      <c r="A1221">
        <v>8053475328</v>
      </c>
      <c r="B1221" s="1">
        <v>42486</v>
      </c>
      <c r="C1221">
        <v>12685</v>
      </c>
      <c r="D1221">
        <v>9.6199998855590803</v>
      </c>
      <c r="E1221">
        <v>9.6199998855590803</v>
      </c>
      <c r="F1221">
        <v>0</v>
      </c>
      <c r="G1221">
        <v>6.3099999427795401</v>
      </c>
      <c r="H1221">
        <v>0.20000000298023199</v>
      </c>
      <c r="I1221">
        <v>3.0999999046325701</v>
      </c>
      <c r="J1221">
        <v>0</v>
      </c>
      <c r="K1221">
        <v>68</v>
      </c>
      <c r="L1221">
        <v>5</v>
      </c>
      <c r="M1221">
        <v>185</v>
      </c>
      <c r="N1221">
        <v>1182</v>
      </c>
      <c r="O1221">
        <v>2846</v>
      </c>
      <c r="P1221" t="str">
        <f t="shared" si="19"/>
        <v>8053475328 42486</v>
      </c>
    </row>
    <row r="1222" spans="1:16" x14ac:dyDescent="0.2">
      <c r="A1222">
        <v>8053475328</v>
      </c>
      <c r="B1222" s="1">
        <v>42487</v>
      </c>
      <c r="C1222">
        <v>12422</v>
      </c>
      <c r="D1222">
        <v>9.8199996948242205</v>
      </c>
      <c r="E1222">
        <v>9.8199996948242205</v>
      </c>
      <c r="F1222">
        <v>0</v>
      </c>
      <c r="G1222">
        <v>6.46000003814697</v>
      </c>
      <c r="H1222">
        <v>0.43000000715255698</v>
      </c>
      <c r="I1222">
        <v>2.9300000667571999</v>
      </c>
      <c r="J1222">
        <v>0</v>
      </c>
      <c r="K1222">
        <v>60</v>
      </c>
      <c r="L1222">
        <v>10</v>
      </c>
      <c r="M1222">
        <v>183</v>
      </c>
      <c r="N1222">
        <v>1187</v>
      </c>
      <c r="O1222">
        <v>2852</v>
      </c>
      <c r="P1222" t="str">
        <f t="shared" si="19"/>
        <v>8053475328 42487</v>
      </c>
    </row>
    <row r="1223" spans="1:16" x14ac:dyDescent="0.2">
      <c r="A1223">
        <v>8053475328</v>
      </c>
      <c r="B1223" s="1">
        <v>42488</v>
      </c>
      <c r="C1223">
        <v>15447</v>
      </c>
      <c r="D1223">
        <v>12.3999996185303</v>
      </c>
      <c r="E1223">
        <v>12.3999996185303</v>
      </c>
      <c r="F1223">
        <v>0</v>
      </c>
      <c r="G1223">
        <v>9.6700000762939506</v>
      </c>
      <c r="H1223">
        <v>0.38999998569488498</v>
      </c>
      <c r="I1223">
        <v>2.3499999046325701</v>
      </c>
      <c r="J1223">
        <v>0</v>
      </c>
      <c r="K1223">
        <v>90</v>
      </c>
      <c r="L1223">
        <v>9</v>
      </c>
      <c r="M1223">
        <v>153</v>
      </c>
      <c r="N1223">
        <v>1188</v>
      </c>
      <c r="O1223">
        <v>3062</v>
      </c>
      <c r="P1223" t="str">
        <f t="shared" si="19"/>
        <v>8053475328 42488</v>
      </c>
    </row>
    <row r="1224" spans="1:16" x14ac:dyDescent="0.2">
      <c r="A1224">
        <v>8053475328</v>
      </c>
      <c r="B1224" s="1">
        <v>42489</v>
      </c>
      <c r="C1224">
        <v>12315</v>
      </c>
      <c r="D1224">
        <v>9.6499996185302699</v>
      </c>
      <c r="E1224">
        <v>9.6499996185302699</v>
      </c>
      <c r="F1224">
        <v>0</v>
      </c>
      <c r="G1224">
        <v>6.1700000762939498</v>
      </c>
      <c r="H1224">
        <v>0.31000000238418601</v>
      </c>
      <c r="I1224">
        <v>3.1700000762939502</v>
      </c>
      <c r="J1224">
        <v>0</v>
      </c>
      <c r="K1224">
        <v>58</v>
      </c>
      <c r="L1224">
        <v>8</v>
      </c>
      <c r="M1224">
        <v>159</v>
      </c>
      <c r="N1224">
        <v>1215</v>
      </c>
      <c r="O1224">
        <v>2794</v>
      </c>
      <c r="P1224" t="str">
        <f t="shared" si="19"/>
        <v>8053475328 42489</v>
      </c>
    </row>
    <row r="1225" spans="1:16" x14ac:dyDescent="0.2">
      <c r="A1225">
        <v>8053475328</v>
      </c>
      <c r="B1225" s="1">
        <v>42490</v>
      </c>
      <c r="C1225">
        <v>7135</v>
      </c>
      <c r="D1225">
        <v>5.5900001525878897</v>
      </c>
      <c r="E1225">
        <v>5.5900001525878897</v>
      </c>
      <c r="F1225">
        <v>0</v>
      </c>
      <c r="G1225">
        <v>2.9900000095367401</v>
      </c>
      <c r="H1225">
        <v>5.9999998658895499E-2</v>
      </c>
      <c r="I1225">
        <v>2.53999996185303</v>
      </c>
      <c r="J1225">
        <v>0</v>
      </c>
      <c r="K1225">
        <v>27</v>
      </c>
      <c r="L1225">
        <v>1</v>
      </c>
      <c r="M1225">
        <v>131</v>
      </c>
      <c r="N1225">
        <v>1281</v>
      </c>
      <c r="O1225">
        <v>2408</v>
      </c>
      <c r="P1225" t="str">
        <f t="shared" si="19"/>
        <v>8053475328 42490</v>
      </c>
    </row>
    <row r="1226" spans="1:16" x14ac:dyDescent="0.2">
      <c r="A1226">
        <v>8053475328</v>
      </c>
      <c r="B1226" s="1">
        <v>42491</v>
      </c>
      <c r="C1226">
        <v>1170</v>
      </c>
      <c r="D1226">
        <v>0.85000002384185802</v>
      </c>
      <c r="E1226">
        <v>0.85000002384185802</v>
      </c>
      <c r="F1226">
        <v>0</v>
      </c>
      <c r="G1226">
        <v>0</v>
      </c>
      <c r="H1226">
        <v>0</v>
      </c>
      <c r="I1226">
        <v>0.85000002384185802</v>
      </c>
      <c r="J1226">
        <v>0</v>
      </c>
      <c r="K1226">
        <v>0</v>
      </c>
      <c r="L1226">
        <v>0</v>
      </c>
      <c r="M1226">
        <v>51</v>
      </c>
      <c r="N1226">
        <v>1389</v>
      </c>
      <c r="O1226">
        <v>1886</v>
      </c>
      <c r="P1226" t="str">
        <f t="shared" si="19"/>
        <v>8053475328 42491</v>
      </c>
    </row>
    <row r="1227" spans="1:16" x14ac:dyDescent="0.2">
      <c r="A1227">
        <v>8053475328</v>
      </c>
      <c r="B1227" s="1">
        <v>42492</v>
      </c>
      <c r="C1227">
        <v>1969</v>
      </c>
      <c r="D1227">
        <v>1.4299999475479099</v>
      </c>
      <c r="E1227">
        <v>1.4299999475479099</v>
      </c>
      <c r="F1227">
        <v>0</v>
      </c>
      <c r="G1227">
        <v>0</v>
      </c>
      <c r="H1227">
        <v>0</v>
      </c>
      <c r="I1227">
        <v>1.4299999475479099</v>
      </c>
      <c r="J1227">
        <v>0</v>
      </c>
      <c r="K1227">
        <v>0</v>
      </c>
      <c r="L1227">
        <v>0</v>
      </c>
      <c r="M1227">
        <v>95</v>
      </c>
      <c r="N1227">
        <v>1345</v>
      </c>
      <c r="O1227">
        <v>1988</v>
      </c>
      <c r="P1227" t="str">
        <f t="shared" si="19"/>
        <v>8053475328 42492</v>
      </c>
    </row>
    <row r="1228" spans="1:16" x14ac:dyDescent="0.2">
      <c r="A1228">
        <v>8053475328</v>
      </c>
      <c r="B1228" s="1">
        <v>42493</v>
      </c>
      <c r="C1228">
        <v>15484</v>
      </c>
      <c r="D1228">
        <v>11.8999996185303</v>
      </c>
      <c r="E1228">
        <v>11.8999996185303</v>
      </c>
      <c r="F1228">
        <v>0</v>
      </c>
      <c r="G1228">
        <v>8.3900003433227504</v>
      </c>
      <c r="H1228">
        <v>0.93000000715255704</v>
      </c>
      <c r="I1228">
        <v>2.5899999141693102</v>
      </c>
      <c r="J1228">
        <v>0</v>
      </c>
      <c r="K1228">
        <v>87</v>
      </c>
      <c r="L1228">
        <v>22</v>
      </c>
      <c r="M1228">
        <v>165</v>
      </c>
      <c r="N1228">
        <v>1166</v>
      </c>
      <c r="O1228">
        <v>3023</v>
      </c>
      <c r="P1228" t="str">
        <f t="shared" si="19"/>
        <v>8053475328 42493</v>
      </c>
    </row>
    <row r="1229" spans="1:16" x14ac:dyDescent="0.2">
      <c r="A1229">
        <v>8053475328</v>
      </c>
      <c r="B1229" s="1">
        <v>42494</v>
      </c>
      <c r="C1229">
        <v>14581</v>
      </c>
      <c r="D1229">
        <v>11.1499996185303</v>
      </c>
      <c r="E1229">
        <v>11.1499996185303</v>
      </c>
      <c r="F1229">
        <v>0</v>
      </c>
      <c r="G1229">
        <v>8.8199996948242205</v>
      </c>
      <c r="H1229">
        <v>0.40000000596046398</v>
      </c>
      <c r="I1229">
        <v>1.9099999666214</v>
      </c>
      <c r="J1229">
        <v>0</v>
      </c>
      <c r="K1229">
        <v>89</v>
      </c>
      <c r="L1229">
        <v>8</v>
      </c>
      <c r="M1229">
        <v>123</v>
      </c>
      <c r="N1229">
        <v>1220</v>
      </c>
      <c r="O1229">
        <v>2918</v>
      </c>
      <c r="P1229" t="str">
        <f t="shared" si="19"/>
        <v>8053475328 42494</v>
      </c>
    </row>
    <row r="1230" spans="1:16" x14ac:dyDescent="0.2">
      <c r="A1230">
        <v>8053475328</v>
      </c>
      <c r="B1230" s="1">
        <v>42495</v>
      </c>
      <c r="C1230">
        <v>14990</v>
      </c>
      <c r="D1230">
        <v>11.5100002288818</v>
      </c>
      <c r="E1230">
        <v>11.5100002288818</v>
      </c>
      <c r="F1230">
        <v>0</v>
      </c>
      <c r="G1230">
        <v>8.8500003814697301</v>
      </c>
      <c r="H1230">
        <v>0.44999998807907099</v>
      </c>
      <c r="I1230">
        <v>2.21000003814697</v>
      </c>
      <c r="J1230">
        <v>0</v>
      </c>
      <c r="K1230">
        <v>93</v>
      </c>
      <c r="L1230">
        <v>9</v>
      </c>
      <c r="M1230">
        <v>130</v>
      </c>
      <c r="N1230">
        <v>1208</v>
      </c>
      <c r="O1230">
        <v>2950</v>
      </c>
      <c r="P1230" t="str">
        <f t="shared" si="19"/>
        <v>8053475328 42495</v>
      </c>
    </row>
    <row r="1231" spans="1:16" x14ac:dyDescent="0.2">
      <c r="A1231">
        <v>8053475328</v>
      </c>
      <c r="B1231" s="1">
        <v>42496</v>
      </c>
      <c r="C1231">
        <v>13953</v>
      </c>
      <c r="D1231">
        <v>11</v>
      </c>
      <c r="E1231">
        <v>11</v>
      </c>
      <c r="F1231">
        <v>0</v>
      </c>
      <c r="G1231">
        <v>9.1000003814697301</v>
      </c>
      <c r="H1231">
        <v>0.68999999761581399</v>
      </c>
      <c r="I1231">
        <v>1.21000003814697</v>
      </c>
      <c r="J1231">
        <v>0</v>
      </c>
      <c r="K1231">
        <v>90</v>
      </c>
      <c r="L1231">
        <v>15</v>
      </c>
      <c r="M1231">
        <v>90</v>
      </c>
      <c r="N1231">
        <v>1245</v>
      </c>
      <c r="O1231">
        <v>2859</v>
      </c>
      <c r="P1231" t="str">
        <f t="shared" si="19"/>
        <v>8053475328 42496</v>
      </c>
    </row>
    <row r="1232" spans="1:16" x14ac:dyDescent="0.2">
      <c r="A1232">
        <v>8053475328</v>
      </c>
      <c r="B1232" s="1">
        <v>42497</v>
      </c>
      <c r="C1232">
        <v>19769</v>
      </c>
      <c r="D1232">
        <v>15.670000076293899</v>
      </c>
      <c r="E1232">
        <v>15.670000076293899</v>
      </c>
      <c r="F1232">
        <v>0</v>
      </c>
      <c r="G1232">
        <v>12.439999580383301</v>
      </c>
      <c r="H1232">
        <v>0.87999999523162797</v>
      </c>
      <c r="I1232">
        <v>2.3499999046325701</v>
      </c>
      <c r="J1232">
        <v>0</v>
      </c>
      <c r="K1232">
        <v>121</v>
      </c>
      <c r="L1232">
        <v>20</v>
      </c>
      <c r="M1232">
        <v>148</v>
      </c>
      <c r="N1232">
        <v>1076</v>
      </c>
      <c r="O1232">
        <v>3331</v>
      </c>
      <c r="P1232" t="str">
        <f t="shared" si="19"/>
        <v>8053475328 42497</v>
      </c>
    </row>
    <row r="1233" spans="1:16" x14ac:dyDescent="0.2">
      <c r="A1233">
        <v>8053475328</v>
      </c>
      <c r="B1233" s="1">
        <v>42498</v>
      </c>
      <c r="C1233">
        <v>22026</v>
      </c>
      <c r="D1233">
        <v>17.649999618530298</v>
      </c>
      <c r="E1233">
        <v>17.649999618530298</v>
      </c>
      <c r="F1233">
        <v>0</v>
      </c>
      <c r="G1233">
        <v>13.3999996185303</v>
      </c>
      <c r="H1233">
        <v>0.58999997377395597</v>
      </c>
      <c r="I1233">
        <v>3.6600000858306898</v>
      </c>
      <c r="J1233">
        <v>0</v>
      </c>
      <c r="K1233">
        <v>125</v>
      </c>
      <c r="L1233">
        <v>14</v>
      </c>
      <c r="M1233">
        <v>228</v>
      </c>
      <c r="N1233">
        <v>1073</v>
      </c>
      <c r="O1233">
        <v>3589</v>
      </c>
      <c r="P1233" t="str">
        <f t="shared" si="19"/>
        <v>8053475328 42498</v>
      </c>
    </row>
    <row r="1234" spans="1:16" x14ac:dyDescent="0.2">
      <c r="A1234">
        <v>8053475328</v>
      </c>
      <c r="B1234" s="1">
        <v>42499</v>
      </c>
      <c r="C1234">
        <v>12465</v>
      </c>
      <c r="D1234">
        <v>9.3800001144409197</v>
      </c>
      <c r="E1234">
        <v>9.3800001144409197</v>
      </c>
      <c r="F1234">
        <v>0</v>
      </c>
      <c r="G1234">
        <v>6.1199998855590803</v>
      </c>
      <c r="H1234">
        <v>0.56999999284744296</v>
      </c>
      <c r="I1234">
        <v>2.6900000572204599</v>
      </c>
      <c r="J1234">
        <v>0</v>
      </c>
      <c r="K1234">
        <v>66</v>
      </c>
      <c r="L1234">
        <v>12</v>
      </c>
      <c r="M1234">
        <v>148</v>
      </c>
      <c r="N1234">
        <v>1214</v>
      </c>
      <c r="O1234">
        <v>2765</v>
      </c>
      <c r="P1234" t="str">
        <f t="shared" si="19"/>
        <v>8053475328 42499</v>
      </c>
    </row>
    <row r="1235" spans="1:16" x14ac:dyDescent="0.2">
      <c r="A1235">
        <v>8053475328</v>
      </c>
      <c r="B1235" s="1">
        <v>42500</v>
      </c>
      <c r="C1235">
        <v>14810</v>
      </c>
      <c r="D1235">
        <v>11.3599996566772</v>
      </c>
      <c r="E1235">
        <v>11.3599996566772</v>
      </c>
      <c r="F1235">
        <v>0</v>
      </c>
      <c r="G1235">
        <v>9.0900001525878906</v>
      </c>
      <c r="H1235">
        <v>0.41999998688697798</v>
      </c>
      <c r="I1235">
        <v>1.8500000238418599</v>
      </c>
      <c r="J1235">
        <v>0</v>
      </c>
      <c r="K1235">
        <v>96</v>
      </c>
      <c r="L1235">
        <v>10</v>
      </c>
      <c r="M1235">
        <v>115</v>
      </c>
      <c r="N1235">
        <v>1219</v>
      </c>
      <c r="O1235">
        <v>2926</v>
      </c>
      <c r="P1235" t="str">
        <f t="shared" si="19"/>
        <v>8053475328 42500</v>
      </c>
    </row>
    <row r="1236" spans="1:16" x14ac:dyDescent="0.2">
      <c r="A1236">
        <v>8053475328</v>
      </c>
      <c r="B1236" s="1">
        <v>42501</v>
      </c>
      <c r="C1236">
        <v>12209</v>
      </c>
      <c r="D1236">
        <v>9.3999996185302699</v>
      </c>
      <c r="E1236">
        <v>9.3999996185302699</v>
      </c>
      <c r="F1236">
        <v>0</v>
      </c>
      <c r="G1236">
        <v>6.0799999237060502</v>
      </c>
      <c r="H1236">
        <v>0.28000000119209301</v>
      </c>
      <c r="I1236">
        <v>3.03999996185303</v>
      </c>
      <c r="J1236">
        <v>0</v>
      </c>
      <c r="K1236">
        <v>60</v>
      </c>
      <c r="L1236">
        <v>7</v>
      </c>
      <c r="M1236">
        <v>184</v>
      </c>
      <c r="N1236">
        <v>1189</v>
      </c>
      <c r="O1236">
        <v>2809</v>
      </c>
      <c r="P1236" t="str">
        <f t="shared" si="19"/>
        <v>8053475328 42501</v>
      </c>
    </row>
    <row r="1237" spans="1:16" x14ac:dyDescent="0.2">
      <c r="A1237">
        <v>8053475328</v>
      </c>
      <c r="B1237" s="1">
        <v>42502</v>
      </c>
      <c r="C1237">
        <v>4998</v>
      </c>
      <c r="D1237">
        <v>3.9100000858306898</v>
      </c>
      <c r="E1237">
        <v>3.9100000858306898</v>
      </c>
      <c r="F1237">
        <v>0</v>
      </c>
      <c r="G1237">
        <v>2.9500000476837198</v>
      </c>
      <c r="H1237">
        <v>0.20000000298023199</v>
      </c>
      <c r="I1237">
        <v>0.75999999046325695</v>
      </c>
      <c r="J1237">
        <v>0</v>
      </c>
      <c r="K1237">
        <v>28</v>
      </c>
      <c r="L1237">
        <v>4</v>
      </c>
      <c r="M1237">
        <v>39</v>
      </c>
      <c r="N1237">
        <v>839</v>
      </c>
      <c r="O1237">
        <v>1505</v>
      </c>
      <c r="P1237" t="str">
        <f t="shared" si="19"/>
        <v>8053475328 42502</v>
      </c>
    </row>
    <row r="1238" spans="1:16" x14ac:dyDescent="0.2">
      <c r="A1238">
        <v>8253242879</v>
      </c>
      <c r="B1238" s="1">
        <v>42473</v>
      </c>
      <c r="C1238">
        <v>8053</v>
      </c>
      <c r="D1238">
        <v>6.0999999046325701</v>
      </c>
      <c r="E1238">
        <v>6.0999999046325701</v>
      </c>
      <c r="F1238">
        <v>0</v>
      </c>
      <c r="G1238">
        <v>4.1700000762939498</v>
      </c>
      <c r="H1238">
        <v>0.62999999523162797</v>
      </c>
      <c r="I1238">
        <v>1.3099999427795399</v>
      </c>
      <c r="J1238">
        <v>0</v>
      </c>
      <c r="K1238">
        <v>35</v>
      </c>
      <c r="L1238">
        <v>11</v>
      </c>
      <c r="M1238">
        <v>96</v>
      </c>
      <c r="N1238">
        <v>1298</v>
      </c>
      <c r="O1238">
        <v>1935</v>
      </c>
      <c r="P1238" t="str">
        <f t="shared" si="19"/>
        <v>8253242879 42473</v>
      </c>
    </row>
    <row r="1239" spans="1:16" x14ac:dyDescent="0.2">
      <c r="A1239">
        <v>8253242879</v>
      </c>
      <c r="B1239" s="1">
        <v>42474</v>
      </c>
      <c r="C1239">
        <v>5234</v>
      </c>
      <c r="D1239">
        <v>3.46000003814697</v>
      </c>
      <c r="E1239">
        <v>3.46000003814697</v>
      </c>
      <c r="F1239">
        <v>0</v>
      </c>
      <c r="G1239">
        <v>1.9299999475479099</v>
      </c>
      <c r="H1239">
        <v>0.99000000953674305</v>
      </c>
      <c r="I1239">
        <v>0.54000002145767201</v>
      </c>
      <c r="J1239">
        <v>0</v>
      </c>
      <c r="K1239">
        <v>29</v>
      </c>
      <c r="L1239">
        <v>16</v>
      </c>
      <c r="M1239">
        <v>33</v>
      </c>
      <c r="N1239">
        <v>1362</v>
      </c>
      <c r="O1239">
        <v>1705</v>
      </c>
      <c r="P1239" t="str">
        <f t="shared" si="19"/>
        <v>8253242879 42474</v>
      </c>
    </row>
    <row r="1240" spans="1:16" x14ac:dyDescent="0.2">
      <c r="A1240">
        <v>8253242879</v>
      </c>
      <c r="B1240" s="1">
        <v>42475</v>
      </c>
      <c r="C1240">
        <v>2672</v>
      </c>
      <c r="D1240">
        <v>1.7699999809265099</v>
      </c>
      <c r="E1240">
        <v>1.7699999809265099</v>
      </c>
      <c r="F1240">
        <v>0</v>
      </c>
      <c r="G1240">
        <v>0</v>
      </c>
      <c r="H1240">
        <v>0</v>
      </c>
      <c r="I1240">
        <v>1.7599999904632599</v>
      </c>
      <c r="J1240">
        <v>0</v>
      </c>
      <c r="K1240">
        <v>0</v>
      </c>
      <c r="L1240">
        <v>0</v>
      </c>
      <c r="M1240">
        <v>105</v>
      </c>
      <c r="N1240">
        <v>1335</v>
      </c>
      <c r="O1240">
        <v>1632</v>
      </c>
      <c r="P1240" t="str">
        <f t="shared" si="19"/>
        <v>8253242879 42475</v>
      </c>
    </row>
    <row r="1241" spans="1:16" x14ac:dyDescent="0.2">
      <c r="A1241">
        <v>8253242879</v>
      </c>
      <c r="B1241" s="1">
        <v>42476</v>
      </c>
      <c r="C1241">
        <v>9256</v>
      </c>
      <c r="D1241">
        <v>6.1399998664856001</v>
      </c>
      <c r="E1241">
        <v>6.1399998664856001</v>
      </c>
      <c r="F1241">
        <v>0</v>
      </c>
      <c r="G1241">
        <v>0.43000000715255698</v>
      </c>
      <c r="H1241">
        <v>3.2699999809265101</v>
      </c>
      <c r="I1241">
        <v>2.4500000476837198</v>
      </c>
      <c r="J1241">
        <v>0</v>
      </c>
      <c r="K1241">
        <v>6</v>
      </c>
      <c r="L1241">
        <v>51</v>
      </c>
      <c r="M1241">
        <v>115</v>
      </c>
      <c r="N1241">
        <v>1268</v>
      </c>
      <c r="O1241">
        <v>1880</v>
      </c>
      <c r="P1241" t="str">
        <f t="shared" si="19"/>
        <v>8253242879 42476</v>
      </c>
    </row>
    <row r="1242" spans="1:16" x14ac:dyDescent="0.2">
      <c r="A1242">
        <v>8253242879</v>
      </c>
      <c r="B1242" s="1">
        <v>42477</v>
      </c>
      <c r="C1242">
        <v>10204</v>
      </c>
      <c r="D1242">
        <v>7.9099998474121103</v>
      </c>
      <c r="E1242">
        <v>7.9099998474121103</v>
      </c>
      <c r="F1242">
        <v>0</v>
      </c>
      <c r="G1242">
        <v>5.4299998283386204</v>
      </c>
      <c r="H1242">
        <v>0.15000000596046401</v>
      </c>
      <c r="I1242">
        <v>2.3299999237060498</v>
      </c>
      <c r="J1242">
        <v>0</v>
      </c>
      <c r="K1242">
        <v>41</v>
      </c>
      <c r="L1242">
        <v>5</v>
      </c>
      <c r="M1242">
        <v>157</v>
      </c>
      <c r="N1242">
        <v>1237</v>
      </c>
      <c r="O1242">
        <v>2112</v>
      </c>
      <c r="P1242" t="str">
        <f t="shared" si="19"/>
        <v>8253242879 42477</v>
      </c>
    </row>
    <row r="1243" spans="1:16" x14ac:dyDescent="0.2">
      <c r="A1243">
        <v>8253242879</v>
      </c>
      <c r="B1243" s="1">
        <v>42478</v>
      </c>
      <c r="C1243">
        <v>5151</v>
      </c>
      <c r="D1243">
        <v>3.4800000190734899</v>
      </c>
      <c r="E1243">
        <v>3.4800000190734899</v>
      </c>
      <c r="F1243">
        <v>0</v>
      </c>
      <c r="G1243">
        <v>1.03999996185303</v>
      </c>
      <c r="H1243">
        <v>0.62999999523162797</v>
      </c>
      <c r="I1243">
        <v>1.79999995231628</v>
      </c>
      <c r="J1243">
        <v>0</v>
      </c>
      <c r="K1243">
        <v>16</v>
      </c>
      <c r="L1243">
        <v>16</v>
      </c>
      <c r="M1243">
        <v>130</v>
      </c>
      <c r="N1243">
        <v>1278</v>
      </c>
      <c r="O1243">
        <v>1829</v>
      </c>
      <c r="P1243" t="str">
        <f t="shared" si="19"/>
        <v>8253242879 42478</v>
      </c>
    </row>
    <row r="1244" spans="1:16" x14ac:dyDescent="0.2">
      <c r="A1244">
        <v>8253242879</v>
      </c>
      <c r="B1244" s="1">
        <v>42479</v>
      </c>
      <c r="C1244">
        <v>4212</v>
      </c>
      <c r="D1244">
        <v>2.7799999713897701</v>
      </c>
      <c r="E1244">
        <v>2.7799999713897701</v>
      </c>
      <c r="F1244">
        <v>0</v>
      </c>
      <c r="G1244">
        <v>0</v>
      </c>
      <c r="H1244">
        <v>0</v>
      </c>
      <c r="I1244">
        <v>2.7799999713897701</v>
      </c>
      <c r="J1244">
        <v>0</v>
      </c>
      <c r="K1244">
        <v>0</v>
      </c>
      <c r="L1244">
        <v>0</v>
      </c>
      <c r="M1244">
        <v>164</v>
      </c>
      <c r="N1244">
        <v>1276</v>
      </c>
      <c r="O1244">
        <v>1763</v>
      </c>
      <c r="P1244" t="str">
        <f t="shared" si="19"/>
        <v>8253242879 42479</v>
      </c>
    </row>
    <row r="1245" spans="1:16" x14ac:dyDescent="0.2">
      <c r="A1245">
        <v>8253242879</v>
      </c>
      <c r="B1245" s="1">
        <v>42480</v>
      </c>
      <c r="C1245">
        <v>6466</v>
      </c>
      <c r="D1245">
        <v>4.2699999809265101</v>
      </c>
      <c r="E1245">
        <v>4.2699999809265101</v>
      </c>
      <c r="F1245">
        <v>0</v>
      </c>
      <c r="G1245">
        <v>0.33000001311302202</v>
      </c>
      <c r="H1245">
        <v>0.81999999284744296</v>
      </c>
      <c r="I1245">
        <v>3.1099998950958301</v>
      </c>
      <c r="J1245">
        <v>9.9999997764825804E-3</v>
      </c>
      <c r="K1245">
        <v>5</v>
      </c>
      <c r="L1245">
        <v>18</v>
      </c>
      <c r="M1245">
        <v>216</v>
      </c>
      <c r="N1245">
        <v>1201</v>
      </c>
      <c r="O1245">
        <v>1931</v>
      </c>
      <c r="P1245" t="str">
        <f t="shared" si="19"/>
        <v>8253242879 42480</v>
      </c>
    </row>
    <row r="1246" spans="1:16" x14ac:dyDescent="0.2">
      <c r="A1246">
        <v>8253242879</v>
      </c>
      <c r="B1246" s="1">
        <v>42481</v>
      </c>
      <c r="C1246">
        <v>11268</v>
      </c>
      <c r="D1246">
        <v>8.5600004196166992</v>
      </c>
      <c r="E1246">
        <v>8.5600004196166992</v>
      </c>
      <c r="F1246">
        <v>0</v>
      </c>
      <c r="G1246">
        <v>5.8800001144409197</v>
      </c>
      <c r="H1246">
        <v>0.93000000715255704</v>
      </c>
      <c r="I1246">
        <v>1.75</v>
      </c>
      <c r="J1246">
        <v>0</v>
      </c>
      <c r="K1246">
        <v>49</v>
      </c>
      <c r="L1246">
        <v>20</v>
      </c>
      <c r="M1246">
        <v>172</v>
      </c>
      <c r="N1246">
        <v>1199</v>
      </c>
      <c r="O1246">
        <v>2218</v>
      </c>
      <c r="P1246" t="str">
        <f t="shared" si="19"/>
        <v>8253242879 42481</v>
      </c>
    </row>
    <row r="1247" spans="1:16" x14ac:dyDescent="0.2">
      <c r="A1247">
        <v>8253242879</v>
      </c>
      <c r="B1247" s="1">
        <v>42482</v>
      </c>
      <c r="C1247">
        <v>2824</v>
      </c>
      <c r="D1247">
        <v>1.87000000476837</v>
      </c>
      <c r="E1247">
        <v>1.87000000476837</v>
      </c>
      <c r="F1247">
        <v>0</v>
      </c>
      <c r="G1247">
        <v>0</v>
      </c>
      <c r="H1247">
        <v>0</v>
      </c>
      <c r="I1247">
        <v>1.87000000476837</v>
      </c>
      <c r="J1247">
        <v>0</v>
      </c>
      <c r="K1247">
        <v>0</v>
      </c>
      <c r="L1247">
        <v>0</v>
      </c>
      <c r="M1247">
        <v>120</v>
      </c>
      <c r="N1247">
        <v>1320</v>
      </c>
      <c r="O1247">
        <v>1651</v>
      </c>
      <c r="P1247" t="str">
        <f t="shared" si="19"/>
        <v>8253242879 42482</v>
      </c>
    </row>
    <row r="1248" spans="1:16" x14ac:dyDescent="0.2">
      <c r="A1248">
        <v>8253242879</v>
      </c>
      <c r="B1248" s="1">
        <v>42483</v>
      </c>
      <c r="C1248">
        <v>9282</v>
      </c>
      <c r="D1248">
        <v>6.2600002288818404</v>
      </c>
      <c r="E1248">
        <v>6.2600002288818404</v>
      </c>
      <c r="F1248">
        <v>0</v>
      </c>
      <c r="G1248">
        <v>2.0899999141693102</v>
      </c>
      <c r="H1248">
        <v>1.03999996185303</v>
      </c>
      <c r="I1248">
        <v>3.1300001144409202</v>
      </c>
      <c r="J1248">
        <v>0</v>
      </c>
      <c r="K1248">
        <v>30</v>
      </c>
      <c r="L1248">
        <v>26</v>
      </c>
      <c r="M1248">
        <v>191</v>
      </c>
      <c r="N1248">
        <v>1193</v>
      </c>
      <c r="O1248">
        <v>2132</v>
      </c>
      <c r="P1248" t="str">
        <f t="shared" si="19"/>
        <v>8253242879 42483</v>
      </c>
    </row>
    <row r="1249" spans="1:16" x14ac:dyDescent="0.2">
      <c r="A1249">
        <v>8253242879</v>
      </c>
      <c r="B1249" s="1">
        <v>42484</v>
      </c>
      <c r="C1249">
        <v>8905</v>
      </c>
      <c r="D1249">
        <v>7.1300001144409197</v>
      </c>
      <c r="E1249">
        <v>7.1300001144409197</v>
      </c>
      <c r="F1249">
        <v>0</v>
      </c>
      <c r="G1249">
        <v>5.5999999046325701</v>
      </c>
      <c r="H1249">
        <v>0.18999999761581399</v>
      </c>
      <c r="I1249">
        <v>1.3400000333786</v>
      </c>
      <c r="J1249">
        <v>0</v>
      </c>
      <c r="K1249">
        <v>41</v>
      </c>
      <c r="L1249">
        <v>4</v>
      </c>
      <c r="M1249">
        <v>82</v>
      </c>
      <c r="N1249">
        <v>1313</v>
      </c>
      <c r="O1249">
        <v>1976</v>
      </c>
      <c r="P1249" t="str">
        <f t="shared" si="19"/>
        <v>8253242879 42484</v>
      </c>
    </row>
    <row r="1250" spans="1:16" x14ac:dyDescent="0.2">
      <c r="A1250">
        <v>8253242879</v>
      </c>
      <c r="B1250" s="1">
        <v>42485</v>
      </c>
      <c r="C1250">
        <v>6829</v>
      </c>
      <c r="D1250">
        <v>4.5100002288818404</v>
      </c>
      <c r="E1250">
        <v>4.5100002288818404</v>
      </c>
      <c r="F1250">
        <v>0</v>
      </c>
      <c r="G1250">
        <v>0.36000001430511502</v>
      </c>
      <c r="H1250">
        <v>2.3900001049041699</v>
      </c>
      <c r="I1250">
        <v>1.7699999809265099</v>
      </c>
      <c r="J1250">
        <v>0</v>
      </c>
      <c r="K1250">
        <v>7</v>
      </c>
      <c r="L1250">
        <v>54</v>
      </c>
      <c r="M1250">
        <v>118</v>
      </c>
      <c r="N1250">
        <v>1261</v>
      </c>
      <c r="O1250">
        <v>1909</v>
      </c>
      <c r="P1250" t="str">
        <f t="shared" si="19"/>
        <v>8253242879 42485</v>
      </c>
    </row>
    <row r="1251" spans="1:16" x14ac:dyDescent="0.2">
      <c r="A1251">
        <v>8253242879</v>
      </c>
      <c r="B1251" s="1">
        <v>42486</v>
      </c>
      <c r="C1251">
        <v>4562</v>
      </c>
      <c r="D1251">
        <v>3.03999996185303</v>
      </c>
      <c r="E1251">
        <v>3.03999996185303</v>
      </c>
      <c r="F1251">
        <v>0</v>
      </c>
      <c r="G1251">
        <v>1.1799999475479099</v>
      </c>
      <c r="H1251">
        <v>0.490000009536743</v>
      </c>
      <c r="I1251">
        <v>1.37000000476837</v>
      </c>
      <c r="J1251">
        <v>0</v>
      </c>
      <c r="K1251">
        <v>19</v>
      </c>
      <c r="L1251">
        <v>14</v>
      </c>
      <c r="M1251">
        <v>108</v>
      </c>
      <c r="N1251">
        <v>1299</v>
      </c>
      <c r="O1251">
        <v>1813</v>
      </c>
      <c r="P1251" t="str">
        <f t="shared" si="19"/>
        <v>8253242879 42486</v>
      </c>
    </row>
    <row r="1252" spans="1:16" x14ac:dyDescent="0.2">
      <c r="A1252">
        <v>8253242879</v>
      </c>
      <c r="B1252" s="1">
        <v>42487</v>
      </c>
      <c r="C1252">
        <v>10232</v>
      </c>
      <c r="D1252">
        <v>8.1800003051757795</v>
      </c>
      <c r="E1252">
        <v>8.1800003051757795</v>
      </c>
      <c r="F1252">
        <v>0</v>
      </c>
      <c r="G1252">
        <v>6.2399997711181596</v>
      </c>
      <c r="H1252">
        <v>0.230000004172325</v>
      </c>
      <c r="I1252">
        <v>1.70000004768372</v>
      </c>
      <c r="J1252">
        <v>0</v>
      </c>
      <c r="K1252">
        <v>45</v>
      </c>
      <c r="L1252">
        <v>5</v>
      </c>
      <c r="M1252">
        <v>104</v>
      </c>
      <c r="N1252">
        <v>1286</v>
      </c>
      <c r="O1252">
        <v>2008</v>
      </c>
      <c r="P1252" t="str">
        <f t="shared" si="19"/>
        <v>8253242879 42487</v>
      </c>
    </row>
    <row r="1253" spans="1:16" x14ac:dyDescent="0.2">
      <c r="A1253">
        <v>8253242879</v>
      </c>
      <c r="B1253" s="1">
        <v>42488</v>
      </c>
      <c r="C1253">
        <v>2718</v>
      </c>
      <c r="D1253">
        <v>1.79999995231628</v>
      </c>
      <c r="E1253">
        <v>1.79999995231628</v>
      </c>
      <c r="F1253">
        <v>0</v>
      </c>
      <c r="G1253">
        <v>0.67000001668930098</v>
      </c>
      <c r="H1253">
        <v>0.77999997138977095</v>
      </c>
      <c r="I1253">
        <v>0.34000000357627902</v>
      </c>
      <c r="J1253">
        <v>0</v>
      </c>
      <c r="K1253">
        <v>11</v>
      </c>
      <c r="L1253">
        <v>16</v>
      </c>
      <c r="M1253">
        <v>20</v>
      </c>
      <c r="N1253">
        <v>1393</v>
      </c>
      <c r="O1253">
        <v>1580</v>
      </c>
      <c r="P1253" t="str">
        <f t="shared" si="19"/>
        <v>8253242879 42488</v>
      </c>
    </row>
    <row r="1254" spans="1:16" x14ac:dyDescent="0.2">
      <c r="A1254">
        <v>8253242879</v>
      </c>
      <c r="B1254" s="1">
        <v>42489</v>
      </c>
      <c r="C1254">
        <v>6260</v>
      </c>
      <c r="D1254">
        <v>4.2600002288818404</v>
      </c>
      <c r="E1254">
        <v>4.2600002288818404</v>
      </c>
      <c r="F1254">
        <v>0</v>
      </c>
      <c r="G1254">
        <v>1.28999996185303</v>
      </c>
      <c r="H1254">
        <v>0.54000002145767201</v>
      </c>
      <c r="I1254">
        <v>2.4000000953674299</v>
      </c>
      <c r="J1254">
        <v>0</v>
      </c>
      <c r="K1254">
        <v>16</v>
      </c>
      <c r="L1254">
        <v>14</v>
      </c>
      <c r="M1254">
        <v>136</v>
      </c>
      <c r="N1254">
        <v>1257</v>
      </c>
      <c r="O1254">
        <v>1854</v>
      </c>
      <c r="P1254" t="str">
        <f t="shared" si="19"/>
        <v>8253242879 42489</v>
      </c>
    </row>
    <row r="1255" spans="1:16" x14ac:dyDescent="0.2">
      <c r="A1255">
        <v>8253242879</v>
      </c>
      <c r="B1255" s="1">
        <v>42490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1440</v>
      </c>
      <c r="O1255">
        <v>0</v>
      </c>
      <c r="P1255" t="str">
        <f t="shared" si="19"/>
        <v>8253242879 42490</v>
      </c>
    </row>
    <row r="1256" spans="1:16" x14ac:dyDescent="0.2">
      <c r="A1256">
        <v>8378563200</v>
      </c>
      <c r="B1256" s="1">
        <v>42473</v>
      </c>
      <c r="C1256">
        <v>12386</v>
      </c>
      <c r="D1256">
        <v>9.8199996948242205</v>
      </c>
      <c r="E1256">
        <v>9.8199996948242205</v>
      </c>
      <c r="F1256">
        <v>2.0921471118927002</v>
      </c>
      <c r="G1256">
        <v>4.96000003814697</v>
      </c>
      <c r="H1256">
        <v>0.64999997615814198</v>
      </c>
      <c r="I1256">
        <v>4.21000003814697</v>
      </c>
      <c r="J1256">
        <v>0</v>
      </c>
      <c r="K1256">
        <v>116</v>
      </c>
      <c r="L1256">
        <v>14</v>
      </c>
      <c r="M1256">
        <v>169</v>
      </c>
      <c r="N1256">
        <v>680</v>
      </c>
      <c r="O1256">
        <v>4079</v>
      </c>
      <c r="P1256" t="str">
        <f t="shared" si="19"/>
        <v>8378563200 42473</v>
      </c>
    </row>
    <row r="1257" spans="1:16" x14ac:dyDescent="0.2">
      <c r="A1257">
        <v>8378563200</v>
      </c>
      <c r="B1257" s="1">
        <v>42474</v>
      </c>
      <c r="C1257">
        <v>13318</v>
      </c>
      <c r="D1257">
        <v>10.560000419616699</v>
      </c>
      <c r="E1257">
        <v>10.560000419616699</v>
      </c>
      <c r="F1257">
        <v>2.2530810832977299</v>
      </c>
      <c r="G1257">
        <v>5.6199998855590803</v>
      </c>
      <c r="H1257">
        <v>1.0299999713897701</v>
      </c>
      <c r="I1257">
        <v>3.9100000858306898</v>
      </c>
      <c r="J1257">
        <v>0</v>
      </c>
      <c r="K1257">
        <v>123</v>
      </c>
      <c r="L1257">
        <v>21</v>
      </c>
      <c r="M1257">
        <v>174</v>
      </c>
      <c r="N1257">
        <v>699</v>
      </c>
      <c r="O1257">
        <v>4163</v>
      </c>
      <c r="P1257" t="str">
        <f t="shared" si="19"/>
        <v>8378563200 42474</v>
      </c>
    </row>
    <row r="1258" spans="1:16" x14ac:dyDescent="0.2">
      <c r="A1258">
        <v>8378563200</v>
      </c>
      <c r="B1258" s="1">
        <v>42475</v>
      </c>
      <c r="C1258">
        <v>14461</v>
      </c>
      <c r="D1258">
        <v>11.4700002670288</v>
      </c>
      <c r="E1258">
        <v>11.4700002670288</v>
      </c>
      <c r="F1258">
        <v>0</v>
      </c>
      <c r="G1258">
        <v>4.9099998474121103</v>
      </c>
      <c r="H1258">
        <v>1.1499999761581401</v>
      </c>
      <c r="I1258">
        <v>5.4099998474121103</v>
      </c>
      <c r="J1258">
        <v>0</v>
      </c>
      <c r="K1258">
        <v>60</v>
      </c>
      <c r="L1258">
        <v>23</v>
      </c>
      <c r="M1258">
        <v>190</v>
      </c>
      <c r="N1258">
        <v>729</v>
      </c>
      <c r="O1258">
        <v>3666</v>
      </c>
      <c r="P1258" t="str">
        <f t="shared" si="19"/>
        <v>8378563200 42475</v>
      </c>
    </row>
    <row r="1259" spans="1:16" x14ac:dyDescent="0.2">
      <c r="A1259">
        <v>8378563200</v>
      </c>
      <c r="B1259" s="1">
        <v>42476</v>
      </c>
      <c r="C1259">
        <v>11207</v>
      </c>
      <c r="D1259">
        <v>8.8900003433227504</v>
      </c>
      <c r="E1259">
        <v>8.8900003433227504</v>
      </c>
      <c r="F1259">
        <v>0</v>
      </c>
      <c r="G1259">
        <v>5.3699998855590803</v>
      </c>
      <c r="H1259">
        <v>1.0700000524520901</v>
      </c>
      <c r="I1259">
        <v>2.4400000572204599</v>
      </c>
      <c r="J1259">
        <v>0</v>
      </c>
      <c r="K1259">
        <v>64</v>
      </c>
      <c r="L1259">
        <v>21</v>
      </c>
      <c r="M1259">
        <v>142</v>
      </c>
      <c r="N1259">
        <v>563</v>
      </c>
      <c r="O1259">
        <v>3363</v>
      </c>
      <c r="P1259" t="str">
        <f t="shared" si="19"/>
        <v>8378563200 42476</v>
      </c>
    </row>
    <row r="1260" spans="1:16" x14ac:dyDescent="0.2">
      <c r="A1260">
        <v>8378563200</v>
      </c>
      <c r="B1260" s="1">
        <v>42477</v>
      </c>
      <c r="C1260">
        <v>2132</v>
      </c>
      <c r="D1260">
        <v>1.6900000572204601</v>
      </c>
      <c r="E1260">
        <v>1.6900000572204601</v>
      </c>
      <c r="F1260">
        <v>0</v>
      </c>
      <c r="G1260">
        <v>0</v>
      </c>
      <c r="H1260">
        <v>0</v>
      </c>
      <c r="I1260">
        <v>1.6900000572204601</v>
      </c>
      <c r="J1260">
        <v>0</v>
      </c>
      <c r="K1260">
        <v>0</v>
      </c>
      <c r="L1260">
        <v>0</v>
      </c>
      <c r="M1260">
        <v>93</v>
      </c>
      <c r="N1260">
        <v>599</v>
      </c>
      <c r="O1260">
        <v>2572</v>
      </c>
      <c r="P1260" t="str">
        <f t="shared" si="19"/>
        <v>8378563200 42477</v>
      </c>
    </row>
    <row r="1261" spans="1:16" x14ac:dyDescent="0.2">
      <c r="A1261">
        <v>8378563200</v>
      </c>
      <c r="B1261" s="1">
        <v>42478</v>
      </c>
      <c r="C1261">
        <v>13630</v>
      </c>
      <c r="D1261">
        <v>10.810000419616699</v>
      </c>
      <c r="E1261">
        <v>10.810000419616699</v>
      </c>
      <c r="F1261">
        <v>2.0921471118927002</v>
      </c>
      <c r="G1261">
        <v>5.0500001907348597</v>
      </c>
      <c r="H1261">
        <v>0.56000000238418601</v>
      </c>
      <c r="I1261">
        <v>5.1999998092651403</v>
      </c>
      <c r="J1261">
        <v>0</v>
      </c>
      <c r="K1261">
        <v>117</v>
      </c>
      <c r="L1261">
        <v>10</v>
      </c>
      <c r="M1261">
        <v>174</v>
      </c>
      <c r="N1261">
        <v>720</v>
      </c>
      <c r="O1261">
        <v>4157</v>
      </c>
      <c r="P1261" t="str">
        <f t="shared" si="19"/>
        <v>8378563200 42478</v>
      </c>
    </row>
    <row r="1262" spans="1:16" x14ac:dyDescent="0.2">
      <c r="A1262">
        <v>8378563200</v>
      </c>
      <c r="B1262" s="1">
        <v>42479</v>
      </c>
      <c r="C1262">
        <v>13070</v>
      </c>
      <c r="D1262">
        <v>10.3599996566772</v>
      </c>
      <c r="E1262">
        <v>10.3599996566772</v>
      </c>
      <c r="F1262">
        <v>2.2530810832977299</v>
      </c>
      <c r="G1262">
        <v>5.3000001907348597</v>
      </c>
      <c r="H1262">
        <v>0.87999999523162797</v>
      </c>
      <c r="I1262">
        <v>4.1799998283386204</v>
      </c>
      <c r="J1262">
        <v>0</v>
      </c>
      <c r="K1262">
        <v>120</v>
      </c>
      <c r="L1262">
        <v>19</v>
      </c>
      <c r="M1262">
        <v>154</v>
      </c>
      <c r="N1262">
        <v>737</v>
      </c>
      <c r="O1262">
        <v>4092</v>
      </c>
      <c r="P1262" t="str">
        <f t="shared" si="19"/>
        <v>8378563200 42479</v>
      </c>
    </row>
    <row r="1263" spans="1:16" x14ac:dyDescent="0.2">
      <c r="A1263">
        <v>8378563200</v>
      </c>
      <c r="B1263" s="1">
        <v>42480</v>
      </c>
      <c r="C1263">
        <v>9388</v>
      </c>
      <c r="D1263">
        <v>7.4400000572204599</v>
      </c>
      <c r="E1263">
        <v>7.4400000572204599</v>
      </c>
      <c r="F1263">
        <v>2.0921471118927002</v>
      </c>
      <c r="G1263">
        <v>2.2300000190734899</v>
      </c>
      <c r="H1263">
        <v>0.43999999761581399</v>
      </c>
      <c r="I1263">
        <v>4.7800002098083496</v>
      </c>
      <c r="J1263">
        <v>0</v>
      </c>
      <c r="K1263">
        <v>82</v>
      </c>
      <c r="L1263">
        <v>8</v>
      </c>
      <c r="M1263">
        <v>169</v>
      </c>
      <c r="N1263">
        <v>763</v>
      </c>
      <c r="O1263">
        <v>3787</v>
      </c>
      <c r="P1263" t="str">
        <f t="shared" si="19"/>
        <v>8378563200 42480</v>
      </c>
    </row>
    <row r="1264" spans="1:16" x14ac:dyDescent="0.2">
      <c r="A1264">
        <v>8378563200</v>
      </c>
      <c r="B1264" s="1">
        <v>42481</v>
      </c>
      <c r="C1264">
        <v>15148</v>
      </c>
      <c r="D1264">
        <v>12.0100002288818</v>
      </c>
      <c r="E1264">
        <v>12.0100002288818</v>
      </c>
      <c r="F1264">
        <v>2.2530810832977299</v>
      </c>
      <c r="G1264">
        <v>6.9000000953674299</v>
      </c>
      <c r="H1264">
        <v>0.81999999284744296</v>
      </c>
      <c r="I1264">
        <v>4.28999996185303</v>
      </c>
      <c r="J1264">
        <v>0</v>
      </c>
      <c r="K1264">
        <v>137</v>
      </c>
      <c r="L1264">
        <v>16</v>
      </c>
      <c r="M1264">
        <v>145</v>
      </c>
      <c r="N1264">
        <v>677</v>
      </c>
      <c r="O1264">
        <v>4236</v>
      </c>
      <c r="P1264" t="str">
        <f t="shared" si="19"/>
        <v>8378563200 42481</v>
      </c>
    </row>
    <row r="1265" spans="1:16" x14ac:dyDescent="0.2">
      <c r="A1265">
        <v>8378563200</v>
      </c>
      <c r="B1265" s="1">
        <v>42482</v>
      </c>
      <c r="C1265">
        <v>12200</v>
      </c>
      <c r="D1265">
        <v>9.6700000762939506</v>
      </c>
      <c r="E1265">
        <v>9.6700000762939506</v>
      </c>
      <c r="F1265">
        <v>2.0921471118927002</v>
      </c>
      <c r="G1265">
        <v>4.9099998474121103</v>
      </c>
      <c r="H1265">
        <v>0.58999997377395597</v>
      </c>
      <c r="I1265">
        <v>4.1799998283386204</v>
      </c>
      <c r="J1265">
        <v>0</v>
      </c>
      <c r="K1265">
        <v>113</v>
      </c>
      <c r="L1265">
        <v>12</v>
      </c>
      <c r="M1265">
        <v>159</v>
      </c>
      <c r="N1265">
        <v>769</v>
      </c>
      <c r="O1265">
        <v>4044</v>
      </c>
      <c r="P1265" t="str">
        <f t="shared" si="19"/>
        <v>8378563200 42482</v>
      </c>
    </row>
    <row r="1266" spans="1:16" x14ac:dyDescent="0.2">
      <c r="A1266">
        <v>8378563200</v>
      </c>
      <c r="B1266" s="1">
        <v>42483</v>
      </c>
      <c r="C1266">
        <v>5709</v>
      </c>
      <c r="D1266">
        <v>4.5300002098083496</v>
      </c>
      <c r="E1266">
        <v>4.5300002098083496</v>
      </c>
      <c r="F1266">
        <v>0</v>
      </c>
      <c r="G1266">
        <v>1.5199999809265099</v>
      </c>
      <c r="H1266">
        <v>0.519999980926514</v>
      </c>
      <c r="I1266">
        <v>2.4800000190734899</v>
      </c>
      <c r="J1266">
        <v>0</v>
      </c>
      <c r="K1266">
        <v>19</v>
      </c>
      <c r="L1266">
        <v>10</v>
      </c>
      <c r="M1266">
        <v>136</v>
      </c>
      <c r="N1266">
        <v>740</v>
      </c>
      <c r="O1266">
        <v>2908</v>
      </c>
      <c r="P1266" t="str">
        <f t="shared" si="19"/>
        <v>8378563200 42483</v>
      </c>
    </row>
    <row r="1267" spans="1:16" x14ac:dyDescent="0.2">
      <c r="A1267">
        <v>8378563200</v>
      </c>
      <c r="B1267" s="1">
        <v>42484</v>
      </c>
      <c r="C1267">
        <v>3703</v>
      </c>
      <c r="D1267">
        <v>2.9400000572204599</v>
      </c>
      <c r="E1267">
        <v>2.9400000572204599</v>
      </c>
      <c r="F1267">
        <v>0</v>
      </c>
      <c r="G1267">
        <v>0</v>
      </c>
      <c r="H1267">
        <v>0</v>
      </c>
      <c r="I1267">
        <v>2.9400000572204599</v>
      </c>
      <c r="J1267">
        <v>0</v>
      </c>
      <c r="K1267">
        <v>0</v>
      </c>
      <c r="L1267">
        <v>0</v>
      </c>
      <c r="M1267">
        <v>135</v>
      </c>
      <c r="N1267">
        <v>734</v>
      </c>
      <c r="O1267">
        <v>2741</v>
      </c>
      <c r="P1267" t="str">
        <f t="shared" si="19"/>
        <v>8378563200 42484</v>
      </c>
    </row>
    <row r="1268" spans="1:16" x14ac:dyDescent="0.2">
      <c r="A1268">
        <v>8378563200</v>
      </c>
      <c r="B1268" s="1">
        <v>42485</v>
      </c>
      <c r="C1268">
        <v>12405</v>
      </c>
      <c r="D1268">
        <v>9.8400001525878906</v>
      </c>
      <c r="E1268">
        <v>9.8400001525878906</v>
      </c>
      <c r="F1268">
        <v>2.0921471118927002</v>
      </c>
      <c r="G1268">
        <v>5.0500001907348597</v>
      </c>
      <c r="H1268">
        <v>0.87000000476837203</v>
      </c>
      <c r="I1268">
        <v>3.9200000762939502</v>
      </c>
      <c r="J1268">
        <v>0</v>
      </c>
      <c r="K1268">
        <v>117</v>
      </c>
      <c r="L1268">
        <v>16</v>
      </c>
      <c r="M1268">
        <v>141</v>
      </c>
      <c r="N1268">
        <v>692</v>
      </c>
      <c r="O1268">
        <v>4005</v>
      </c>
      <c r="P1268" t="str">
        <f t="shared" si="19"/>
        <v>8378563200 42485</v>
      </c>
    </row>
    <row r="1269" spans="1:16" x14ac:dyDescent="0.2">
      <c r="A1269">
        <v>8378563200</v>
      </c>
      <c r="B1269" s="1">
        <v>42486</v>
      </c>
      <c r="C1269">
        <v>16208</v>
      </c>
      <c r="D1269">
        <v>12.8500003814697</v>
      </c>
      <c r="E1269">
        <v>12.8500003814697</v>
      </c>
      <c r="F1269">
        <v>0</v>
      </c>
      <c r="G1269">
        <v>7.5100002288818404</v>
      </c>
      <c r="H1269">
        <v>0.92000001668930098</v>
      </c>
      <c r="I1269">
        <v>4.4200000762939498</v>
      </c>
      <c r="J1269">
        <v>0</v>
      </c>
      <c r="K1269">
        <v>90</v>
      </c>
      <c r="L1269">
        <v>18</v>
      </c>
      <c r="M1269">
        <v>161</v>
      </c>
      <c r="N1269">
        <v>593</v>
      </c>
      <c r="O1269">
        <v>3763</v>
      </c>
      <c r="P1269" t="str">
        <f t="shared" si="19"/>
        <v>8378563200 42486</v>
      </c>
    </row>
    <row r="1270" spans="1:16" x14ac:dyDescent="0.2">
      <c r="A1270">
        <v>8378563200</v>
      </c>
      <c r="B1270" s="1">
        <v>42487</v>
      </c>
      <c r="C1270">
        <v>7359</v>
      </c>
      <c r="D1270">
        <v>5.8400001525878897</v>
      </c>
      <c r="E1270">
        <v>5.8400001525878897</v>
      </c>
      <c r="F1270">
        <v>0</v>
      </c>
      <c r="G1270">
        <v>0.33000001311302202</v>
      </c>
      <c r="H1270">
        <v>0.18000000715255701</v>
      </c>
      <c r="I1270">
        <v>5.3299999237060502</v>
      </c>
      <c r="J1270">
        <v>0</v>
      </c>
      <c r="K1270">
        <v>4</v>
      </c>
      <c r="L1270">
        <v>4</v>
      </c>
      <c r="M1270">
        <v>192</v>
      </c>
      <c r="N1270">
        <v>676</v>
      </c>
      <c r="O1270">
        <v>3061</v>
      </c>
      <c r="P1270" t="str">
        <f t="shared" si="19"/>
        <v>8378563200 42487</v>
      </c>
    </row>
    <row r="1271" spans="1:16" x14ac:dyDescent="0.2">
      <c r="A1271">
        <v>8378563200</v>
      </c>
      <c r="B1271" s="1">
        <v>42488</v>
      </c>
      <c r="C1271">
        <v>5417</v>
      </c>
      <c r="D1271">
        <v>4.3000001907348597</v>
      </c>
      <c r="E1271">
        <v>4.3000001907348597</v>
      </c>
      <c r="F1271">
        <v>0</v>
      </c>
      <c r="G1271">
        <v>0.89999997615814198</v>
      </c>
      <c r="H1271">
        <v>0.490000009536743</v>
      </c>
      <c r="I1271">
        <v>2.9100000858306898</v>
      </c>
      <c r="J1271">
        <v>0</v>
      </c>
      <c r="K1271">
        <v>11</v>
      </c>
      <c r="L1271">
        <v>10</v>
      </c>
      <c r="M1271">
        <v>139</v>
      </c>
      <c r="N1271">
        <v>711</v>
      </c>
      <c r="O1271">
        <v>2884</v>
      </c>
      <c r="P1271" t="str">
        <f t="shared" si="19"/>
        <v>8378563200 42488</v>
      </c>
    </row>
    <row r="1272" spans="1:16" x14ac:dyDescent="0.2">
      <c r="A1272">
        <v>8378563200</v>
      </c>
      <c r="B1272" s="1">
        <v>42489</v>
      </c>
      <c r="C1272">
        <v>6175</v>
      </c>
      <c r="D1272">
        <v>4.9000000953674299</v>
      </c>
      <c r="E1272">
        <v>4.9000000953674299</v>
      </c>
      <c r="F1272">
        <v>0</v>
      </c>
      <c r="G1272">
        <v>0.25</v>
      </c>
      <c r="H1272">
        <v>0.36000001430511502</v>
      </c>
      <c r="I1272">
        <v>4.2699999809265101</v>
      </c>
      <c r="J1272">
        <v>0</v>
      </c>
      <c r="K1272">
        <v>3</v>
      </c>
      <c r="L1272">
        <v>7</v>
      </c>
      <c r="M1272">
        <v>172</v>
      </c>
      <c r="N1272">
        <v>767</v>
      </c>
      <c r="O1272">
        <v>2982</v>
      </c>
      <c r="P1272" t="str">
        <f t="shared" si="19"/>
        <v>8378563200 42489</v>
      </c>
    </row>
    <row r="1273" spans="1:16" x14ac:dyDescent="0.2">
      <c r="A1273">
        <v>8378563200</v>
      </c>
      <c r="B1273" s="1">
        <v>42490</v>
      </c>
      <c r="C1273">
        <v>2946</v>
      </c>
      <c r="D1273">
        <v>2.3399999141693102</v>
      </c>
      <c r="E1273">
        <v>2.3399999141693102</v>
      </c>
      <c r="F1273">
        <v>0</v>
      </c>
      <c r="G1273">
        <v>0</v>
      </c>
      <c r="H1273">
        <v>0</v>
      </c>
      <c r="I1273">
        <v>2.3399999141693102</v>
      </c>
      <c r="J1273">
        <v>0</v>
      </c>
      <c r="K1273">
        <v>0</v>
      </c>
      <c r="L1273">
        <v>0</v>
      </c>
      <c r="M1273">
        <v>121</v>
      </c>
      <c r="N1273">
        <v>780</v>
      </c>
      <c r="O1273">
        <v>2660</v>
      </c>
      <c r="P1273" t="str">
        <f t="shared" si="19"/>
        <v>8378563200 42490</v>
      </c>
    </row>
    <row r="1274" spans="1:16" x14ac:dyDescent="0.2">
      <c r="A1274">
        <v>8378563200</v>
      </c>
      <c r="B1274" s="1">
        <v>42491</v>
      </c>
      <c r="C1274">
        <v>11419</v>
      </c>
      <c r="D1274">
        <v>9.0600004196166992</v>
      </c>
      <c r="E1274">
        <v>9.0600004196166992</v>
      </c>
      <c r="F1274">
        <v>0</v>
      </c>
      <c r="G1274">
        <v>6.0300002098083496</v>
      </c>
      <c r="H1274">
        <v>0.56000000238418601</v>
      </c>
      <c r="I1274">
        <v>2.4700000286102299</v>
      </c>
      <c r="J1274">
        <v>0</v>
      </c>
      <c r="K1274">
        <v>71</v>
      </c>
      <c r="L1274">
        <v>10</v>
      </c>
      <c r="M1274">
        <v>127</v>
      </c>
      <c r="N1274">
        <v>669</v>
      </c>
      <c r="O1274">
        <v>3369</v>
      </c>
      <c r="P1274" t="str">
        <f t="shared" si="19"/>
        <v>8378563200 42491</v>
      </c>
    </row>
    <row r="1275" spans="1:16" x14ac:dyDescent="0.2">
      <c r="A1275">
        <v>8378563200</v>
      </c>
      <c r="B1275" s="1">
        <v>42492</v>
      </c>
      <c r="C1275">
        <v>6064</v>
      </c>
      <c r="D1275">
        <v>4.8099999427795401</v>
      </c>
      <c r="E1275">
        <v>4.8099999427795401</v>
      </c>
      <c r="F1275">
        <v>2.0921471118927002</v>
      </c>
      <c r="G1275">
        <v>0.62999999523162797</v>
      </c>
      <c r="H1275">
        <v>0.17000000178813901</v>
      </c>
      <c r="I1275">
        <v>4.0100002288818404</v>
      </c>
      <c r="J1275">
        <v>0</v>
      </c>
      <c r="K1275">
        <v>63</v>
      </c>
      <c r="L1275">
        <v>4</v>
      </c>
      <c r="M1275">
        <v>142</v>
      </c>
      <c r="N1275">
        <v>802</v>
      </c>
      <c r="O1275">
        <v>3491</v>
      </c>
      <c r="P1275" t="str">
        <f t="shared" si="19"/>
        <v>8378563200 42492</v>
      </c>
    </row>
    <row r="1276" spans="1:16" x14ac:dyDescent="0.2">
      <c r="A1276">
        <v>8378563200</v>
      </c>
      <c r="B1276" s="1">
        <v>42493</v>
      </c>
      <c r="C1276">
        <v>8712</v>
      </c>
      <c r="D1276">
        <v>6.9099998474121103</v>
      </c>
      <c r="E1276">
        <v>6.9099998474121103</v>
      </c>
      <c r="F1276">
        <v>2.2530810832977299</v>
      </c>
      <c r="G1276">
        <v>1.3400000333786</v>
      </c>
      <c r="H1276">
        <v>1.0599999427795399</v>
      </c>
      <c r="I1276">
        <v>4.5</v>
      </c>
      <c r="J1276">
        <v>0</v>
      </c>
      <c r="K1276">
        <v>71</v>
      </c>
      <c r="L1276">
        <v>20</v>
      </c>
      <c r="M1276">
        <v>195</v>
      </c>
      <c r="N1276">
        <v>822</v>
      </c>
      <c r="O1276">
        <v>3784</v>
      </c>
      <c r="P1276" t="str">
        <f t="shared" si="19"/>
        <v>8378563200 42493</v>
      </c>
    </row>
    <row r="1277" spans="1:16" x14ac:dyDescent="0.2">
      <c r="A1277">
        <v>8378563200</v>
      </c>
      <c r="B1277" s="1">
        <v>42494</v>
      </c>
      <c r="C1277">
        <v>7875</v>
      </c>
      <c r="D1277">
        <v>6.2399997711181596</v>
      </c>
      <c r="E1277">
        <v>6.2399997711181596</v>
      </c>
      <c r="F1277">
        <v>0</v>
      </c>
      <c r="G1277">
        <v>1.5599999427795399</v>
      </c>
      <c r="H1277">
        <v>0.490000009536743</v>
      </c>
      <c r="I1277">
        <v>4.1999998092651403</v>
      </c>
      <c r="J1277">
        <v>0</v>
      </c>
      <c r="K1277">
        <v>19</v>
      </c>
      <c r="L1277">
        <v>10</v>
      </c>
      <c r="M1277">
        <v>167</v>
      </c>
      <c r="N1277">
        <v>680</v>
      </c>
      <c r="O1277">
        <v>3110</v>
      </c>
      <c r="P1277" t="str">
        <f t="shared" si="19"/>
        <v>8378563200 42494</v>
      </c>
    </row>
    <row r="1278" spans="1:16" x14ac:dyDescent="0.2">
      <c r="A1278">
        <v>8378563200</v>
      </c>
      <c r="B1278" s="1">
        <v>42495</v>
      </c>
      <c r="C1278">
        <v>8567</v>
      </c>
      <c r="D1278">
        <v>6.78999996185303</v>
      </c>
      <c r="E1278">
        <v>6.78999996185303</v>
      </c>
      <c r="F1278">
        <v>2.2530810832977299</v>
      </c>
      <c r="G1278">
        <v>0.88999998569488503</v>
      </c>
      <c r="H1278">
        <v>0.15999999642372101</v>
      </c>
      <c r="I1278">
        <v>5.7399997711181596</v>
      </c>
      <c r="J1278">
        <v>0</v>
      </c>
      <c r="K1278">
        <v>66</v>
      </c>
      <c r="L1278">
        <v>3</v>
      </c>
      <c r="M1278">
        <v>214</v>
      </c>
      <c r="N1278">
        <v>764</v>
      </c>
      <c r="O1278">
        <v>3783</v>
      </c>
      <c r="P1278" t="str">
        <f t="shared" si="19"/>
        <v>8378563200 42495</v>
      </c>
    </row>
    <row r="1279" spans="1:16" x14ac:dyDescent="0.2">
      <c r="A1279">
        <v>8378563200</v>
      </c>
      <c r="B1279" s="1">
        <v>42496</v>
      </c>
      <c r="C1279">
        <v>7045</v>
      </c>
      <c r="D1279">
        <v>5.5900001525878897</v>
      </c>
      <c r="E1279">
        <v>5.5900001525878897</v>
      </c>
      <c r="F1279">
        <v>2.0921471118927002</v>
      </c>
      <c r="G1279">
        <v>1.54999995231628</v>
      </c>
      <c r="H1279">
        <v>0.25</v>
      </c>
      <c r="I1279">
        <v>3.7799999713897701</v>
      </c>
      <c r="J1279">
        <v>0</v>
      </c>
      <c r="K1279">
        <v>74</v>
      </c>
      <c r="L1279">
        <v>5</v>
      </c>
      <c r="M1279">
        <v>166</v>
      </c>
      <c r="N1279">
        <v>831</v>
      </c>
      <c r="O1279">
        <v>3644</v>
      </c>
      <c r="P1279" t="str">
        <f t="shared" si="19"/>
        <v>8378563200 42496</v>
      </c>
    </row>
    <row r="1280" spans="1:16" x14ac:dyDescent="0.2">
      <c r="A1280">
        <v>8378563200</v>
      </c>
      <c r="B1280" s="1">
        <v>42497</v>
      </c>
      <c r="C1280">
        <v>4468</v>
      </c>
      <c r="D1280">
        <v>3.53999996185303</v>
      </c>
      <c r="E1280">
        <v>3.53999996185303</v>
      </c>
      <c r="F1280">
        <v>0</v>
      </c>
      <c r="G1280">
        <v>0</v>
      </c>
      <c r="H1280">
        <v>0</v>
      </c>
      <c r="I1280">
        <v>3.53999996185303</v>
      </c>
      <c r="J1280">
        <v>0</v>
      </c>
      <c r="K1280">
        <v>0</v>
      </c>
      <c r="L1280">
        <v>0</v>
      </c>
      <c r="M1280">
        <v>158</v>
      </c>
      <c r="N1280">
        <v>851</v>
      </c>
      <c r="O1280">
        <v>2799</v>
      </c>
      <c r="P1280" t="str">
        <f t="shared" si="19"/>
        <v>8378563200 42497</v>
      </c>
    </row>
    <row r="1281" spans="1:16" x14ac:dyDescent="0.2">
      <c r="A1281">
        <v>8378563200</v>
      </c>
      <c r="B1281" s="1">
        <v>42498</v>
      </c>
      <c r="C1281">
        <v>2943</v>
      </c>
      <c r="D1281">
        <v>2.3299999237060498</v>
      </c>
      <c r="E1281">
        <v>2.3299999237060498</v>
      </c>
      <c r="F1281">
        <v>0</v>
      </c>
      <c r="G1281">
        <v>0</v>
      </c>
      <c r="H1281">
        <v>0</v>
      </c>
      <c r="I1281">
        <v>2.3299999237060498</v>
      </c>
      <c r="J1281">
        <v>0</v>
      </c>
      <c r="K1281">
        <v>0</v>
      </c>
      <c r="L1281">
        <v>0</v>
      </c>
      <c r="M1281">
        <v>139</v>
      </c>
      <c r="N1281">
        <v>621</v>
      </c>
      <c r="O1281">
        <v>2685</v>
      </c>
      <c r="P1281" t="str">
        <f t="shared" si="19"/>
        <v>8378563200 42498</v>
      </c>
    </row>
    <row r="1282" spans="1:16" x14ac:dyDescent="0.2">
      <c r="A1282">
        <v>8378563200</v>
      </c>
      <c r="B1282" s="1">
        <v>42499</v>
      </c>
      <c r="C1282">
        <v>8382</v>
      </c>
      <c r="D1282">
        <v>6.6500000953674299</v>
      </c>
      <c r="E1282">
        <v>6.6500000953674299</v>
      </c>
      <c r="F1282">
        <v>2.0921471118927002</v>
      </c>
      <c r="G1282">
        <v>1.2699999809265099</v>
      </c>
      <c r="H1282">
        <v>0.66000002622604403</v>
      </c>
      <c r="I1282">
        <v>4.7199997901916504</v>
      </c>
      <c r="J1282">
        <v>0</v>
      </c>
      <c r="K1282">
        <v>71</v>
      </c>
      <c r="L1282">
        <v>13</v>
      </c>
      <c r="M1282">
        <v>171</v>
      </c>
      <c r="N1282">
        <v>772</v>
      </c>
      <c r="O1282">
        <v>3721</v>
      </c>
      <c r="P1282" t="str">
        <f t="shared" ref="P1282:P1345" si="20">_xlfn.CONCAT(A1282, " ",B1282)</f>
        <v>8378563200 42499</v>
      </c>
    </row>
    <row r="1283" spans="1:16" x14ac:dyDescent="0.2">
      <c r="A1283">
        <v>8378563200</v>
      </c>
      <c r="B1283" s="1">
        <v>42500</v>
      </c>
      <c r="C1283">
        <v>6582</v>
      </c>
      <c r="D1283">
        <v>5.2199997901916504</v>
      </c>
      <c r="E1283">
        <v>5.2199997901916504</v>
      </c>
      <c r="F1283">
        <v>2.2530810832977299</v>
      </c>
      <c r="G1283">
        <v>0.66000002622604403</v>
      </c>
      <c r="H1283">
        <v>0.63999998569488503</v>
      </c>
      <c r="I1283">
        <v>3.9200000762939502</v>
      </c>
      <c r="J1283">
        <v>0</v>
      </c>
      <c r="K1283">
        <v>63</v>
      </c>
      <c r="L1283">
        <v>13</v>
      </c>
      <c r="M1283">
        <v>152</v>
      </c>
      <c r="N1283">
        <v>840</v>
      </c>
      <c r="O1283">
        <v>3586</v>
      </c>
      <c r="P1283" t="str">
        <f t="shared" si="20"/>
        <v>8378563200 42500</v>
      </c>
    </row>
    <row r="1284" spans="1:16" x14ac:dyDescent="0.2">
      <c r="A1284">
        <v>8378563200</v>
      </c>
      <c r="B1284" s="1">
        <v>42501</v>
      </c>
      <c r="C1284">
        <v>9143</v>
      </c>
      <c r="D1284">
        <v>7.25</v>
      </c>
      <c r="E1284">
        <v>7.25</v>
      </c>
      <c r="F1284">
        <v>2.0921471118927002</v>
      </c>
      <c r="G1284">
        <v>1.3899999856948899</v>
      </c>
      <c r="H1284">
        <v>0.58999997377395597</v>
      </c>
      <c r="I1284">
        <v>5.2699999809265101</v>
      </c>
      <c r="J1284">
        <v>0</v>
      </c>
      <c r="K1284">
        <v>72</v>
      </c>
      <c r="L1284">
        <v>10</v>
      </c>
      <c r="M1284">
        <v>184</v>
      </c>
      <c r="N1284">
        <v>763</v>
      </c>
      <c r="O1284">
        <v>3788</v>
      </c>
      <c r="P1284" t="str">
        <f t="shared" si="20"/>
        <v>8378563200 42501</v>
      </c>
    </row>
    <row r="1285" spans="1:16" x14ac:dyDescent="0.2">
      <c r="A1285">
        <v>8378563200</v>
      </c>
      <c r="B1285" s="1">
        <v>42502</v>
      </c>
      <c r="C1285">
        <v>4561</v>
      </c>
      <c r="D1285">
        <v>3.6199998855590798</v>
      </c>
      <c r="E1285">
        <v>3.6199998855590798</v>
      </c>
      <c r="F1285">
        <v>0</v>
      </c>
      <c r="G1285">
        <v>0.64999997615814198</v>
      </c>
      <c r="H1285">
        <v>0.270000010728836</v>
      </c>
      <c r="I1285">
        <v>2.6900000572204599</v>
      </c>
      <c r="J1285">
        <v>0</v>
      </c>
      <c r="K1285">
        <v>8</v>
      </c>
      <c r="L1285">
        <v>6</v>
      </c>
      <c r="M1285">
        <v>102</v>
      </c>
      <c r="N1285">
        <v>433</v>
      </c>
      <c r="O1285">
        <v>1976</v>
      </c>
      <c r="P1285" t="str">
        <f t="shared" si="20"/>
        <v>8378563200 42502</v>
      </c>
    </row>
    <row r="1286" spans="1:16" x14ac:dyDescent="0.2">
      <c r="A1286">
        <v>8583815059</v>
      </c>
      <c r="B1286" s="1">
        <v>42472</v>
      </c>
      <c r="C1286">
        <v>5014</v>
      </c>
      <c r="D1286">
        <v>3.9100000858306898</v>
      </c>
      <c r="E1286">
        <v>3.9100000858306898</v>
      </c>
      <c r="F1286">
        <v>0</v>
      </c>
      <c r="G1286">
        <v>0</v>
      </c>
      <c r="H1286">
        <v>0.33000001311302202</v>
      </c>
      <c r="I1286">
        <v>3.5799999237060498</v>
      </c>
      <c r="J1286">
        <v>0</v>
      </c>
      <c r="K1286">
        <v>0</v>
      </c>
      <c r="L1286">
        <v>7</v>
      </c>
      <c r="M1286">
        <v>196</v>
      </c>
      <c r="N1286">
        <v>1237</v>
      </c>
      <c r="O1286">
        <v>2650</v>
      </c>
      <c r="P1286" t="str">
        <f t="shared" si="20"/>
        <v>8583815059 42472</v>
      </c>
    </row>
    <row r="1287" spans="1:16" x14ac:dyDescent="0.2">
      <c r="A1287">
        <v>8583815059</v>
      </c>
      <c r="B1287" s="1">
        <v>42473</v>
      </c>
      <c r="C1287">
        <v>5571</v>
      </c>
      <c r="D1287">
        <v>4.3499999046325701</v>
      </c>
      <c r="E1287">
        <v>4.3499999046325701</v>
      </c>
      <c r="F1287">
        <v>0</v>
      </c>
      <c r="G1287">
        <v>0.15000000596046401</v>
      </c>
      <c r="H1287">
        <v>0.97000002861022905</v>
      </c>
      <c r="I1287">
        <v>3.2300000190734899</v>
      </c>
      <c r="J1287">
        <v>0</v>
      </c>
      <c r="K1287">
        <v>2</v>
      </c>
      <c r="L1287">
        <v>23</v>
      </c>
      <c r="M1287">
        <v>163</v>
      </c>
      <c r="N1287">
        <v>1252</v>
      </c>
      <c r="O1287">
        <v>2654</v>
      </c>
      <c r="P1287" t="str">
        <f t="shared" si="20"/>
        <v>8583815059 42473</v>
      </c>
    </row>
    <row r="1288" spans="1:16" x14ac:dyDescent="0.2">
      <c r="A1288">
        <v>8583815059</v>
      </c>
      <c r="B1288" s="1">
        <v>42474</v>
      </c>
      <c r="C1288">
        <v>3135</v>
      </c>
      <c r="D1288">
        <v>2.4500000476837198</v>
      </c>
      <c r="E1288">
        <v>2.4500000476837198</v>
      </c>
      <c r="F1288">
        <v>0</v>
      </c>
      <c r="G1288">
        <v>0</v>
      </c>
      <c r="H1288">
        <v>0</v>
      </c>
      <c r="I1288">
        <v>2.4300000667571999</v>
      </c>
      <c r="J1288">
        <v>0</v>
      </c>
      <c r="K1288">
        <v>0</v>
      </c>
      <c r="L1288">
        <v>0</v>
      </c>
      <c r="M1288">
        <v>134</v>
      </c>
      <c r="N1288">
        <v>1306</v>
      </c>
      <c r="O1288">
        <v>2443</v>
      </c>
      <c r="P1288" t="str">
        <f t="shared" si="20"/>
        <v>8583815059 42474</v>
      </c>
    </row>
    <row r="1289" spans="1:16" x14ac:dyDescent="0.2">
      <c r="A1289">
        <v>8583815059</v>
      </c>
      <c r="B1289" s="1">
        <v>42475</v>
      </c>
      <c r="C1289">
        <v>3430</v>
      </c>
      <c r="D1289">
        <v>2.6800000667571999</v>
      </c>
      <c r="E1289">
        <v>2.6800000667571999</v>
      </c>
      <c r="F1289">
        <v>0</v>
      </c>
      <c r="G1289">
        <v>0</v>
      </c>
      <c r="H1289">
        <v>0</v>
      </c>
      <c r="I1289">
        <v>0.89999997615814198</v>
      </c>
      <c r="J1289">
        <v>0</v>
      </c>
      <c r="K1289">
        <v>0</v>
      </c>
      <c r="L1289">
        <v>0</v>
      </c>
      <c r="M1289">
        <v>65</v>
      </c>
      <c r="N1289">
        <v>1375</v>
      </c>
      <c r="O1289">
        <v>2505</v>
      </c>
      <c r="P1289" t="str">
        <f t="shared" si="20"/>
        <v>8583815059 42475</v>
      </c>
    </row>
    <row r="1290" spans="1:16" x14ac:dyDescent="0.2">
      <c r="A1290">
        <v>8583815059</v>
      </c>
      <c r="B1290" s="1">
        <v>42476</v>
      </c>
      <c r="C1290">
        <v>5319</v>
      </c>
      <c r="D1290">
        <v>4.1500000953674299</v>
      </c>
      <c r="E1290">
        <v>4.1500000953674299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1440</v>
      </c>
      <c r="O1290">
        <v>2693</v>
      </c>
      <c r="P1290" t="str">
        <f t="shared" si="20"/>
        <v>8583815059 42476</v>
      </c>
    </row>
    <row r="1291" spans="1:16" x14ac:dyDescent="0.2">
      <c r="A1291">
        <v>8583815059</v>
      </c>
      <c r="B1291" s="1">
        <v>42477</v>
      </c>
      <c r="C1291">
        <v>3008</v>
      </c>
      <c r="D1291">
        <v>2.3499999046325701</v>
      </c>
      <c r="E1291">
        <v>2.3499999046325701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1440</v>
      </c>
      <c r="O1291">
        <v>2439</v>
      </c>
      <c r="P1291" t="str">
        <f t="shared" si="20"/>
        <v>8583815059 42477</v>
      </c>
    </row>
    <row r="1292" spans="1:16" x14ac:dyDescent="0.2">
      <c r="A1292">
        <v>8583815059</v>
      </c>
      <c r="B1292" s="1">
        <v>42478</v>
      </c>
      <c r="C1292">
        <v>3864</v>
      </c>
      <c r="D1292">
        <v>3.0099999904632599</v>
      </c>
      <c r="E1292">
        <v>3.0099999904632599</v>
      </c>
      <c r="F1292">
        <v>0</v>
      </c>
      <c r="G1292">
        <v>0.31000000238418601</v>
      </c>
      <c r="H1292">
        <v>1.0599999427795399</v>
      </c>
      <c r="I1292">
        <v>1.3500000238418599</v>
      </c>
      <c r="J1292">
        <v>0</v>
      </c>
      <c r="K1292">
        <v>4</v>
      </c>
      <c r="L1292">
        <v>22</v>
      </c>
      <c r="M1292">
        <v>105</v>
      </c>
      <c r="N1292">
        <v>1309</v>
      </c>
      <c r="O1292">
        <v>2536</v>
      </c>
      <c r="P1292" t="str">
        <f t="shared" si="20"/>
        <v>8583815059 42478</v>
      </c>
    </row>
    <row r="1293" spans="1:16" x14ac:dyDescent="0.2">
      <c r="A1293">
        <v>8583815059</v>
      </c>
      <c r="B1293" s="1">
        <v>42479</v>
      </c>
      <c r="C1293">
        <v>5697</v>
      </c>
      <c r="D1293">
        <v>4.4400000572204599</v>
      </c>
      <c r="E1293">
        <v>4.4400000572204599</v>
      </c>
      <c r="F1293">
        <v>0</v>
      </c>
      <c r="G1293">
        <v>0.52999997138977095</v>
      </c>
      <c r="H1293">
        <v>0.479999989271164</v>
      </c>
      <c r="I1293">
        <v>3.4400000572204599</v>
      </c>
      <c r="J1293">
        <v>0</v>
      </c>
      <c r="K1293">
        <v>7</v>
      </c>
      <c r="L1293">
        <v>10</v>
      </c>
      <c r="M1293">
        <v>166</v>
      </c>
      <c r="N1293">
        <v>1257</v>
      </c>
      <c r="O1293">
        <v>2668</v>
      </c>
      <c r="P1293" t="str">
        <f t="shared" si="20"/>
        <v>8583815059 42479</v>
      </c>
    </row>
    <row r="1294" spans="1:16" x14ac:dyDescent="0.2">
      <c r="A1294">
        <v>8583815059</v>
      </c>
      <c r="B1294" s="1">
        <v>42480</v>
      </c>
      <c r="C1294">
        <v>5273</v>
      </c>
      <c r="D1294">
        <v>4.1100001335143999</v>
      </c>
      <c r="E1294">
        <v>4.1100001335143999</v>
      </c>
      <c r="F1294">
        <v>0</v>
      </c>
      <c r="G1294">
        <v>0</v>
      </c>
      <c r="H1294">
        <v>1.03999996185303</v>
      </c>
      <c r="I1294">
        <v>3.0699999332428001</v>
      </c>
      <c r="J1294">
        <v>0</v>
      </c>
      <c r="K1294">
        <v>0</v>
      </c>
      <c r="L1294">
        <v>27</v>
      </c>
      <c r="M1294">
        <v>167</v>
      </c>
      <c r="N1294">
        <v>1246</v>
      </c>
      <c r="O1294">
        <v>2647</v>
      </c>
      <c r="P1294" t="str">
        <f t="shared" si="20"/>
        <v>8583815059 42480</v>
      </c>
    </row>
    <row r="1295" spans="1:16" x14ac:dyDescent="0.2">
      <c r="A1295">
        <v>8583815059</v>
      </c>
      <c r="B1295" s="1">
        <v>42481</v>
      </c>
      <c r="C1295">
        <v>8538</v>
      </c>
      <c r="D1295">
        <v>6.6599998474121103</v>
      </c>
      <c r="E1295">
        <v>6.6599998474121103</v>
      </c>
      <c r="F1295">
        <v>0</v>
      </c>
      <c r="G1295">
        <v>2.6300001144409202</v>
      </c>
      <c r="H1295">
        <v>1.0199999809265099</v>
      </c>
      <c r="I1295">
        <v>3.0099999904632599</v>
      </c>
      <c r="J1295">
        <v>0</v>
      </c>
      <c r="K1295">
        <v>35</v>
      </c>
      <c r="L1295">
        <v>18</v>
      </c>
      <c r="M1295">
        <v>158</v>
      </c>
      <c r="N1295">
        <v>1229</v>
      </c>
      <c r="O1295">
        <v>2883</v>
      </c>
      <c r="P1295" t="str">
        <f t="shared" si="20"/>
        <v>8583815059 42481</v>
      </c>
    </row>
    <row r="1296" spans="1:16" x14ac:dyDescent="0.2">
      <c r="A1296">
        <v>8583815059</v>
      </c>
      <c r="B1296" s="1">
        <v>42482</v>
      </c>
      <c r="C1296">
        <v>8687</v>
      </c>
      <c r="D1296">
        <v>6.7800002098083496</v>
      </c>
      <c r="E1296">
        <v>6.7800002098083496</v>
      </c>
      <c r="F1296">
        <v>0</v>
      </c>
      <c r="G1296">
        <v>0.28999999165535001</v>
      </c>
      <c r="H1296">
        <v>2.4100000858306898</v>
      </c>
      <c r="I1296">
        <v>4.0799999237060502</v>
      </c>
      <c r="J1296">
        <v>0</v>
      </c>
      <c r="K1296">
        <v>4</v>
      </c>
      <c r="L1296">
        <v>54</v>
      </c>
      <c r="M1296">
        <v>212</v>
      </c>
      <c r="N1296">
        <v>1170</v>
      </c>
      <c r="O1296">
        <v>2944</v>
      </c>
      <c r="P1296" t="str">
        <f t="shared" si="20"/>
        <v>8583815059 42482</v>
      </c>
    </row>
    <row r="1297" spans="1:16" x14ac:dyDescent="0.2">
      <c r="A1297">
        <v>8583815059</v>
      </c>
      <c r="B1297" s="1">
        <v>42483</v>
      </c>
      <c r="C1297">
        <v>9423</v>
      </c>
      <c r="D1297">
        <v>7.3499999046325701</v>
      </c>
      <c r="E1297">
        <v>7.3499999046325701</v>
      </c>
      <c r="F1297">
        <v>0</v>
      </c>
      <c r="G1297">
        <v>0.52999997138977095</v>
      </c>
      <c r="H1297">
        <v>2.0299999713897701</v>
      </c>
      <c r="I1297">
        <v>4.75</v>
      </c>
      <c r="J1297">
        <v>0</v>
      </c>
      <c r="K1297">
        <v>7</v>
      </c>
      <c r="L1297">
        <v>44</v>
      </c>
      <c r="M1297">
        <v>238</v>
      </c>
      <c r="N1297">
        <v>1151</v>
      </c>
      <c r="O1297">
        <v>3012</v>
      </c>
      <c r="P1297" t="str">
        <f t="shared" si="20"/>
        <v>8583815059 42483</v>
      </c>
    </row>
    <row r="1298" spans="1:16" x14ac:dyDescent="0.2">
      <c r="A1298">
        <v>8583815059</v>
      </c>
      <c r="B1298" s="1">
        <v>42484</v>
      </c>
      <c r="C1298">
        <v>8286</v>
      </c>
      <c r="D1298">
        <v>6.46000003814697</v>
      </c>
      <c r="E1298">
        <v>6.46000003814697</v>
      </c>
      <c r="F1298">
        <v>0</v>
      </c>
      <c r="G1298">
        <v>0.15000000596046401</v>
      </c>
      <c r="H1298">
        <v>2.0499999523162802</v>
      </c>
      <c r="I1298">
        <v>4.2699999809265101</v>
      </c>
      <c r="J1298">
        <v>0</v>
      </c>
      <c r="K1298">
        <v>2</v>
      </c>
      <c r="L1298">
        <v>44</v>
      </c>
      <c r="M1298">
        <v>206</v>
      </c>
      <c r="N1298">
        <v>1188</v>
      </c>
      <c r="O1298">
        <v>2889</v>
      </c>
      <c r="P1298" t="str">
        <f t="shared" si="20"/>
        <v>8583815059 42484</v>
      </c>
    </row>
    <row r="1299" spans="1:16" x14ac:dyDescent="0.2">
      <c r="A1299">
        <v>8583815059</v>
      </c>
      <c r="B1299" s="1">
        <v>42485</v>
      </c>
      <c r="C1299">
        <v>4503</v>
      </c>
      <c r="D1299">
        <v>3.5099999904632599</v>
      </c>
      <c r="E1299">
        <v>3.5099999904632599</v>
      </c>
      <c r="F1299">
        <v>0</v>
      </c>
      <c r="G1299">
        <v>1.4700000286102299</v>
      </c>
      <c r="H1299">
        <v>0.239999994635582</v>
      </c>
      <c r="I1299">
        <v>1.8099999427795399</v>
      </c>
      <c r="J1299">
        <v>0</v>
      </c>
      <c r="K1299">
        <v>18</v>
      </c>
      <c r="L1299">
        <v>6</v>
      </c>
      <c r="M1299">
        <v>122</v>
      </c>
      <c r="N1299">
        <v>1294</v>
      </c>
      <c r="O1299">
        <v>2547</v>
      </c>
      <c r="P1299" t="str">
        <f t="shared" si="20"/>
        <v>8583815059 42485</v>
      </c>
    </row>
    <row r="1300" spans="1:16" x14ac:dyDescent="0.2">
      <c r="A1300">
        <v>8583815059</v>
      </c>
      <c r="B1300" s="1">
        <v>42486</v>
      </c>
      <c r="C1300">
        <v>10499</v>
      </c>
      <c r="D1300">
        <v>8.1899995803833008</v>
      </c>
      <c r="E1300">
        <v>8.1899995803833008</v>
      </c>
      <c r="F1300">
        <v>0</v>
      </c>
      <c r="G1300">
        <v>7.0000000298023196E-2</v>
      </c>
      <c r="H1300">
        <v>4.2199997901916504</v>
      </c>
      <c r="I1300">
        <v>3.8900001049041699</v>
      </c>
      <c r="J1300">
        <v>0</v>
      </c>
      <c r="K1300">
        <v>1</v>
      </c>
      <c r="L1300">
        <v>91</v>
      </c>
      <c r="M1300">
        <v>214</v>
      </c>
      <c r="N1300">
        <v>1134</v>
      </c>
      <c r="O1300">
        <v>3093</v>
      </c>
      <c r="P1300" t="str">
        <f t="shared" si="20"/>
        <v>8583815059 42486</v>
      </c>
    </row>
    <row r="1301" spans="1:16" x14ac:dyDescent="0.2">
      <c r="A1301">
        <v>8583815059</v>
      </c>
      <c r="B1301" s="1">
        <v>42487</v>
      </c>
      <c r="C1301">
        <v>12474</v>
      </c>
      <c r="D1301">
        <v>9.7299995422363299</v>
      </c>
      <c r="E1301">
        <v>9.7299995422363299</v>
      </c>
      <c r="F1301">
        <v>0</v>
      </c>
      <c r="G1301">
        <v>6.5999999046325701</v>
      </c>
      <c r="H1301">
        <v>0.270000010728836</v>
      </c>
      <c r="I1301">
        <v>2.8699998855590798</v>
      </c>
      <c r="J1301">
        <v>0</v>
      </c>
      <c r="K1301">
        <v>77</v>
      </c>
      <c r="L1301">
        <v>5</v>
      </c>
      <c r="M1301">
        <v>129</v>
      </c>
      <c r="N1301">
        <v>1229</v>
      </c>
      <c r="O1301">
        <v>3142</v>
      </c>
      <c r="P1301" t="str">
        <f t="shared" si="20"/>
        <v>8583815059 42487</v>
      </c>
    </row>
    <row r="1302" spans="1:16" x14ac:dyDescent="0.2">
      <c r="A1302">
        <v>8583815059</v>
      </c>
      <c r="B1302" s="1">
        <v>42488</v>
      </c>
      <c r="C1302">
        <v>6174</v>
      </c>
      <c r="D1302">
        <v>4.8200001716613796</v>
      </c>
      <c r="E1302">
        <v>4.8200001716613796</v>
      </c>
      <c r="F1302">
        <v>0</v>
      </c>
      <c r="G1302">
        <v>0</v>
      </c>
      <c r="H1302">
        <v>1.20000004768372</v>
      </c>
      <c r="I1302">
        <v>3.6099998950958301</v>
      </c>
      <c r="J1302">
        <v>0</v>
      </c>
      <c r="K1302">
        <v>0</v>
      </c>
      <c r="L1302">
        <v>28</v>
      </c>
      <c r="M1302">
        <v>203</v>
      </c>
      <c r="N1302">
        <v>1209</v>
      </c>
      <c r="O1302">
        <v>2757</v>
      </c>
      <c r="P1302" t="str">
        <f t="shared" si="20"/>
        <v>8583815059 42488</v>
      </c>
    </row>
    <row r="1303" spans="1:16" x14ac:dyDescent="0.2">
      <c r="A1303">
        <v>8583815059</v>
      </c>
      <c r="B1303" s="1">
        <v>42489</v>
      </c>
      <c r="C1303">
        <v>15168</v>
      </c>
      <c r="D1303">
        <v>11.829999923706101</v>
      </c>
      <c r="E1303">
        <v>11.829999923706101</v>
      </c>
      <c r="F1303">
        <v>0</v>
      </c>
      <c r="G1303">
        <v>3.9000000953674299</v>
      </c>
      <c r="H1303">
        <v>3</v>
      </c>
      <c r="I1303">
        <v>4.9200000762939498</v>
      </c>
      <c r="J1303">
        <v>0</v>
      </c>
      <c r="K1303">
        <v>46</v>
      </c>
      <c r="L1303">
        <v>67</v>
      </c>
      <c r="M1303">
        <v>258</v>
      </c>
      <c r="N1303">
        <v>1069</v>
      </c>
      <c r="O1303">
        <v>3513</v>
      </c>
      <c r="P1303" t="str">
        <f t="shared" si="20"/>
        <v>8583815059 42489</v>
      </c>
    </row>
    <row r="1304" spans="1:16" x14ac:dyDescent="0.2">
      <c r="A1304">
        <v>8583815059</v>
      </c>
      <c r="B1304" s="1">
        <v>42490</v>
      </c>
      <c r="C1304">
        <v>10085</v>
      </c>
      <c r="D1304">
        <v>7.8699998855590803</v>
      </c>
      <c r="E1304">
        <v>7.8699998855590803</v>
      </c>
      <c r="F1304">
        <v>0</v>
      </c>
      <c r="G1304">
        <v>0.15000000596046401</v>
      </c>
      <c r="H1304">
        <v>1.2799999713897701</v>
      </c>
      <c r="I1304">
        <v>6.4299998283386204</v>
      </c>
      <c r="J1304">
        <v>0</v>
      </c>
      <c r="K1304">
        <v>2</v>
      </c>
      <c r="L1304">
        <v>28</v>
      </c>
      <c r="M1304">
        <v>317</v>
      </c>
      <c r="N1304">
        <v>1093</v>
      </c>
      <c r="O1304">
        <v>3164</v>
      </c>
      <c r="P1304" t="str">
        <f t="shared" si="20"/>
        <v>8583815059 42490</v>
      </c>
    </row>
    <row r="1305" spans="1:16" x14ac:dyDescent="0.2">
      <c r="A1305">
        <v>8583815059</v>
      </c>
      <c r="B1305" s="1">
        <v>42491</v>
      </c>
      <c r="C1305">
        <v>4512</v>
      </c>
      <c r="D1305">
        <v>3.5199999809265101</v>
      </c>
      <c r="E1305">
        <v>3.5199999809265101</v>
      </c>
      <c r="F1305">
        <v>0</v>
      </c>
      <c r="G1305">
        <v>0.77999997138977095</v>
      </c>
      <c r="H1305">
        <v>0.119999997317791</v>
      </c>
      <c r="I1305">
        <v>2.03999996185303</v>
      </c>
      <c r="J1305">
        <v>0</v>
      </c>
      <c r="K1305">
        <v>10</v>
      </c>
      <c r="L1305">
        <v>2</v>
      </c>
      <c r="M1305">
        <v>117</v>
      </c>
      <c r="N1305">
        <v>1311</v>
      </c>
      <c r="O1305">
        <v>2596</v>
      </c>
      <c r="P1305" t="str">
        <f t="shared" si="20"/>
        <v>8583815059 42491</v>
      </c>
    </row>
    <row r="1306" spans="1:16" x14ac:dyDescent="0.2">
      <c r="A1306">
        <v>8583815059</v>
      </c>
      <c r="B1306" s="1">
        <v>42492</v>
      </c>
      <c r="C1306">
        <v>8469</v>
      </c>
      <c r="D1306">
        <v>6.6100001335143999</v>
      </c>
      <c r="E1306">
        <v>6.6100001335143999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1440</v>
      </c>
      <c r="O1306">
        <v>2894</v>
      </c>
      <c r="P1306" t="str">
        <f t="shared" si="20"/>
        <v>8583815059 42492</v>
      </c>
    </row>
    <row r="1307" spans="1:16" x14ac:dyDescent="0.2">
      <c r="A1307">
        <v>8583815059</v>
      </c>
      <c r="B1307" s="1">
        <v>42493</v>
      </c>
      <c r="C1307">
        <v>12015</v>
      </c>
      <c r="D1307">
        <v>9.3699998855590803</v>
      </c>
      <c r="E1307">
        <v>9.3699998855590803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1440</v>
      </c>
      <c r="O1307">
        <v>3212</v>
      </c>
      <c r="P1307" t="str">
        <f t="shared" si="20"/>
        <v>8583815059 42493</v>
      </c>
    </row>
    <row r="1308" spans="1:16" x14ac:dyDescent="0.2">
      <c r="A1308">
        <v>8583815059</v>
      </c>
      <c r="B1308" s="1">
        <v>42494</v>
      </c>
      <c r="C1308">
        <v>3588</v>
      </c>
      <c r="D1308">
        <v>2.7999999523162802</v>
      </c>
      <c r="E1308">
        <v>2.7999999523162802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1440</v>
      </c>
      <c r="O1308">
        <v>2516</v>
      </c>
      <c r="P1308" t="str">
        <f t="shared" si="20"/>
        <v>8583815059 42494</v>
      </c>
    </row>
    <row r="1309" spans="1:16" x14ac:dyDescent="0.2">
      <c r="A1309">
        <v>8583815059</v>
      </c>
      <c r="B1309" s="1">
        <v>42495</v>
      </c>
      <c r="C1309">
        <v>12427</v>
      </c>
      <c r="D1309">
        <v>9.6899995803833008</v>
      </c>
      <c r="E1309">
        <v>9.6899995803833008</v>
      </c>
      <c r="F1309">
        <v>0</v>
      </c>
      <c r="G1309">
        <v>0</v>
      </c>
      <c r="H1309">
        <v>0</v>
      </c>
      <c r="I1309">
        <v>1.1799999475479099</v>
      </c>
      <c r="J1309">
        <v>0</v>
      </c>
      <c r="K1309">
        <v>0</v>
      </c>
      <c r="L1309">
        <v>0</v>
      </c>
      <c r="M1309">
        <v>70</v>
      </c>
      <c r="N1309">
        <v>1370</v>
      </c>
      <c r="O1309">
        <v>3266</v>
      </c>
      <c r="P1309" t="str">
        <f t="shared" si="20"/>
        <v>8583815059 42495</v>
      </c>
    </row>
    <row r="1310" spans="1:16" x14ac:dyDescent="0.2">
      <c r="A1310">
        <v>8583815059</v>
      </c>
      <c r="B1310" s="1">
        <v>42496</v>
      </c>
      <c r="C1310">
        <v>5843</v>
      </c>
      <c r="D1310">
        <v>4.5599999427795401</v>
      </c>
      <c r="E1310">
        <v>4.5599999427795401</v>
      </c>
      <c r="F1310">
        <v>0</v>
      </c>
      <c r="G1310">
        <v>0.140000000596046</v>
      </c>
      <c r="H1310">
        <v>1.1900000572204601</v>
      </c>
      <c r="I1310">
        <v>3.2300000190734899</v>
      </c>
      <c r="J1310">
        <v>0</v>
      </c>
      <c r="K1310">
        <v>2</v>
      </c>
      <c r="L1310">
        <v>22</v>
      </c>
      <c r="M1310">
        <v>166</v>
      </c>
      <c r="N1310">
        <v>1250</v>
      </c>
      <c r="O1310">
        <v>2683</v>
      </c>
      <c r="P1310" t="str">
        <f t="shared" si="20"/>
        <v>8583815059 42496</v>
      </c>
    </row>
    <row r="1311" spans="1:16" x14ac:dyDescent="0.2">
      <c r="A1311">
        <v>8583815059</v>
      </c>
      <c r="B1311" s="1">
        <v>42497</v>
      </c>
      <c r="C1311">
        <v>6117</v>
      </c>
      <c r="D1311">
        <v>4.7699999809265101</v>
      </c>
      <c r="E1311">
        <v>4.7699999809265101</v>
      </c>
      <c r="F1311">
        <v>0</v>
      </c>
      <c r="G1311">
        <v>0</v>
      </c>
      <c r="H1311">
        <v>0</v>
      </c>
      <c r="I1311">
        <v>4.7699999809265101</v>
      </c>
      <c r="J1311">
        <v>0</v>
      </c>
      <c r="K1311">
        <v>0</v>
      </c>
      <c r="L1311">
        <v>0</v>
      </c>
      <c r="M1311">
        <v>250</v>
      </c>
      <c r="N1311">
        <v>1190</v>
      </c>
      <c r="O1311">
        <v>2810</v>
      </c>
      <c r="P1311" t="str">
        <f t="shared" si="20"/>
        <v>8583815059 42497</v>
      </c>
    </row>
    <row r="1312" spans="1:16" x14ac:dyDescent="0.2">
      <c r="A1312">
        <v>8583815059</v>
      </c>
      <c r="B1312" s="1">
        <v>42498</v>
      </c>
      <c r="C1312">
        <v>9217</v>
      </c>
      <c r="D1312">
        <v>7.1900000572204599</v>
      </c>
      <c r="E1312">
        <v>7.1900000572204599</v>
      </c>
      <c r="F1312">
        <v>0</v>
      </c>
      <c r="G1312">
        <v>0.21999999880790699</v>
      </c>
      <c r="H1312">
        <v>3.3099999427795401</v>
      </c>
      <c r="I1312">
        <v>3.6600000858306898</v>
      </c>
      <c r="J1312">
        <v>0</v>
      </c>
      <c r="K1312">
        <v>3</v>
      </c>
      <c r="L1312">
        <v>72</v>
      </c>
      <c r="M1312">
        <v>182</v>
      </c>
      <c r="N1312">
        <v>1183</v>
      </c>
      <c r="O1312">
        <v>2940</v>
      </c>
      <c r="P1312" t="str">
        <f t="shared" si="20"/>
        <v>8583815059 42498</v>
      </c>
    </row>
    <row r="1313" spans="1:16" x14ac:dyDescent="0.2">
      <c r="A1313">
        <v>8583815059</v>
      </c>
      <c r="B1313" s="1">
        <v>42499</v>
      </c>
      <c r="C1313">
        <v>9877</v>
      </c>
      <c r="D1313">
        <v>7.6999998092651403</v>
      </c>
      <c r="E1313">
        <v>7.6999998092651403</v>
      </c>
      <c r="F1313">
        <v>0</v>
      </c>
      <c r="G1313">
        <v>5.7600002288818404</v>
      </c>
      <c r="H1313">
        <v>0.17000000178813901</v>
      </c>
      <c r="I1313">
        <v>1.7300000190734901</v>
      </c>
      <c r="J1313">
        <v>0</v>
      </c>
      <c r="K1313">
        <v>66</v>
      </c>
      <c r="L1313">
        <v>4</v>
      </c>
      <c r="M1313">
        <v>110</v>
      </c>
      <c r="N1313">
        <v>1260</v>
      </c>
      <c r="O1313">
        <v>2947</v>
      </c>
      <c r="P1313" t="str">
        <f t="shared" si="20"/>
        <v>8583815059 42499</v>
      </c>
    </row>
    <row r="1314" spans="1:16" x14ac:dyDescent="0.2">
      <c r="A1314">
        <v>8583815059</v>
      </c>
      <c r="B1314" s="1">
        <v>42500</v>
      </c>
      <c r="C1314">
        <v>8240</v>
      </c>
      <c r="D1314">
        <v>6.4299998283386204</v>
      </c>
      <c r="E1314">
        <v>6.4299998283386204</v>
      </c>
      <c r="F1314">
        <v>0</v>
      </c>
      <c r="G1314">
        <v>0.68999999761581399</v>
      </c>
      <c r="H1314">
        <v>2.0099999904632599</v>
      </c>
      <c r="I1314">
        <v>3.7200000286102299</v>
      </c>
      <c r="J1314">
        <v>0</v>
      </c>
      <c r="K1314">
        <v>9</v>
      </c>
      <c r="L1314">
        <v>43</v>
      </c>
      <c r="M1314">
        <v>162</v>
      </c>
      <c r="N1314">
        <v>1226</v>
      </c>
      <c r="O1314">
        <v>2846</v>
      </c>
      <c r="P1314" t="str">
        <f t="shared" si="20"/>
        <v>8583815059 42500</v>
      </c>
    </row>
    <row r="1315" spans="1:16" x14ac:dyDescent="0.2">
      <c r="A1315">
        <v>8583815059</v>
      </c>
      <c r="B1315" s="1">
        <v>42501</v>
      </c>
      <c r="C1315">
        <v>8701</v>
      </c>
      <c r="D1315">
        <v>6.78999996185303</v>
      </c>
      <c r="E1315">
        <v>6.78999996185303</v>
      </c>
      <c r="F1315">
        <v>0</v>
      </c>
      <c r="G1315">
        <v>0.37000000476837203</v>
      </c>
      <c r="H1315">
        <v>3.2400000095367401</v>
      </c>
      <c r="I1315">
        <v>3.1700000762939502</v>
      </c>
      <c r="J1315">
        <v>0</v>
      </c>
      <c r="K1315">
        <v>5</v>
      </c>
      <c r="L1315">
        <v>71</v>
      </c>
      <c r="M1315">
        <v>177</v>
      </c>
      <c r="N1315">
        <v>1106</v>
      </c>
      <c r="O1315">
        <v>2804</v>
      </c>
      <c r="P1315" t="str">
        <f t="shared" si="20"/>
        <v>8583815059 42501</v>
      </c>
    </row>
    <row r="1316" spans="1:16" x14ac:dyDescent="0.2">
      <c r="A1316">
        <v>8583815059</v>
      </c>
      <c r="B1316" s="1">
        <v>42502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1440</v>
      </c>
      <c r="O1316">
        <v>0</v>
      </c>
      <c r="P1316" t="str">
        <f t="shared" si="20"/>
        <v>8583815059 42502</v>
      </c>
    </row>
    <row r="1317" spans="1:16" x14ac:dyDescent="0.2">
      <c r="A1317">
        <v>8792009665</v>
      </c>
      <c r="B1317" s="1">
        <v>42473</v>
      </c>
      <c r="C1317">
        <v>1320</v>
      </c>
      <c r="D1317">
        <v>0.83999997377395597</v>
      </c>
      <c r="E1317">
        <v>0.83999997377395597</v>
      </c>
      <c r="F1317">
        <v>0</v>
      </c>
      <c r="G1317">
        <v>0</v>
      </c>
      <c r="H1317">
        <v>0</v>
      </c>
      <c r="I1317">
        <v>0.83999997377395597</v>
      </c>
      <c r="J1317">
        <v>0</v>
      </c>
      <c r="K1317">
        <v>0</v>
      </c>
      <c r="L1317">
        <v>0</v>
      </c>
      <c r="M1317">
        <v>82</v>
      </c>
      <c r="N1317">
        <v>806</v>
      </c>
      <c r="O1317">
        <v>1934</v>
      </c>
      <c r="P1317" t="str">
        <f t="shared" si="20"/>
        <v>8792009665 42473</v>
      </c>
    </row>
    <row r="1318" spans="1:16" x14ac:dyDescent="0.2">
      <c r="A1318">
        <v>8792009665</v>
      </c>
      <c r="B1318" s="1">
        <v>42474</v>
      </c>
      <c r="C1318">
        <v>1219</v>
      </c>
      <c r="D1318">
        <v>0.77999997138977095</v>
      </c>
      <c r="E1318">
        <v>0.77999997138977095</v>
      </c>
      <c r="F1318">
        <v>0</v>
      </c>
      <c r="G1318">
        <v>0</v>
      </c>
      <c r="H1318">
        <v>0</v>
      </c>
      <c r="I1318">
        <v>0.77999997138977095</v>
      </c>
      <c r="J1318">
        <v>0</v>
      </c>
      <c r="K1318">
        <v>0</v>
      </c>
      <c r="L1318">
        <v>0</v>
      </c>
      <c r="M1318">
        <v>84</v>
      </c>
      <c r="N1318">
        <v>853</v>
      </c>
      <c r="O1318">
        <v>1963</v>
      </c>
      <c r="P1318" t="str">
        <f t="shared" si="20"/>
        <v>8792009665 42474</v>
      </c>
    </row>
    <row r="1319" spans="1:16" x14ac:dyDescent="0.2">
      <c r="A1319">
        <v>8792009665</v>
      </c>
      <c r="B1319" s="1">
        <v>42475</v>
      </c>
      <c r="C1319">
        <v>2483</v>
      </c>
      <c r="D1319">
        <v>1.5900000333786</v>
      </c>
      <c r="E1319">
        <v>1.5900000333786</v>
      </c>
      <c r="F1319">
        <v>0</v>
      </c>
      <c r="G1319">
        <v>0</v>
      </c>
      <c r="H1319">
        <v>0</v>
      </c>
      <c r="I1319">
        <v>1.5900000333786</v>
      </c>
      <c r="J1319">
        <v>0</v>
      </c>
      <c r="K1319">
        <v>0</v>
      </c>
      <c r="L1319">
        <v>0</v>
      </c>
      <c r="M1319">
        <v>126</v>
      </c>
      <c r="N1319">
        <v>937</v>
      </c>
      <c r="O1319">
        <v>2009</v>
      </c>
      <c r="P1319" t="str">
        <f t="shared" si="20"/>
        <v>8792009665 42475</v>
      </c>
    </row>
    <row r="1320" spans="1:16" x14ac:dyDescent="0.2">
      <c r="A1320">
        <v>8792009665</v>
      </c>
      <c r="B1320" s="1">
        <v>42476</v>
      </c>
      <c r="C1320">
        <v>244</v>
      </c>
      <c r="D1320">
        <v>0.15999999642372101</v>
      </c>
      <c r="E1320">
        <v>0.15999999642372101</v>
      </c>
      <c r="F1320">
        <v>0</v>
      </c>
      <c r="G1320">
        <v>0</v>
      </c>
      <c r="H1320">
        <v>0</v>
      </c>
      <c r="I1320">
        <v>0.15999999642372101</v>
      </c>
      <c r="J1320">
        <v>0</v>
      </c>
      <c r="K1320">
        <v>0</v>
      </c>
      <c r="L1320">
        <v>0</v>
      </c>
      <c r="M1320">
        <v>12</v>
      </c>
      <c r="N1320">
        <v>1428</v>
      </c>
      <c r="O1320">
        <v>1721</v>
      </c>
      <c r="P1320" t="str">
        <f t="shared" si="20"/>
        <v>8792009665 42476</v>
      </c>
    </row>
    <row r="1321" spans="1:16" x14ac:dyDescent="0.2">
      <c r="A1321">
        <v>8792009665</v>
      </c>
      <c r="B1321" s="1">
        <v>42477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1440</v>
      </c>
      <c r="O1321">
        <v>1688</v>
      </c>
      <c r="P1321" t="str">
        <f t="shared" si="20"/>
        <v>8792009665 42477</v>
      </c>
    </row>
    <row r="1322" spans="1:16" x14ac:dyDescent="0.2">
      <c r="A1322">
        <v>8792009665</v>
      </c>
      <c r="B1322" s="1">
        <v>42478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1440</v>
      </c>
      <c r="O1322">
        <v>1688</v>
      </c>
      <c r="P1322" t="str">
        <f t="shared" si="20"/>
        <v>8792009665 42478</v>
      </c>
    </row>
    <row r="1323" spans="1:16" x14ac:dyDescent="0.2">
      <c r="A1323">
        <v>8792009665</v>
      </c>
      <c r="B1323" s="1">
        <v>42479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1440</v>
      </c>
      <c r="O1323">
        <v>1688</v>
      </c>
      <c r="P1323" t="str">
        <f t="shared" si="20"/>
        <v>8792009665 42479</v>
      </c>
    </row>
    <row r="1324" spans="1:16" x14ac:dyDescent="0.2">
      <c r="A1324">
        <v>8792009665</v>
      </c>
      <c r="B1324" s="1">
        <v>42480</v>
      </c>
      <c r="C1324">
        <v>3147</v>
      </c>
      <c r="D1324">
        <v>2.0099999904632599</v>
      </c>
      <c r="E1324">
        <v>2.0099999904632599</v>
      </c>
      <c r="F1324">
        <v>0</v>
      </c>
      <c r="G1324">
        <v>0</v>
      </c>
      <c r="H1324">
        <v>0.28000000119209301</v>
      </c>
      <c r="I1324">
        <v>1.7400000095367401</v>
      </c>
      <c r="J1324">
        <v>0</v>
      </c>
      <c r="K1324">
        <v>0</v>
      </c>
      <c r="L1324">
        <v>10</v>
      </c>
      <c r="M1324">
        <v>139</v>
      </c>
      <c r="N1324">
        <v>744</v>
      </c>
      <c r="O1324">
        <v>2188</v>
      </c>
      <c r="P1324" t="str">
        <f t="shared" si="20"/>
        <v>8792009665 42480</v>
      </c>
    </row>
    <row r="1325" spans="1:16" x14ac:dyDescent="0.2">
      <c r="A1325">
        <v>8792009665</v>
      </c>
      <c r="B1325" s="1">
        <v>42481</v>
      </c>
      <c r="C1325">
        <v>144</v>
      </c>
      <c r="D1325">
        <v>9.00000035762787E-2</v>
      </c>
      <c r="E1325">
        <v>9.00000035762787E-2</v>
      </c>
      <c r="F1325">
        <v>0</v>
      </c>
      <c r="G1325">
        <v>0</v>
      </c>
      <c r="H1325">
        <v>0</v>
      </c>
      <c r="I1325">
        <v>9.00000035762787E-2</v>
      </c>
      <c r="J1325">
        <v>0</v>
      </c>
      <c r="K1325">
        <v>0</v>
      </c>
      <c r="L1325">
        <v>0</v>
      </c>
      <c r="M1325">
        <v>9</v>
      </c>
      <c r="N1325">
        <v>1431</v>
      </c>
      <c r="O1325">
        <v>1720</v>
      </c>
      <c r="P1325" t="str">
        <f t="shared" si="20"/>
        <v>8792009665 42481</v>
      </c>
    </row>
    <row r="1326" spans="1:16" x14ac:dyDescent="0.2">
      <c r="A1326">
        <v>8792009665</v>
      </c>
      <c r="B1326" s="1">
        <v>42482</v>
      </c>
      <c r="C1326">
        <v>4068</v>
      </c>
      <c r="D1326">
        <v>2.5999999046325701</v>
      </c>
      <c r="E1326">
        <v>2.5999999046325701</v>
      </c>
      <c r="F1326">
        <v>0</v>
      </c>
      <c r="G1326">
        <v>5.0000000745058101E-2</v>
      </c>
      <c r="H1326">
        <v>0.28000000119209301</v>
      </c>
      <c r="I1326">
        <v>2.2699999809265101</v>
      </c>
      <c r="J1326">
        <v>0</v>
      </c>
      <c r="K1326">
        <v>1</v>
      </c>
      <c r="L1326">
        <v>20</v>
      </c>
      <c r="M1326">
        <v>195</v>
      </c>
      <c r="N1326">
        <v>817</v>
      </c>
      <c r="O1326">
        <v>2419</v>
      </c>
      <c r="P1326" t="str">
        <f t="shared" si="20"/>
        <v>8792009665 42482</v>
      </c>
    </row>
    <row r="1327" spans="1:16" x14ac:dyDescent="0.2">
      <c r="A1327">
        <v>8792009665</v>
      </c>
      <c r="B1327" s="1">
        <v>42483</v>
      </c>
      <c r="C1327">
        <v>5245</v>
      </c>
      <c r="D1327">
        <v>3.3599998950958301</v>
      </c>
      <c r="E1327">
        <v>3.3599998950958301</v>
      </c>
      <c r="F1327">
        <v>0</v>
      </c>
      <c r="G1327">
        <v>0.15999999642372101</v>
      </c>
      <c r="H1327">
        <v>0.43999999761581399</v>
      </c>
      <c r="I1327">
        <v>2.75</v>
      </c>
      <c r="J1327">
        <v>0</v>
      </c>
      <c r="K1327">
        <v>8</v>
      </c>
      <c r="L1327">
        <v>45</v>
      </c>
      <c r="M1327">
        <v>232</v>
      </c>
      <c r="N1327">
        <v>795</v>
      </c>
      <c r="O1327">
        <v>2748</v>
      </c>
      <c r="P1327" t="str">
        <f t="shared" si="20"/>
        <v>8792009665 42483</v>
      </c>
    </row>
    <row r="1328" spans="1:16" x14ac:dyDescent="0.2">
      <c r="A1328">
        <v>8792009665</v>
      </c>
      <c r="B1328" s="1">
        <v>42484</v>
      </c>
      <c r="C1328">
        <v>400</v>
      </c>
      <c r="D1328">
        <v>0.259999990463257</v>
      </c>
      <c r="E1328">
        <v>0.259999990463257</v>
      </c>
      <c r="F1328">
        <v>0</v>
      </c>
      <c r="G1328">
        <v>3.9999999105930301E-2</v>
      </c>
      <c r="H1328">
        <v>5.0000000745058101E-2</v>
      </c>
      <c r="I1328">
        <v>0.15999999642372101</v>
      </c>
      <c r="J1328">
        <v>0</v>
      </c>
      <c r="K1328">
        <v>3</v>
      </c>
      <c r="L1328">
        <v>8</v>
      </c>
      <c r="M1328">
        <v>19</v>
      </c>
      <c r="N1328">
        <v>1410</v>
      </c>
      <c r="O1328">
        <v>1799</v>
      </c>
      <c r="P1328" t="str">
        <f t="shared" si="20"/>
        <v>8792009665 42484</v>
      </c>
    </row>
    <row r="1329" spans="1:16" x14ac:dyDescent="0.2">
      <c r="A1329">
        <v>8792009665</v>
      </c>
      <c r="B1329" s="1">
        <v>42485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1440</v>
      </c>
      <c r="O1329">
        <v>1688</v>
      </c>
      <c r="P1329" t="str">
        <f t="shared" si="20"/>
        <v>8792009665 42485</v>
      </c>
    </row>
    <row r="1330" spans="1:16" x14ac:dyDescent="0.2">
      <c r="A1330">
        <v>8792009665</v>
      </c>
      <c r="B1330" s="1">
        <v>42486</v>
      </c>
      <c r="C1330">
        <v>1321</v>
      </c>
      <c r="D1330">
        <v>0.85000002384185802</v>
      </c>
      <c r="E1330">
        <v>0.85000002384185802</v>
      </c>
      <c r="F1330">
        <v>0</v>
      </c>
      <c r="G1330">
        <v>0</v>
      </c>
      <c r="H1330">
        <v>0</v>
      </c>
      <c r="I1330">
        <v>0.85000002384185802</v>
      </c>
      <c r="J1330">
        <v>0</v>
      </c>
      <c r="K1330">
        <v>0</v>
      </c>
      <c r="L1330">
        <v>0</v>
      </c>
      <c r="M1330">
        <v>80</v>
      </c>
      <c r="N1330">
        <v>1360</v>
      </c>
      <c r="O1330">
        <v>1928</v>
      </c>
      <c r="P1330" t="str">
        <f t="shared" si="20"/>
        <v>8792009665 42486</v>
      </c>
    </row>
    <row r="1331" spans="1:16" x14ac:dyDescent="0.2">
      <c r="A1331">
        <v>8792009665</v>
      </c>
      <c r="B1331" s="1">
        <v>42487</v>
      </c>
      <c r="C1331">
        <v>1758</v>
      </c>
      <c r="D1331">
        <v>1.12999999523163</v>
      </c>
      <c r="E1331">
        <v>1.12999999523163</v>
      </c>
      <c r="F1331">
        <v>0</v>
      </c>
      <c r="G1331">
        <v>0</v>
      </c>
      <c r="H1331">
        <v>0</v>
      </c>
      <c r="I1331">
        <v>1.12999999523163</v>
      </c>
      <c r="J1331">
        <v>0</v>
      </c>
      <c r="K1331">
        <v>0</v>
      </c>
      <c r="L1331">
        <v>0</v>
      </c>
      <c r="M1331">
        <v>112</v>
      </c>
      <c r="N1331">
        <v>900</v>
      </c>
      <c r="O1331">
        <v>2067</v>
      </c>
      <c r="P1331" t="str">
        <f t="shared" si="20"/>
        <v>8792009665 42487</v>
      </c>
    </row>
    <row r="1332" spans="1:16" x14ac:dyDescent="0.2">
      <c r="A1332">
        <v>8792009665</v>
      </c>
      <c r="B1332" s="1">
        <v>42488</v>
      </c>
      <c r="C1332">
        <v>6157</v>
      </c>
      <c r="D1332">
        <v>3.9400000572204599</v>
      </c>
      <c r="E1332">
        <v>3.9400000572204599</v>
      </c>
      <c r="F1332">
        <v>0</v>
      </c>
      <c r="G1332">
        <v>0</v>
      </c>
      <c r="H1332">
        <v>0</v>
      </c>
      <c r="I1332">
        <v>3.9400000572204599</v>
      </c>
      <c r="J1332">
        <v>0</v>
      </c>
      <c r="K1332">
        <v>0</v>
      </c>
      <c r="L1332">
        <v>0</v>
      </c>
      <c r="M1332">
        <v>310</v>
      </c>
      <c r="N1332">
        <v>714</v>
      </c>
      <c r="O1332">
        <v>2780</v>
      </c>
      <c r="P1332" t="str">
        <f t="shared" si="20"/>
        <v>8792009665 42488</v>
      </c>
    </row>
    <row r="1333" spans="1:16" x14ac:dyDescent="0.2">
      <c r="A1333">
        <v>8792009665</v>
      </c>
      <c r="B1333" s="1">
        <v>42489</v>
      </c>
      <c r="C1333">
        <v>8360</v>
      </c>
      <c r="D1333">
        <v>5.3499999046325701</v>
      </c>
      <c r="E1333">
        <v>5.3499999046325701</v>
      </c>
      <c r="F1333">
        <v>0</v>
      </c>
      <c r="G1333">
        <v>0.140000000596046</v>
      </c>
      <c r="H1333">
        <v>0.28000000119209301</v>
      </c>
      <c r="I1333">
        <v>4.9299998283386204</v>
      </c>
      <c r="J1333">
        <v>0</v>
      </c>
      <c r="K1333">
        <v>6</v>
      </c>
      <c r="L1333">
        <v>14</v>
      </c>
      <c r="M1333">
        <v>380</v>
      </c>
      <c r="N1333">
        <v>634</v>
      </c>
      <c r="O1333">
        <v>3101</v>
      </c>
      <c r="P1333" t="str">
        <f t="shared" si="20"/>
        <v>8792009665 42489</v>
      </c>
    </row>
    <row r="1334" spans="1:16" x14ac:dyDescent="0.2">
      <c r="A1334">
        <v>8792009665</v>
      </c>
      <c r="B1334" s="1">
        <v>42490</v>
      </c>
      <c r="C1334">
        <v>7174</v>
      </c>
      <c r="D1334">
        <v>4.5900001525878897</v>
      </c>
      <c r="E1334">
        <v>4.5900001525878897</v>
      </c>
      <c r="F1334">
        <v>0</v>
      </c>
      <c r="G1334">
        <v>0.33000001311302202</v>
      </c>
      <c r="H1334">
        <v>0.36000001430511502</v>
      </c>
      <c r="I1334">
        <v>3.9100000858306898</v>
      </c>
      <c r="J1334">
        <v>0</v>
      </c>
      <c r="K1334">
        <v>10</v>
      </c>
      <c r="L1334">
        <v>20</v>
      </c>
      <c r="M1334">
        <v>301</v>
      </c>
      <c r="N1334">
        <v>749</v>
      </c>
      <c r="O1334">
        <v>2896</v>
      </c>
      <c r="P1334" t="str">
        <f t="shared" si="20"/>
        <v>8792009665 42490</v>
      </c>
    </row>
    <row r="1335" spans="1:16" x14ac:dyDescent="0.2">
      <c r="A1335">
        <v>8792009665</v>
      </c>
      <c r="B1335" s="1">
        <v>42491</v>
      </c>
      <c r="C1335">
        <v>1619</v>
      </c>
      <c r="D1335">
        <v>1.03999996185303</v>
      </c>
      <c r="E1335">
        <v>1.03999996185303</v>
      </c>
      <c r="F1335">
        <v>0</v>
      </c>
      <c r="G1335">
        <v>0</v>
      </c>
      <c r="H1335">
        <v>0</v>
      </c>
      <c r="I1335">
        <v>1.03999996185303</v>
      </c>
      <c r="J1335">
        <v>0</v>
      </c>
      <c r="K1335">
        <v>0</v>
      </c>
      <c r="L1335">
        <v>0</v>
      </c>
      <c r="M1335">
        <v>79</v>
      </c>
      <c r="N1335">
        <v>834</v>
      </c>
      <c r="O1335">
        <v>1962</v>
      </c>
      <c r="P1335" t="str">
        <f t="shared" si="20"/>
        <v>8792009665 42491</v>
      </c>
    </row>
    <row r="1336" spans="1:16" x14ac:dyDescent="0.2">
      <c r="A1336">
        <v>8792009665</v>
      </c>
      <c r="B1336" s="1">
        <v>42492</v>
      </c>
      <c r="C1336">
        <v>1831</v>
      </c>
      <c r="D1336">
        <v>1.16999995708466</v>
      </c>
      <c r="E1336">
        <v>1.16999995708466</v>
      </c>
      <c r="F1336">
        <v>0</v>
      </c>
      <c r="G1336">
        <v>0</v>
      </c>
      <c r="H1336">
        <v>0</v>
      </c>
      <c r="I1336">
        <v>1.16999995708466</v>
      </c>
      <c r="J1336">
        <v>0</v>
      </c>
      <c r="K1336">
        <v>0</v>
      </c>
      <c r="L1336">
        <v>0</v>
      </c>
      <c r="M1336">
        <v>101</v>
      </c>
      <c r="N1336">
        <v>916</v>
      </c>
      <c r="O1336">
        <v>2015</v>
      </c>
      <c r="P1336" t="str">
        <f t="shared" si="20"/>
        <v>8792009665 42492</v>
      </c>
    </row>
    <row r="1337" spans="1:16" x14ac:dyDescent="0.2">
      <c r="A1337">
        <v>8792009665</v>
      </c>
      <c r="B1337" s="1">
        <v>42493</v>
      </c>
      <c r="C1337">
        <v>2421</v>
      </c>
      <c r="D1337">
        <v>1.54999995231628</v>
      </c>
      <c r="E1337">
        <v>1.54999995231628</v>
      </c>
      <c r="F1337">
        <v>0</v>
      </c>
      <c r="G1337">
        <v>0</v>
      </c>
      <c r="H1337">
        <v>0</v>
      </c>
      <c r="I1337">
        <v>1.54999995231628</v>
      </c>
      <c r="J1337">
        <v>0</v>
      </c>
      <c r="K1337">
        <v>0</v>
      </c>
      <c r="L1337">
        <v>0</v>
      </c>
      <c r="M1337">
        <v>156</v>
      </c>
      <c r="N1337">
        <v>739</v>
      </c>
      <c r="O1337">
        <v>2297</v>
      </c>
      <c r="P1337" t="str">
        <f t="shared" si="20"/>
        <v>8792009665 42493</v>
      </c>
    </row>
    <row r="1338" spans="1:16" x14ac:dyDescent="0.2">
      <c r="A1338">
        <v>8792009665</v>
      </c>
      <c r="B1338" s="1">
        <v>42494</v>
      </c>
      <c r="C1338">
        <v>2283</v>
      </c>
      <c r="D1338">
        <v>1.46000003814697</v>
      </c>
      <c r="E1338">
        <v>1.46000003814697</v>
      </c>
      <c r="F1338">
        <v>0</v>
      </c>
      <c r="G1338">
        <v>0</v>
      </c>
      <c r="H1338">
        <v>0</v>
      </c>
      <c r="I1338">
        <v>1.46000003814697</v>
      </c>
      <c r="J1338">
        <v>0</v>
      </c>
      <c r="K1338">
        <v>0</v>
      </c>
      <c r="L1338">
        <v>0</v>
      </c>
      <c r="M1338">
        <v>129</v>
      </c>
      <c r="N1338">
        <v>848</v>
      </c>
      <c r="O1338">
        <v>2067</v>
      </c>
      <c r="P1338" t="str">
        <f t="shared" si="20"/>
        <v>8792009665 42494</v>
      </c>
    </row>
    <row r="1339" spans="1:16" x14ac:dyDescent="0.2">
      <c r="A1339">
        <v>8792009665</v>
      </c>
      <c r="B1339" s="1">
        <v>42495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1440</v>
      </c>
      <c r="O1339">
        <v>1688</v>
      </c>
      <c r="P1339" t="str">
        <f t="shared" si="20"/>
        <v>8792009665 42495</v>
      </c>
    </row>
    <row r="1340" spans="1:16" x14ac:dyDescent="0.2">
      <c r="A1340">
        <v>8792009665</v>
      </c>
      <c r="B1340" s="1">
        <v>42496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1440</v>
      </c>
      <c r="O1340">
        <v>1688</v>
      </c>
      <c r="P1340" t="str">
        <f t="shared" si="20"/>
        <v>8792009665 42496</v>
      </c>
    </row>
    <row r="1341" spans="1:16" x14ac:dyDescent="0.2">
      <c r="A1341">
        <v>8792009665</v>
      </c>
      <c r="B1341" s="1">
        <v>42497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1440</v>
      </c>
      <c r="O1341">
        <v>1688</v>
      </c>
      <c r="P1341" t="str">
        <f t="shared" si="20"/>
        <v>8792009665 42497</v>
      </c>
    </row>
    <row r="1342" spans="1:16" x14ac:dyDescent="0.2">
      <c r="A1342">
        <v>8792009665</v>
      </c>
      <c r="B1342" s="1">
        <v>42498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1440</v>
      </c>
      <c r="O1342">
        <v>1688</v>
      </c>
      <c r="P1342" t="str">
        <f t="shared" si="20"/>
        <v>8792009665 42498</v>
      </c>
    </row>
    <row r="1343" spans="1:16" x14ac:dyDescent="0.2">
      <c r="A1343">
        <v>8792009665</v>
      </c>
      <c r="B1343" s="1">
        <v>42499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1440</v>
      </c>
      <c r="O1343">
        <v>1688</v>
      </c>
      <c r="P1343" t="str">
        <f t="shared" si="20"/>
        <v>8792009665 42499</v>
      </c>
    </row>
    <row r="1344" spans="1:16" x14ac:dyDescent="0.2">
      <c r="A1344">
        <v>8792009665</v>
      </c>
      <c r="B1344" s="1">
        <v>42500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48</v>
      </c>
      <c r="O1344">
        <v>57</v>
      </c>
      <c r="P1344" t="str">
        <f t="shared" si="20"/>
        <v>8792009665 42500</v>
      </c>
    </row>
    <row r="1345" spans="1:16" x14ac:dyDescent="0.2">
      <c r="A1345">
        <v>8877689391</v>
      </c>
      <c r="B1345" s="1">
        <v>42473</v>
      </c>
      <c r="C1345">
        <v>15337</v>
      </c>
      <c r="D1345">
        <v>9.5799999237060494</v>
      </c>
      <c r="E1345">
        <v>9.5799999237060494</v>
      </c>
      <c r="F1345">
        <v>0</v>
      </c>
      <c r="G1345">
        <v>3.5499999523162802</v>
      </c>
      <c r="H1345">
        <v>0.37999999523162797</v>
      </c>
      <c r="I1345">
        <v>5.6399998664856001</v>
      </c>
      <c r="J1345">
        <v>0</v>
      </c>
      <c r="K1345">
        <v>108</v>
      </c>
      <c r="L1345">
        <v>18</v>
      </c>
      <c r="M1345">
        <v>216</v>
      </c>
      <c r="N1345">
        <v>1098</v>
      </c>
      <c r="O1345">
        <v>3566</v>
      </c>
      <c r="P1345" t="str">
        <f t="shared" si="20"/>
        <v>8877689391 42473</v>
      </c>
    </row>
    <row r="1346" spans="1:16" x14ac:dyDescent="0.2">
      <c r="A1346">
        <v>8877689391</v>
      </c>
      <c r="B1346" s="1">
        <v>42474</v>
      </c>
      <c r="C1346">
        <v>21129</v>
      </c>
      <c r="D1346">
        <v>18.9799995422363</v>
      </c>
      <c r="E1346">
        <v>18.9799995422363</v>
      </c>
      <c r="F1346">
        <v>0</v>
      </c>
      <c r="G1346">
        <v>10.550000190734901</v>
      </c>
      <c r="H1346">
        <v>0.58999997377395597</v>
      </c>
      <c r="I1346">
        <v>7.75</v>
      </c>
      <c r="J1346">
        <v>1.9999999552965199E-2</v>
      </c>
      <c r="K1346">
        <v>68</v>
      </c>
      <c r="L1346">
        <v>13</v>
      </c>
      <c r="M1346">
        <v>298</v>
      </c>
      <c r="N1346">
        <v>1061</v>
      </c>
      <c r="O1346">
        <v>3793</v>
      </c>
      <c r="P1346" t="str">
        <f t="shared" ref="P1346:P1374" si="21">_xlfn.CONCAT(A1346, " ",B1346)</f>
        <v>8877689391 42474</v>
      </c>
    </row>
    <row r="1347" spans="1:16" x14ac:dyDescent="0.2">
      <c r="A1347">
        <v>8877689391</v>
      </c>
      <c r="B1347" s="1">
        <v>42475</v>
      </c>
      <c r="C1347">
        <v>13422</v>
      </c>
      <c r="D1347">
        <v>7.1700000762939498</v>
      </c>
      <c r="E1347">
        <v>7.1700000762939498</v>
      </c>
      <c r="F1347">
        <v>0</v>
      </c>
      <c r="G1347">
        <v>5.0000000745058101E-2</v>
      </c>
      <c r="H1347">
        <v>5.0000000745058101E-2</v>
      </c>
      <c r="I1347">
        <v>7.0100002288818404</v>
      </c>
      <c r="J1347">
        <v>9.9999997764825804E-3</v>
      </c>
      <c r="K1347">
        <v>106</v>
      </c>
      <c r="L1347">
        <v>1</v>
      </c>
      <c r="M1347">
        <v>281</v>
      </c>
      <c r="N1347">
        <v>1052</v>
      </c>
      <c r="O1347">
        <v>3934</v>
      </c>
      <c r="P1347" t="str">
        <f t="shared" si="21"/>
        <v>8877689391 42475</v>
      </c>
    </row>
    <row r="1348" spans="1:16" x14ac:dyDescent="0.2">
      <c r="A1348">
        <v>8877689391</v>
      </c>
      <c r="B1348" s="1">
        <v>42476</v>
      </c>
      <c r="C1348">
        <v>29326</v>
      </c>
      <c r="D1348">
        <v>25.290000915527301</v>
      </c>
      <c r="E1348">
        <v>25.290000915527301</v>
      </c>
      <c r="F1348">
        <v>0</v>
      </c>
      <c r="G1348">
        <v>13.2399997711182</v>
      </c>
      <c r="H1348">
        <v>1.21000003814697</v>
      </c>
      <c r="I1348">
        <v>10.710000038146999</v>
      </c>
      <c r="J1348">
        <v>0</v>
      </c>
      <c r="K1348">
        <v>94</v>
      </c>
      <c r="L1348">
        <v>29</v>
      </c>
      <c r="M1348">
        <v>429</v>
      </c>
      <c r="N1348">
        <v>888</v>
      </c>
      <c r="O1348">
        <v>4547</v>
      </c>
      <c r="P1348" t="str">
        <f t="shared" si="21"/>
        <v>8877689391 42476</v>
      </c>
    </row>
    <row r="1349" spans="1:16" x14ac:dyDescent="0.2">
      <c r="A1349">
        <v>8877689391</v>
      </c>
      <c r="B1349" s="1">
        <v>42477</v>
      </c>
      <c r="C1349">
        <v>15118</v>
      </c>
      <c r="D1349">
        <v>8.8699998855590803</v>
      </c>
      <c r="E1349">
        <v>8.8699998855590803</v>
      </c>
      <c r="F1349">
        <v>0</v>
      </c>
      <c r="G1349">
        <v>0</v>
      </c>
      <c r="H1349">
        <v>7.0000000298023196E-2</v>
      </c>
      <c r="I1349">
        <v>8.7899999618530291</v>
      </c>
      <c r="J1349">
        <v>0</v>
      </c>
      <c r="K1349">
        <v>58</v>
      </c>
      <c r="L1349">
        <v>15</v>
      </c>
      <c r="M1349">
        <v>307</v>
      </c>
      <c r="N1349">
        <v>1060</v>
      </c>
      <c r="O1349">
        <v>3545</v>
      </c>
      <c r="P1349" t="str">
        <f t="shared" si="21"/>
        <v>8877689391 42477</v>
      </c>
    </row>
    <row r="1350" spans="1:16" x14ac:dyDescent="0.2">
      <c r="A1350">
        <v>8877689391</v>
      </c>
      <c r="B1350" s="1">
        <v>42478</v>
      </c>
      <c r="C1350">
        <v>11423</v>
      </c>
      <c r="D1350">
        <v>8.6700000762939506</v>
      </c>
      <c r="E1350">
        <v>8.6700000762939506</v>
      </c>
      <c r="F1350">
        <v>0</v>
      </c>
      <c r="G1350">
        <v>2.4400000572204599</v>
      </c>
      <c r="H1350">
        <v>0.270000010728836</v>
      </c>
      <c r="I1350">
        <v>5.9400000572204599</v>
      </c>
      <c r="J1350">
        <v>0</v>
      </c>
      <c r="K1350">
        <v>29</v>
      </c>
      <c r="L1350">
        <v>5</v>
      </c>
      <c r="M1350">
        <v>191</v>
      </c>
      <c r="N1350">
        <v>1215</v>
      </c>
      <c r="O1350">
        <v>2761</v>
      </c>
      <c r="P1350" t="str">
        <f t="shared" si="21"/>
        <v>8877689391 42478</v>
      </c>
    </row>
    <row r="1351" spans="1:16" x14ac:dyDescent="0.2">
      <c r="A1351">
        <v>8877689391</v>
      </c>
      <c r="B1351" s="1">
        <v>42479</v>
      </c>
      <c r="C1351">
        <v>18785</v>
      </c>
      <c r="D1351">
        <v>17.399999618530298</v>
      </c>
      <c r="E1351">
        <v>17.399999618530298</v>
      </c>
      <c r="F1351">
        <v>0</v>
      </c>
      <c r="G1351">
        <v>12.1499996185303</v>
      </c>
      <c r="H1351">
        <v>0.18000000715255701</v>
      </c>
      <c r="I1351">
        <v>5.0300002098083496</v>
      </c>
      <c r="J1351">
        <v>0</v>
      </c>
      <c r="K1351">
        <v>82</v>
      </c>
      <c r="L1351">
        <v>13</v>
      </c>
      <c r="M1351">
        <v>214</v>
      </c>
      <c r="N1351">
        <v>1131</v>
      </c>
      <c r="O1351">
        <v>3676</v>
      </c>
      <c r="P1351" t="str">
        <f t="shared" si="21"/>
        <v>8877689391 42479</v>
      </c>
    </row>
    <row r="1352" spans="1:16" x14ac:dyDescent="0.2">
      <c r="A1352">
        <v>8877689391</v>
      </c>
      <c r="B1352" s="1">
        <v>42480</v>
      </c>
      <c r="C1352">
        <v>19948</v>
      </c>
      <c r="D1352">
        <v>18.110000610351602</v>
      </c>
      <c r="E1352">
        <v>18.110000610351602</v>
      </c>
      <c r="F1352">
        <v>0</v>
      </c>
      <c r="G1352">
        <v>11.0200004577637</v>
      </c>
      <c r="H1352">
        <v>0.68999999761581399</v>
      </c>
      <c r="I1352">
        <v>6.3400001525878897</v>
      </c>
      <c r="J1352">
        <v>0</v>
      </c>
      <c r="K1352">
        <v>73</v>
      </c>
      <c r="L1352">
        <v>19</v>
      </c>
      <c r="M1352">
        <v>225</v>
      </c>
      <c r="N1352">
        <v>1123</v>
      </c>
      <c r="O1352">
        <v>3679</v>
      </c>
      <c r="P1352" t="str">
        <f t="shared" si="21"/>
        <v>8877689391 42480</v>
      </c>
    </row>
    <row r="1353" spans="1:16" x14ac:dyDescent="0.2">
      <c r="A1353">
        <v>8877689391</v>
      </c>
      <c r="B1353" s="1">
        <v>42481</v>
      </c>
      <c r="C1353">
        <v>19377</v>
      </c>
      <c r="D1353">
        <v>17.620000839233398</v>
      </c>
      <c r="E1353">
        <v>17.620000839233398</v>
      </c>
      <c r="F1353">
        <v>0</v>
      </c>
      <c r="G1353">
        <v>12.289999961853001</v>
      </c>
      <c r="H1353">
        <v>0.41999998688697798</v>
      </c>
      <c r="I1353">
        <v>4.8899998664856001</v>
      </c>
      <c r="J1353">
        <v>0</v>
      </c>
      <c r="K1353">
        <v>82</v>
      </c>
      <c r="L1353">
        <v>13</v>
      </c>
      <c r="M1353">
        <v>226</v>
      </c>
      <c r="N1353">
        <v>1119</v>
      </c>
      <c r="O1353">
        <v>3659</v>
      </c>
      <c r="P1353" t="str">
        <f t="shared" si="21"/>
        <v>8877689391 42481</v>
      </c>
    </row>
    <row r="1354" spans="1:16" x14ac:dyDescent="0.2">
      <c r="A1354">
        <v>8877689391</v>
      </c>
      <c r="B1354" s="1">
        <v>42482</v>
      </c>
      <c r="C1354">
        <v>18258</v>
      </c>
      <c r="D1354">
        <v>16.309999465942401</v>
      </c>
      <c r="E1354">
        <v>16.309999465942401</v>
      </c>
      <c r="F1354">
        <v>0</v>
      </c>
      <c r="G1354">
        <v>10.2299995422363</v>
      </c>
      <c r="H1354">
        <v>2.9999999329447701E-2</v>
      </c>
      <c r="I1354">
        <v>5.9699997901916504</v>
      </c>
      <c r="J1354">
        <v>5.0000000745058101E-2</v>
      </c>
      <c r="K1354">
        <v>61</v>
      </c>
      <c r="L1354">
        <v>2</v>
      </c>
      <c r="M1354">
        <v>236</v>
      </c>
      <c r="N1354">
        <v>1141</v>
      </c>
      <c r="O1354">
        <v>3427</v>
      </c>
      <c r="P1354" t="str">
        <f t="shared" si="21"/>
        <v>8877689391 42482</v>
      </c>
    </row>
    <row r="1355" spans="1:16" x14ac:dyDescent="0.2">
      <c r="A1355">
        <v>8877689391</v>
      </c>
      <c r="B1355" s="1">
        <v>42483</v>
      </c>
      <c r="C1355">
        <v>11200</v>
      </c>
      <c r="D1355">
        <v>7.4299998283386204</v>
      </c>
      <c r="E1355">
        <v>7.4299998283386204</v>
      </c>
      <c r="F1355">
        <v>0</v>
      </c>
      <c r="G1355">
        <v>0</v>
      </c>
      <c r="H1355">
        <v>0</v>
      </c>
      <c r="I1355">
        <v>7.4000000953674299</v>
      </c>
      <c r="J1355">
        <v>9.9999997764825804E-3</v>
      </c>
      <c r="K1355">
        <v>102</v>
      </c>
      <c r="L1355">
        <v>6</v>
      </c>
      <c r="M1355">
        <v>300</v>
      </c>
      <c r="N1355">
        <v>1032</v>
      </c>
      <c r="O1355">
        <v>3891</v>
      </c>
      <c r="P1355" t="str">
        <f t="shared" si="21"/>
        <v>8877689391 42483</v>
      </c>
    </row>
    <row r="1356" spans="1:16" x14ac:dyDescent="0.2">
      <c r="A1356">
        <v>8877689391</v>
      </c>
      <c r="B1356" s="1">
        <v>42484</v>
      </c>
      <c r="C1356">
        <v>16674</v>
      </c>
      <c r="D1356">
        <v>15.7399997711182</v>
      </c>
      <c r="E1356">
        <v>15.7399997711182</v>
      </c>
      <c r="F1356">
        <v>0</v>
      </c>
      <c r="G1356">
        <v>11.0100002288818</v>
      </c>
      <c r="H1356">
        <v>9.9999997764825804E-3</v>
      </c>
      <c r="I1356">
        <v>4.6900000572204599</v>
      </c>
      <c r="J1356">
        <v>0</v>
      </c>
      <c r="K1356">
        <v>64</v>
      </c>
      <c r="L1356">
        <v>1</v>
      </c>
      <c r="M1356">
        <v>227</v>
      </c>
      <c r="N1356">
        <v>1148</v>
      </c>
      <c r="O1356">
        <v>3455</v>
      </c>
      <c r="P1356" t="str">
        <f t="shared" si="21"/>
        <v>8877689391 42484</v>
      </c>
    </row>
    <row r="1357" spans="1:16" x14ac:dyDescent="0.2">
      <c r="A1357">
        <v>8877689391</v>
      </c>
      <c r="B1357" s="1">
        <v>42485</v>
      </c>
      <c r="C1357">
        <v>12986</v>
      </c>
      <c r="D1357">
        <v>8.7399997711181605</v>
      </c>
      <c r="E1357">
        <v>8.7399997711181605</v>
      </c>
      <c r="F1357">
        <v>0</v>
      </c>
      <c r="G1357">
        <v>2.3699998855590798</v>
      </c>
      <c r="H1357">
        <v>7.0000000298023196E-2</v>
      </c>
      <c r="I1357">
        <v>6.2699999809265101</v>
      </c>
      <c r="J1357">
        <v>9.9999997764825804E-3</v>
      </c>
      <c r="K1357">
        <v>113</v>
      </c>
      <c r="L1357">
        <v>8</v>
      </c>
      <c r="M1357">
        <v>218</v>
      </c>
      <c r="N1357">
        <v>1101</v>
      </c>
      <c r="O1357">
        <v>3802</v>
      </c>
      <c r="P1357" t="str">
        <f t="shared" si="21"/>
        <v>8877689391 42485</v>
      </c>
    </row>
    <row r="1358" spans="1:16" x14ac:dyDescent="0.2">
      <c r="A1358">
        <v>8877689391</v>
      </c>
      <c r="B1358" s="1">
        <v>42486</v>
      </c>
      <c r="C1358">
        <v>11101</v>
      </c>
      <c r="D1358">
        <v>8.4300003051757795</v>
      </c>
      <c r="E1358">
        <v>8.4300003051757795</v>
      </c>
      <c r="F1358">
        <v>0</v>
      </c>
      <c r="G1358">
        <v>1.7599999904632599</v>
      </c>
      <c r="H1358">
        <v>0.129999995231628</v>
      </c>
      <c r="I1358">
        <v>6.5</v>
      </c>
      <c r="J1358">
        <v>0</v>
      </c>
      <c r="K1358">
        <v>22</v>
      </c>
      <c r="L1358">
        <v>3</v>
      </c>
      <c r="M1358">
        <v>258</v>
      </c>
      <c r="N1358">
        <v>1157</v>
      </c>
      <c r="O1358">
        <v>2860</v>
      </c>
      <c r="P1358" t="str">
        <f t="shared" si="21"/>
        <v>8877689391 42486</v>
      </c>
    </row>
    <row r="1359" spans="1:16" x14ac:dyDescent="0.2">
      <c r="A1359">
        <v>8877689391</v>
      </c>
      <c r="B1359" s="1">
        <v>42487</v>
      </c>
      <c r="C1359">
        <v>23629</v>
      </c>
      <c r="D1359">
        <v>20.649999618530298</v>
      </c>
      <c r="E1359">
        <v>20.649999618530298</v>
      </c>
      <c r="F1359">
        <v>0</v>
      </c>
      <c r="G1359">
        <v>13.069999694824199</v>
      </c>
      <c r="H1359">
        <v>0.43999999761581399</v>
      </c>
      <c r="I1359">
        <v>7.0999999046325701</v>
      </c>
      <c r="J1359">
        <v>0</v>
      </c>
      <c r="K1359">
        <v>93</v>
      </c>
      <c r="L1359">
        <v>8</v>
      </c>
      <c r="M1359">
        <v>235</v>
      </c>
      <c r="N1359">
        <v>1104</v>
      </c>
      <c r="O1359">
        <v>3808</v>
      </c>
      <c r="P1359" t="str">
        <f t="shared" si="21"/>
        <v>8877689391 42487</v>
      </c>
    </row>
    <row r="1360" spans="1:16" x14ac:dyDescent="0.2">
      <c r="A1360">
        <v>8877689391</v>
      </c>
      <c r="B1360" s="1">
        <v>42488</v>
      </c>
      <c r="C1360">
        <v>14890</v>
      </c>
      <c r="D1360">
        <v>11.300000190734901</v>
      </c>
      <c r="E1360">
        <v>11.300000190734901</v>
      </c>
      <c r="F1360">
        <v>0</v>
      </c>
      <c r="G1360">
        <v>4.9299998283386204</v>
      </c>
      <c r="H1360">
        <v>0.37999999523162797</v>
      </c>
      <c r="I1360">
        <v>5.9699997901916504</v>
      </c>
      <c r="J1360">
        <v>0</v>
      </c>
      <c r="K1360">
        <v>58</v>
      </c>
      <c r="L1360">
        <v>8</v>
      </c>
      <c r="M1360">
        <v>231</v>
      </c>
      <c r="N1360">
        <v>1143</v>
      </c>
      <c r="O1360">
        <v>3060</v>
      </c>
      <c r="P1360" t="str">
        <f t="shared" si="21"/>
        <v>8877689391 42488</v>
      </c>
    </row>
    <row r="1361" spans="1:16" x14ac:dyDescent="0.2">
      <c r="A1361">
        <v>8877689391</v>
      </c>
      <c r="B1361" s="1">
        <v>42489</v>
      </c>
      <c r="C1361">
        <v>9733</v>
      </c>
      <c r="D1361">
        <v>7.3899998664856001</v>
      </c>
      <c r="E1361">
        <v>7.3899998664856001</v>
      </c>
      <c r="F1361">
        <v>0</v>
      </c>
      <c r="G1361">
        <v>1.37999999523163</v>
      </c>
      <c r="H1361">
        <v>0.17000000178813901</v>
      </c>
      <c r="I1361">
        <v>5.78999996185303</v>
      </c>
      <c r="J1361">
        <v>0</v>
      </c>
      <c r="K1361">
        <v>18</v>
      </c>
      <c r="L1361">
        <v>5</v>
      </c>
      <c r="M1361">
        <v>210</v>
      </c>
      <c r="N1361">
        <v>1207</v>
      </c>
      <c r="O1361">
        <v>2698</v>
      </c>
      <c r="P1361" t="str">
        <f t="shared" si="21"/>
        <v>8877689391 42489</v>
      </c>
    </row>
    <row r="1362" spans="1:16" x14ac:dyDescent="0.2">
      <c r="A1362">
        <v>8877689391</v>
      </c>
      <c r="B1362" s="1">
        <v>42490</v>
      </c>
      <c r="C1362">
        <v>27745</v>
      </c>
      <c r="D1362">
        <v>26.719999313354499</v>
      </c>
      <c r="E1362">
        <v>26.719999313354499</v>
      </c>
      <c r="F1362">
        <v>0</v>
      </c>
      <c r="G1362">
        <v>21.659999847412099</v>
      </c>
      <c r="H1362">
        <v>7.9999998211860698E-2</v>
      </c>
      <c r="I1362">
        <v>4.9299998283386204</v>
      </c>
      <c r="J1362">
        <v>0</v>
      </c>
      <c r="K1362">
        <v>124</v>
      </c>
      <c r="L1362">
        <v>4</v>
      </c>
      <c r="M1362">
        <v>223</v>
      </c>
      <c r="N1362">
        <v>1089</v>
      </c>
      <c r="O1362">
        <v>4398</v>
      </c>
      <c r="P1362" t="str">
        <f t="shared" si="21"/>
        <v>8877689391 42490</v>
      </c>
    </row>
    <row r="1363" spans="1:16" x14ac:dyDescent="0.2">
      <c r="A1363">
        <v>8877689391</v>
      </c>
      <c r="B1363" s="1">
        <v>42491</v>
      </c>
      <c r="C1363">
        <v>10930</v>
      </c>
      <c r="D1363">
        <v>8.3199996948242205</v>
      </c>
      <c r="E1363">
        <v>8.3199996948242205</v>
      </c>
      <c r="F1363">
        <v>0</v>
      </c>
      <c r="G1363">
        <v>3.1300001144409202</v>
      </c>
      <c r="H1363">
        <v>0.56999999284744296</v>
      </c>
      <c r="I1363">
        <v>4.5700001716613796</v>
      </c>
      <c r="J1363">
        <v>0</v>
      </c>
      <c r="K1363">
        <v>36</v>
      </c>
      <c r="L1363">
        <v>12</v>
      </c>
      <c r="M1363">
        <v>166</v>
      </c>
      <c r="N1363">
        <v>1226</v>
      </c>
      <c r="O1363">
        <v>2786</v>
      </c>
      <c r="P1363" t="str">
        <f t="shared" si="21"/>
        <v>8877689391 42491</v>
      </c>
    </row>
    <row r="1364" spans="1:16" x14ac:dyDescent="0.2">
      <c r="A1364">
        <v>8877689391</v>
      </c>
      <c r="B1364" s="1">
        <v>42492</v>
      </c>
      <c r="C1364">
        <v>4790</v>
      </c>
      <c r="D1364">
        <v>3.6400001049041699</v>
      </c>
      <c r="E1364">
        <v>3.6400001049041699</v>
      </c>
      <c r="F1364">
        <v>0</v>
      </c>
      <c r="G1364">
        <v>0</v>
      </c>
      <c r="H1364">
        <v>0</v>
      </c>
      <c r="I1364">
        <v>3.5599999427795401</v>
      </c>
      <c r="J1364">
        <v>0</v>
      </c>
      <c r="K1364">
        <v>0</v>
      </c>
      <c r="L1364">
        <v>0</v>
      </c>
      <c r="M1364">
        <v>105</v>
      </c>
      <c r="N1364">
        <v>1335</v>
      </c>
      <c r="O1364">
        <v>2189</v>
      </c>
      <c r="P1364" t="str">
        <f t="shared" si="21"/>
        <v>8877689391 42492</v>
      </c>
    </row>
    <row r="1365" spans="1:16" x14ac:dyDescent="0.2">
      <c r="A1365">
        <v>8877689391</v>
      </c>
      <c r="B1365" s="1">
        <v>42493</v>
      </c>
      <c r="C1365">
        <v>10818</v>
      </c>
      <c r="D1365">
        <v>8.2100000381469709</v>
      </c>
      <c r="E1365">
        <v>8.2100000381469709</v>
      </c>
      <c r="F1365">
        <v>0</v>
      </c>
      <c r="G1365">
        <v>1.3899999856948899</v>
      </c>
      <c r="H1365">
        <v>0.10000000149011599</v>
      </c>
      <c r="I1365">
        <v>6.6700000762939498</v>
      </c>
      <c r="J1365">
        <v>9.9999997764825804E-3</v>
      </c>
      <c r="K1365">
        <v>19</v>
      </c>
      <c r="L1365">
        <v>3</v>
      </c>
      <c r="M1365">
        <v>229</v>
      </c>
      <c r="N1365">
        <v>1189</v>
      </c>
      <c r="O1365">
        <v>2817</v>
      </c>
      <c r="P1365" t="str">
        <f t="shared" si="21"/>
        <v>8877689391 42493</v>
      </c>
    </row>
    <row r="1366" spans="1:16" x14ac:dyDescent="0.2">
      <c r="A1366">
        <v>8877689391</v>
      </c>
      <c r="B1366" s="1">
        <v>42494</v>
      </c>
      <c r="C1366">
        <v>18193</v>
      </c>
      <c r="D1366">
        <v>16.299999237060501</v>
      </c>
      <c r="E1366">
        <v>16.299999237060501</v>
      </c>
      <c r="F1366">
        <v>0</v>
      </c>
      <c r="G1366">
        <v>10.420000076293899</v>
      </c>
      <c r="H1366">
        <v>0.31000000238418601</v>
      </c>
      <c r="I1366">
        <v>5.5300002098083496</v>
      </c>
      <c r="J1366">
        <v>0</v>
      </c>
      <c r="K1366">
        <v>66</v>
      </c>
      <c r="L1366">
        <v>8</v>
      </c>
      <c r="M1366">
        <v>212</v>
      </c>
      <c r="N1366">
        <v>1154</v>
      </c>
      <c r="O1366">
        <v>3477</v>
      </c>
      <c r="P1366" t="str">
        <f t="shared" si="21"/>
        <v>8877689391 42494</v>
      </c>
    </row>
    <row r="1367" spans="1:16" x14ac:dyDescent="0.2">
      <c r="A1367">
        <v>8877689391</v>
      </c>
      <c r="B1367" s="1">
        <v>42495</v>
      </c>
      <c r="C1367">
        <v>14055</v>
      </c>
      <c r="D1367">
        <v>10.670000076293899</v>
      </c>
      <c r="E1367">
        <v>10.670000076293899</v>
      </c>
      <c r="F1367">
        <v>0</v>
      </c>
      <c r="G1367">
        <v>5.46000003814697</v>
      </c>
      <c r="H1367">
        <v>0.81999999284744296</v>
      </c>
      <c r="I1367">
        <v>4.3699998855590803</v>
      </c>
      <c r="J1367">
        <v>0</v>
      </c>
      <c r="K1367">
        <v>67</v>
      </c>
      <c r="L1367">
        <v>15</v>
      </c>
      <c r="M1367">
        <v>188</v>
      </c>
      <c r="N1367">
        <v>1170</v>
      </c>
      <c r="O1367">
        <v>3052</v>
      </c>
      <c r="P1367" t="str">
        <f t="shared" si="21"/>
        <v>8877689391 42495</v>
      </c>
    </row>
    <row r="1368" spans="1:16" x14ac:dyDescent="0.2">
      <c r="A1368">
        <v>8877689391</v>
      </c>
      <c r="B1368" s="1">
        <v>42496</v>
      </c>
      <c r="C1368">
        <v>21727</v>
      </c>
      <c r="D1368">
        <v>19.340000152587901</v>
      </c>
      <c r="E1368">
        <v>19.340000152587901</v>
      </c>
      <c r="F1368">
        <v>0</v>
      </c>
      <c r="G1368">
        <v>12.789999961853001</v>
      </c>
      <c r="H1368">
        <v>0.28999999165535001</v>
      </c>
      <c r="I1368">
        <v>6.1599998474121103</v>
      </c>
      <c r="J1368">
        <v>0</v>
      </c>
      <c r="K1368">
        <v>96</v>
      </c>
      <c r="L1368">
        <v>17</v>
      </c>
      <c r="M1368">
        <v>232</v>
      </c>
      <c r="N1368">
        <v>1095</v>
      </c>
      <c r="O1368">
        <v>4015</v>
      </c>
      <c r="P1368" t="str">
        <f t="shared" si="21"/>
        <v>8877689391 42496</v>
      </c>
    </row>
    <row r="1369" spans="1:16" x14ac:dyDescent="0.2">
      <c r="A1369">
        <v>8877689391</v>
      </c>
      <c r="B1369" s="1">
        <v>42497</v>
      </c>
      <c r="C1369">
        <v>12332</v>
      </c>
      <c r="D1369">
        <v>8.1300001144409197</v>
      </c>
      <c r="E1369">
        <v>8.1300001144409197</v>
      </c>
      <c r="F1369">
        <v>0</v>
      </c>
      <c r="G1369">
        <v>7.9999998211860698E-2</v>
      </c>
      <c r="H1369">
        <v>0.95999997854232799</v>
      </c>
      <c r="I1369">
        <v>6.9899997711181596</v>
      </c>
      <c r="J1369">
        <v>0</v>
      </c>
      <c r="K1369">
        <v>105</v>
      </c>
      <c r="L1369">
        <v>28</v>
      </c>
      <c r="M1369">
        <v>271</v>
      </c>
      <c r="N1369">
        <v>1036</v>
      </c>
      <c r="O1369">
        <v>4142</v>
      </c>
      <c r="P1369" t="str">
        <f t="shared" si="21"/>
        <v>8877689391 42497</v>
      </c>
    </row>
    <row r="1370" spans="1:16" x14ac:dyDescent="0.2">
      <c r="A1370">
        <v>8877689391</v>
      </c>
      <c r="B1370" s="1">
        <v>42498</v>
      </c>
      <c r="C1370">
        <v>10686</v>
      </c>
      <c r="D1370">
        <v>8.1099996566772496</v>
      </c>
      <c r="E1370">
        <v>8.1099996566772496</v>
      </c>
      <c r="F1370">
        <v>0</v>
      </c>
      <c r="G1370">
        <v>1.08000004291534</v>
      </c>
      <c r="H1370">
        <v>0.20000000298023199</v>
      </c>
      <c r="I1370">
        <v>6.8000001907348597</v>
      </c>
      <c r="J1370">
        <v>0</v>
      </c>
      <c r="K1370">
        <v>17</v>
      </c>
      <c r="L1370">
        <v>4</v>
      </c>
      <c r="M1370">
        <v>245</v>
      </c>
      <c r="N1370">
        <v>1174</v>
      </c>
      <c r="O1370">
        <v>2847</v>
      </c>
      <c r="P1370" t="str">
        <f t="shared" si="21"/>
        <v>8877689391 42498</v>
      </c>
    </row>
    <row r="1371" spans="1:16" x14ac:dyDescent="0.2">
      <c r="A1371">
        <v>8877689391</v>
      </c>
      <c r="B1371" s="1">
        <v>42499</v>
      </c>
      <c r="C1371">
        <v>20226</v>
      </c>
      <c r="D1371">
        <v>18.25</v>
      </c>
      <c r="E1371">
        <v>18.25</v>
      </c>
      <c r="F1371">
        <v>0</v>
      </c>
      <c r="G1371">
        <v>11.1000003814697</v>
      </c>
      <c r="H1371">
        <v>0.80000001192092896</v>
      </c>
      <c r="I1371">
        <v>6.2399997711181596</v>
      </c>
      <c r="J1371">
        <v>5.0000000745058101E-2</v>
      </c>
      <c r="K1371">
        <v>73</v>
      </c>
      <c r="L1371">
        <v>19</v>
      </c>
      <c r="M1371">
        <v>217</v>
      </c>
      <c r="N1371">
        <v>1131</v>
      </c>
      <c r="O1371">
        <v>3710</v>
      </c>
      <c r="P1371" t="str">
        <f t="shared" si="21"/>
        <v>8877689391 42499</v>
      </c>
    </row>
    <row r="1372" spans="1:16" x14ac:dyDescent="0.2">
      <c r="A1372">
        <v>8877689391</v>
      </c>
      <c r="B1372" s="1">
        <v>42500</v>
      </c>
      <c r="C1372">
        <v>10733</v>
      </c>
      <c r="D1372">
        <v>8.1499996185302699</v>
      </c>
      <c r="E1372">
        <v>8.1499996185302699</v>
      </c>
      <c r="F1372">
        <v>0</v>
      </c>
      <c r="G1372">
        <v>1.3500000238418599</v>
      </c>
      <c r="H1372">
        <v>0.46000000834464999</v>
      </c>
      <c r="I1372">
        <v>6.2800002098083496</v>
      </c>
      <c r="J1372">
        <v>0</v>
      </c>
      <c r="K1372">
        <v>18</v>
      </c>
      <c r="L1372">
        <v>11</v>
      </c>
      <c r="M1372">
        <v>224</v>
      </c>
      <c r="N1372">
        <v>1187</v>
      </c>
      <c r="O1372">
        <v>2832</v>
      </c>
      <c r="P1372" t="str">
        <f t="shared" si="21"/>
        <v>8877689391 42500</v>
      </c>
    </row>
    <row r="1373" spans="1:16" x14ac:dyDescent="0.2">
      <c r="A1373">
        <v>8877689391</v>
      </c>
      <c r="B1373" s="1">
        <v>42501</v>
      </c>
      <c r="C1373">
        <v>21420</v>
      </c>
      <c r="D1373">
        <v>19.559999465942401</v>
      </c>
      <c r="E1373">
        <v>19.559999465942401</v>
      </c>
      <c r="F1373">
        <v>0</v>
      </c>
      <c r="G1373">
        <v>13.2200002670288</v>
      </c>
      <c r="H1373">
        <v>0.40999999642372098</v>
      </c>
      <c r="I1373">
        <v>5.8899998664856001</v>
      </c>
      <c r="J1373">
        <v>0</v>
      </c>
      <c r="K1373">
        <v>88</v>
      </c>
      <c r="L1373">
        <v>12</v>
      </c>
      <c r="M1373">
        <v>213</v>
      </c>
      <c r="N1373">
        <v>1127</v>
      </c>
      <c r="O1373">
        <v>3832</v>
      </c>
      <c r="P1373" t="str">
        <f t="shared" si="21"/>
        <v>8877689391 42501</v>
      </c>
    </row>
    <row r="1374" spans="1:16" x14ac:dyDescent="0.2">
      <c r="A1374">
        <v>8877689391</v>
      </c>
      <c r="B1374" s="1">
        <v>42502</v>
      </c>
      <c r="C1374">
        <v>8064</v>
      </c>
      <c r="D1374">
        <v>6.1199998855590803</v>
      </c>
      <c r="E1374">
        <v>6.1199998855590803</v>
      </c>
      <c r="F1374">
        <v>0</v>
      </c>
      <c r="G1374">
        <v>1.8200000524520901</v>
      </c>
      <c r="H1374">
        <v>3.9999999105930301E-2</v>
      </c>
      <c r="I1374">
        <v>4.25</v>
      </c>
      <c r="J1374">
        <v>0</v>
      </c>
      <c r="K1374">
        <v>23</v>
      </c>
      <c r="L1374">
        <v>1</v>
      </c>
      <c r="M1374">
        <v>137</v>
      </c>
      <c r="N1374">
        <v>770</v>
      </c>
      <c r="O1374">
        <v>1849</v>
      </c>
      <c r="P1374" t="str">
        <f t="shared" si="21"/>
        <v>8877689391 42502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72FF0-432B-5D48-B5B7-737B8953EBE0}">
  <dimension ref="B3:Y50"/>
  <sheetViews>
    <sheetView topLeftCell="H3" workbookViewId="0">
      <selection activeCell="B53" sqref="B53"/>
    </sheetView>
  </sheetViews>
  <sheetFormatPr baseColWidth="10" defaultRowHeight="16" x14ac:dyDescent="0.2"/>
  <cols>
    <col min="2" max="2" width="16.33203125" bestFit="1" customWidth="1"/>
    <col min="3" max="3" width="15.5" bestFit="1" customWidth="1"/>
    <col min="4" max="5" width="8.1640625" bestFit="1" customWidth="1"/>
    <col min="6" max="6" width="10.83203125" bestFit="1" customWidth="1"/>
    <col min="7" max="7" width="16.33203125" bestFit="1" customWidth="1"/>
    <col min="8" max="8" width="19" bestFit="1" customWidth="1"/>
    <col min="9" max="9" width="15.5" bestFit="1" customWidth="1"/>
    <col min="10" max="12" width="12.1640625" bestFit="1" customWidth="1"/>
    <col min="13" max="13" width="19" bestFit="1" customWidth="1"/>
    <col min="14" max="14" width="14" bestFit="1" customWidth="1"/>
    <col min="15" max="15" width="15.5" bestFit="1" customWidth="1"/>
    <col min="16" max="16" width="8.1640625" bestFit="1" customWidth="1"/>
    <col min="17" max="17" width="7.1640625" bestFit="1" customWidth="1"/>
    <col min="18" max="18" width="10.83203125" bestFit="1" customWidth="1"/>
    <col min="19" max="19" width="10.83203125" customWidth="1"/>
    <col min="20" max="20" width="11.1640625" bestFit="1" customWidth="1"/>
    <col min="21" max="21" width="37.5" bestFit="1" customWidth="1"/>
    <col min="22" max="22" width="7.1640625" bestFit="1" customWidth="1"/>
    <col min="23" max="23" width="34.5" bestFit="1" customWidth="1"/>
    <col min="24" max="24" width="7.1640625" bestFit="1" customWidth="1"/>
    <col min="25" max="25" width="38.5" bestFit="1" customWidth="1"/>
    <col min="26" max="35" width="7.1640625" bestFit="1" customWidth="1"/>
    <col min="36" max="36" width="6.1640625" bestFit="1" customWidth="1"/>
    <col min="37" max="44" width="5.6640625" bestFit="1" customWidth="1"/>
    <col min="45" max="65" width="6.6640625" bestFit="1" customWidth="1"/>
    <col min="66" max="66" width="7" bestFit="1" customWidth="1"/>
    <col min="67" max="74" width="6.5" bestFit="1" customWidth="1"/>
    <col min="75" max="77" width="7.5" bestFit="1" customWidth="1"/>
    <col min="78" max="78" width="10.83203125" bestFit="1" customWidth="1"/>
    <col min="79" max="96" width="12.1640625" bestFit="1" customWidth="1"/>
    <col min="97" max="97" width="11.1640625" bestFit="1" customWidth="1"/>
    <col min="98" max="98" width="2.1640625" bestFit="1" customWidth="1"/>
    <col min="99" max="99" width="11.1640625" bestFit="1" customWidth="1"/>
    <col min="100" max="117" width="12.1640625" bestFit="1" customWidth="1"/>
    <col min="118" max="118" width="11.1640625" bestFit="1" customWidth="1"/>
    <col min="119" max="119" width="5.1640625" bestFit="1" customWidth="1"/>
    <col min="120" max="137" width="12.1640625" bestFit="1" customWidth="1"/>
    <col min="138" max="138" width="11.1640625" bestFit="1" customWidth="1"/>
    <col min="139" max="139" width="4.1640625" bestFit="1" customWidth="1"/>
    <col min="140" max="140" width="11.1640625" bestFit="1" customWidth="1"/>
    <col min="141" max="154" width="12.1640625" bestFit="1" customWidth="1"/>
    <col min="155" max="156" width="11.1640625" bestFit="1" customWidth="1"/>
    <col min="157" max="171" width="12.1640625" bestFit="1" customWidth="1"/>
    <col min="172" max="172" width="11.1640625" bestFit="1" customWidth="1"/>
    <col min="173" max="173" width="2.1640625" bestFit="1" customWidth="1"/>
    <col min="174" max="189" width="12.1640625" bestFit="1" customWidth="1"/>
    <col min="190" max="190" width="11.1640625" bestFit="1" customWidth="1"/>
    <col min="191" max="191" width="5.1640625" bestFit="1" customWidth="1"/>
    <col min="192" max="192" width="11.1640625" bestFit="1" customWidth="1"/>
    <col min="193" max="210" width="12.1640625" bestFit="1" customWidth="1"/>
    <col min="211" max="211" width="4.1640625" bestFit="1" customWidth="1"/>
    <col min="212" max="212" width="11.1640625" bestFit="1" customWidth="1"/>
    <col min="213" max="222" width="12.1640625" bestFit="1" customWidth="1"/>
    <col min="223" max="223" width="11.1640625" bestFit="1" customWidth="1"/>
    <col min="224" max="237" width="12.1640625" bestFit="1" customWidth="1"/>
    <col min="238" max="238" width="11.1640625" bestFit="1" customWidth="1"/>
    <col min="239" max="239" width="2.1640625" bestFit="1" customWidth="1"/>
    <col min="240" max="249" width="12.1640625" bestFit="1" customWidth="1"/>
    <col min="250" max="250" width="5.1640625" bestFit="1" customWidth="1"/>
    <col min="251" max="251" width="11.1640625" bestFit="1" customWidth="1"/>
    <col min="252" max="264" width="12.1640625" bestFit="1" customWidth="1"/>
    <col min="265" max="265" width="4.1640625" bestFit="1" customWidth="1"/>
    <col min="266" max="277" width="12.1640625" bestFit="1" customWidth="1"/>
    <col min="278" max="278" width="11.1640625" bestFit="1" customWidth="1"/>
    <col min="279" max="279" width="5.1640625" bestFit="1" customWidth="1"/>
    <col min="280" max="280" width="11.1640625" bestFit="1" customWidth="1"/>
    <col min="281" max="287" width="12.1640625" bestFit="1" customWidth="1"/>
    <col min="288" max="288" width="11.1640625" bestFit="1" customWidth="1"/>
    <col min="289" max="289" width="2.1640625" bestFit="1" customWidth="1"/>
    <col min="290" max="298" width="12.1640625" bestFit="1" customWidth="1"/>
    <col min="299" max="299" width="11.1640625" bestFit="1" customWidth="1"/>
    <col min="300" max="306" width="12.1640625" bestFit="1" customWidth="1"/>
    <col min="307" max="307" width="4.1640625" bestFit="1" customWidth="1"/>
    <col min="308" max="320" width="12.1640625" bestFit="1" customWidth="1"/>
    <col min="321" max="321" width="2.1640625" bestFit="1" customWidth="1"/>
    <col min="322" max="324" width="12.1640625" bestFit="1" customWidth="1"/>
    <col min="325" max="325" width="11.1640625" bestFit="1" customWidth="1"/>
    <col min="326" max="337" width="12.1640625" bestFit="1" customWidth="1"/>
    <col min="338" max="338" width="5.1640625" bestFit="1" customWidth="1"/>
    <col min="339" max="344" width="12.1640625" bestFit="1" customWidth="1"/>
    <col min="345" max="345" width="11.1640625" bestFit="1" customWidth="1"/>
    <col min="346" max="367" width="12.1640625" bestFit="1" customWidth="1"/>
    <col min="368" max="368" width="11.1640625" bestFit="1" customWidth="1"/>
    <col min="369" max="413" width="12.1640625" bestFit="1" customWidth="1"/>
  </cols>
  <sheetData>
    <row r="3" spans="2:25" x14ac:dyDescent="0.2">
      <c r="B3" s="3" t="s">
        <v>21</v>
      </c>
      <c r="C3" s="3" t="s">
        <v>22</v>
      </c>
      <c r="H3" s="3" t="s">
        <v>27</v>
      </c>
      <c r="I3" s="3" t="s">
        <v>22</v>
      </c>
      <c r="N3" s="3" t="s">
        <v>28</v>
      </c>
      <c r="O3" s="3" t="s">
        <v>22</v>
      </c>
    </row>
    <row r="4" spans="2:25" x14ac:dyDescent="0.2">
      <c r="C4" t="s">
        <v>24</v>
      </c>
      <c r="D4" t="s">
        <v>25</v>
      </c>
      <c r="E4" t="s">
        <v>26</v>
      </c>
      <c r="F4" t="s">
        <v>20</v>
      </c>
      <c r="I4" t="s">
        <v>24</v>
      </c>
      <c r="J4" t="s">
        <v>25</v>
      </c>
      <c r="K4" t="s">
        <v>26</v>
      </c>
      <c r="L4" t="s">
        <v>20</v>
      </c>
      <c r="O4" t="s">
        <v>24</v>
      </c>
      <c r="P4" t="s">
        <v>25</v>
      </c>
      <c r="Q4" t="s">
        <v>26</v>
      </c>
      <c r="R4" t="s">
        <v>20</v>
      </c>
    </row>
    <row r="5" spans="2:25" x14ac:dyDescent="0.2">
      <c r="B5" s="3" t="s">
        <v>19</v>
      </c>
      <c r="H5" s="3" t="s">
        <v>19</v>
      </c>
      <c r="N5" s="3" t="s">
        <v>19</v>
      </c>
      <c r="U5" s="5" t="s">
        <v>46</v>
      </c>
      <c r="W5" s="5" t="s">
        <v>44</v>
      </c>
      <c r="Y5" s="5" t="s">
        <v>45</v>
      </c>
    </row>
    <row r="6" spans="2:25" x14ac:dyDescent="0.2">
      <c r="B6" s="4">
        <v>1503960366</v>
      </c>
      <c r="C6" s="2">
        <v>89847</v>
      </c>
      <c r="D6" s="2">
        <v>356968</v>
      </c>
      <c r="E6" s="2">
        <v>136812</v>
      </c>
      <c r="F6" s="2">
        <v>583627</v>
      </c>
      <c r="H6" s="4">
        <v>1503960366</v>
      </c>
      <c r="I6" s="2">
        <v>58.990000247955344</v>
      </c>
      <c r="J6" s="2">
        <v>230.98000015318397</v>
      </c>
      <c r="K6" s="2">
        <v>88.169999122619615</v>
      </c>
      <c r="L6" s="2">
        <v>378.13999952375895</v>
      </c>
      <c r="N6" s="4">
        <v>1503960366</v>
      </c>
      <c r="O6" s="2">
        <v>13444</v>
      </c>
      <c r="P6" s="2">
        <v>54498</v>
      </c>
      <c r="Q6" s="2">
        <v>20510</v>
      </c>
      <c r="R6" s="2">
        <v>88452</v>
      </c>
      <c r="S6" s="2"/>
      <c r="T6">
        <f>B6</f>
        <v>1503960366</v>
      </c>
      <c r="U6">
        <f>R6 / L6</f>
        <v>233.91336571481236</v>
      </c>
      <c r="W6">
        <f>R6 / (F6/ 1000)</f>
        <v>151.55570252918389</v>
      </c>
      <c r="Y6">
        <f>F6/L6</f>
        <v>1543.4151391945777</v>
      </c>
    </row>
    <row r="7" spans="2:25" x14ac:dyDescent="0.2">
      <c r="B7" s="4">
        <v>1624580081</v>
      </c>
      <c r="C7" s="2">
        <v>14248</v>
      </c>
      <c r="D7" s="2">
        <v>167948</v>
      </c>
      <c r="E7" s="2">
        <v>68001</v>
      </c>
      <c r="F7" s="2">
        <v>250197</v>
      </c>
      <c r="H7" s="4">
        <v>1624580081</v>
      </c>
      <c r="I7" s="2">
        <v>9.2699999809265101</v>
      </c>
      <c r="J7" s="2">
        <v>109.84999978542329</v>
      </c>
      <c r="K7" s="2">
        <v>49.120000362396226</v>
      </c>
      <c r="L7" s="2">
        <v>168.24000012874603</v>
      </c>
      <c r="N7" s="4">
        <v>1624580081</v>
      </c>
      <c r="O7" s="2">
        <v>9440</v>
      </c>
      <c r="P7" s="2">
        <v>43234</v>
      </c>
      <c r="Q7" s="2">
        <v>17583</v>
      </c>
      <c r="R7" s="2">
        <v>70257</v>
      </c>
      <c r="S7" s="2"/>
      <c r="T7">
        <f t="shared" ref="T7:T40" si="0">B7</f>
        <v>1624580081</v>
      </c>
      <c r="U7">
        <f t="shared" ref="U7:U40" si="1">R7 / L7</f>
        <v>417.59985702707843</v>
      </c>
      <c r="W7">
        <f t="shared" ref="W7:W40" si="2">R7 / (F7/ 1000)</f>
        <v>280.8067243012506</v>
      </c>
      <c r="Y7">
        <f t="shared" ref="Y7:Y40" si="3">F7/L7</f>
        <v>1487.1433654810758</v>
      </c>
    </row>
    <row r="8" spans="2:25" x14ac:dyDescent="0.2">
      <c r="B8" s="4">
        <v>1644430081</v>
      </c>
      <c r="C8" s="2"/>
      <c r="D8" s="2">
        <v>234803</v>
      </c>
      <c r="E8" s="2">
        <v>76434</v>
      </c>
      <c r="F8" s="2">
        <v>311237</v>
      </c>
      <c r="H8" s="4">
        <v>1644430081</v>
      </c>
      <c r="I8" s="2"/>
      <c r="J8" s="2">
        <v>170.76000058650979</v>
      </c>
      <c r="K8" s="2">
        <v>55.590000033378594</v>
      </c>
      <c r="L8" s="2">
        <v>226.35000061988839</v>
      </c>
      <c r="N8" s="4">
        <v>1644430081</v>
      </c>
      <c r="O8" s="2"/>
      <c r="P8" s="2">
        <v>83416</v>
      </c>
      <c r="Q8" s="2">
        <v>30087</v>
      </c>
      <c r="R8" s="2">
        <v>113503</v>
      </c>
      <c r="S8" s="2"/>
      <c r="T8">
        <f t="shared" si="0"/>
        <v>1644430081</v>
      </c>
      <c r="U8">
        <f t="shared" si="1"/>
        <v>501.44908190482676</v>
      </c>
      <c r="W8">
        <f t="shared" si="2"/>
        <v>364.68350485321474</v>
      </c>
      <c r="Y8">
        <f t="shared" si="3"/>
        <v>1375.0253993710523</v>
      </c>
    </row>
    <row r="9" spans="2:25" x14ac:dyDescent="0.2">
      <c r="B9" s="4">
        <v>1844505072</v>
      </c>
      <c r="C9" s="2"/>
      <c r="D9" s="2">
        <v>105979</v>
      </c>
      <c r="E9" s="2">
        <v>10993</v>
      </c>
      <c r="F9" s="2">
        <v>116972</v>
      </c>
      <c r="H9" s="4">
        <v>1844505072</v>
      </c>
      <c r="I9" s="2"/>
      <c r="J9" s="2">
        <v>70.080000409856453</v>
      </c>
      <c r="K9" s="2">
        <v>7.2600001376122272</v>
      </c>
      <c r="L9" s="2">
        <v>77.340000547468676</v>
      </c>
      <c r="N9" s="4">
        <v>1844505072</v>
      </c>
      <c r="O9" s="2"/>
      <c r="P9" s="2">
        <v>49619</v>
      </c>
      <c r="Q9" s="2">
        <v>16520</v>
      </c>
      <c r="R9" s="2">
        <v>66139</v>
      </c>
      <c r="S9" s="2"/>
      <c r="T9">
        <f t="shared" si="0"/>
        <v>1844505072</v>
      </c>
      <c r="U9">
        <f t="shared" si="1"/>
        <v>855.17196188027071</v>
      </c>
      <c r="W9">
        <f t="shared" si="2"/>
        <v>565.42591389392339</v>
      </c>
      <c r="Y9">
        <f t="shared" si="3"/>
        <v>1512.4385721746478</v>
      </c>
    </row>
    <row r="10" spans="2:25" x14ac:dyDescent="0.2">
      <c r="B10" s="4">
        <v>1927972279</v>
      </c>
      <c r="C10" s="2"/>
      <c r="D10" s="2">
        <v>40685</v>
      </c>
      <c r="E10" s="2">
        <v>13207</v>
      </c>
      <c r="F10" s="2">
        <v>53892</v>
      </c>
      <c r="H10" s="4">
        <v>1927972279</v>
      </c>
      <c r="I10" s="2"/>
      <c r="J10" s="2">
        <v>28.189999964088209</v>
      </c>
      <c r="K10" s="2">
        <v>9.1399999260902405</v>
      </c>
      <c r="L10" s="2">
        <v>37.329999890178449</v>
      </c>
      <c r="N10" s="4">
        <v>1927972279</v>
      </c>
      <c r="O10" s="2"/>
      <c r="P10" s="2">
        <v>66426</v>
      </c>
      <c r="Q10" s="2">
        <v>25759</v>
      </c>
      <c r="R10" s="2">
        <v>92185</v>
      </c>
      <c r="S10" s="2"/>
      <c r="T10">
        <f t="shared" si="0"/>
        <v>1927972279</v>
      </c>
      <c r="U10">
        <f t="shared" si="1"/>
        <v>2469.4615663327108</v>
      </c>
      <c r="W10">
        <f t="shared" si="2"/>
        <v>1710.5507310918131</v>
      </c>
      <c r="Y10">
        <f t="shared" si="3"/>
        <v>1443.6646171590005</v>
      </c>
    </row>
    <row r="11" spans="2:25" x14ac:dyDescent="0.2">
      <c r="B11" s="4">
        <v>2022484408</v>
      </c>
      <c r="C11" s="2"/>
      <c r="D11" s="2">
        <v>361158</v>
      </c>
      <c r="E11" s="2">
        <v>125556</v>
      </c>
      <c r="F11" s="2">
        <v>486714</v>
      </c>
      <c r="H11" s="4">
        <v>2022484408</v>
      </c>
      <c r="I11" s="2"/>
      <c r="J11" s="2">
        <v>259.18999981880188</v>
      </c>
      <c r="K11" s="2">
        <v>88.369999408721924</v>
      </c>
      <c r="L11" s="2">
        <v>347.5599992275238</v>
      </c>
      <c r="N11" s="4">
        <v>2022484408</v>
      </c>
      <c r="O11" s="2"/>
      <c r="P11" s="2">
        <v>76016</v>
      </c>
      <c r="Q11" s="2">
        <v>29107</v>
      </c>
      <c r="R11" s="2">
        <v>105123</v>
      </c>
      <c r="S11" s="2"/>
      <c r="T11">
        <f t="shared" si="0"/>
        <v>2022484408</v>
      </c>
      <c r="U11">
        <f t="shared" si="1"/>
        <v>302.46000757752086</v>
      </c>
      <c r="W11">
        <f t="shared" si="2"/>
        <v>215.98515760795868</v>
      </c>
      <c r="Y11">
        <f t="shared" si="3"/>
        <v>1400.3740392500738</v>
      </c>
    </row>
    <row r="12" spans="2:25" x14ac:dyDescent="0.2">
      <c r="B12" s="4">
        <v>2026352035</v>
      </c>
      <c r="C12" s="2"/>
      <c r="D12" s="2">
        <v>127193</v>
      </c>
      <c r="E12" s="2">
        <v>81679</v>
      </c>
      <c r="F12" s="2">
        <v>208872</v>
      </c>
      <c r="H12" s="4">
        <v>2026352035</v>
      </c>
      <c r="I12" s="2"/>
      <c r="J12" s="2">
        <v>78.899999737739563</v>
      </c>
      <c r="K12" s="2">
        <v>50.700000196695349</v>
      </c>
      <c r="L12" s="2">
        <v>129.59999993443492</v>
      </c>
      <c r="N12" s="4">
        <v>2026352035</v>
      </c>
      <c r="O12" s="2"/>
      <c r="P12" s="2">
        <v>43388</v>
      </c>
      <c r="Q12" s="2">
        <v>19179</v>
      </c>
      <c r="R12" s="2">
        <v>62567</v>
      </c>
      <c r="S12" s="2"/>
      <c r="T12">
        <f t="shared" si="0"/>
        <v>2026352035</v>
      </c>
      <c r="U12">
        <f t="shared" si="1"/>
        <v>482.77006197263006</v>
      </c>
      <c r="W12">
        <f t="shared" si="2"/>
        <v>299.54709104140335</v>
      </c>
      <c r="Y12">
        <f t="shared" si="3"/>
        <v>1611.6666674820144</v>
      </c>
    </row>
    <row r="13" spans="2:25" x14ac:dyDescent="0.2">
      <c r="B13" s="4">
        <v>2320127002</v>
      </c>
      <c r="C13" s="2"/>
      <c r="D13" s="2">
        <v>119087</v>
      </c>
      <c r="E13" s="2">
        <v>54072</v>
      </c>
      <c r="F13" s="2">
        <v>173159</v>
      </c>
      <c r="H13" s="4">
        <v>2320127002</v>
      </c>
      <c r="I13" s="2"/>
      <c r="J13" s="2">
        <v>80.3499995470047</v>
      </c>
      <c r="K13" s="2">
        <v>36.44999939203263</v>
      </c>
      <c r="L13" s="2">
        <v>116.79999893903732</v>
      </c>
      <c r="N13" s="4">
        <v>2320127002</v>
      </c>
      <c r="O13" s="2"/>
      <c r="P13" s="2">
        <v>49518</v>
      </c>
      <c r="Q13" s="2">
        <v>20192</v>
      </c>
      <c r="R13" s="2">
        <v>69710</v>
      </c>
      <c r="S13" s="2"/>
      <c r="T13">
        <f t="shared" si="0"/>
        <v>2320127002</v>
      </c>
      <c r="U13">
        <f t="shared" si="1"/>
        <v>596.83219720219768</v>
      </c>
      <c r="W13">
        <f t="shared" si="2"/>
        <v>402.57797746579735</v>
      </c>
      <c r="Y13">
        <f t="shared" si="3"/>
        <v>1482.5256983981544</v>
      </c>
    </row>
    <row r="14" spans="2:25" x14ac:dyDescent="0.2">
      <c r="B14" s="4">
        <v>2347167796</v>
      </c>
      <c r="C14" s="2">
        <v>27565</v>
      </c>
      <c r="D14" s="2">
        <v>280677</v>
      </c>
      <c r="E14" s="2"/>
      <c r="F14" s="2">
        <v>308242</v>
      </c>
      <c r="H14" s="4">
        <v>2347167796</v>
      </c>
      <c r="I14" s="2">
        <v>18.35999965667725</v>
      </c>
      <c r="J14" s="2">
        <v>186.88000061921781</v>
      </c>
      <c r="K14" s="2"/>
      <c r="L14" s="2">
        <v>205.24000027589506</v>
      </c>
      <c r="N14" s="4">
        <v>2347167796</v>
      </c>
      <c r="O14" s="2">
        <v>6157</v>
      </c>
      <c r="P14" s="2">
        <v>58601</v>
      </c>
      <c r="Q14" s="2"/>
      <c r="R14" s="2">
        <v>64758</v>
      </c>
      <c r="S14" s="2"/>
      <c r="T14">
        <f t="shared" si="0"/>
        <v>2347167796</v>
      </c>
      <c r="U14">
        <f t="shared" si="1"/>
        <v>315.52328938291117</v>
      </c>
      <c r="W14">
        <f t="shared" si="2"/>
        <v>210.08817747094812</v>
      </c>
      <c r="Y14">
        <f t="shared" si="3"/>
        <v>1501.8612336076978</v>
      </c>
    </row>
    <row r="15" spans="2:25" x14ac:dyDescent="0.2">
      <c r="B15" s="4">
        <v>2873212765</v>
      </c>
      <c r="C15" s="2"/>
      <c r="D15" s="2">
        <v>215966</v>
      </c>
      <c r="E15" s="2">
        <v>89106</v>
      </c>
      <c r="F15" s="2">
        <v>305072</v>
      </c>
      <c r="H15" s="4">
        <v>2873212765</v>
      </c>
      <c r="I15" s="2"/>
      <c r="J15" s="2">
        <v>145.82999956607819</v>
      </c>
      <c r="K15" s="2">
        <v>60.039999961853013</v>
      </c>
      <c r="L15" s="2">
        <v>205.86999952793121</v>
      </c>
      <c r="N15" s="4">
        <v>2873212765</v>
      </c>
      <c r="O15" s="2"/>
      <c r="P15" s="2">
        <v>55256</v>
      </c>
      <c r="Q15" s="2">
        <v>22537</v>
      </c>
      <c r="R15" s="2">
        <v>77793</v>
      </c>
      <c r="S15" s="2"/>
      <c r="T15">
        <f t="shared" si="0"/>
        <v>2873212765</v>
      </c>
      <c r="U15">
        <f t="shared" si="1"/>
        <v>377.87438761540147</v>
      </c>
      <c r="W15">
        <f t="shared" si="2"/>
        <v>254.99881995070015</v>
      </c>
      <c r="Y15">
        <f t="shared" si="3"/>
        <v>1481.8672011441358</v>
      </c>
    </row>
    <row r="16" spans="2:25" x14ac:dyDescent="0.2">
      <c r="B16" s="4">
        <v>2891001357</v>
      </c>
      <c r="C16" s="2">
        <v>0</v>
      </c>
      <c r="D16" s="2">
        <v>6189</v>
      </c>
      <c r="E16" s="2"/>
      <c r="F16" s="2">
        <v>6189</v>
      </c>
      <c r="H16" s="4">
        <v>2891001357</v>
      </c>
      <c r="I16" s="2">
        <v>0</v>
      </c>
      <c r="J16" s="2">
        <v>4.8300000429153398</v>
      </c>
      <c r="K16" s="2"/>
      <c r="L16" s="2">
        <v>4.8300000429153398</v>
      </c>
      <c r="N16" s="4">
        <v>2891001357</v>
      </c>
      <c r="O16" s="2">
        <v>5760</v>
      </c>
      <c r="P16" s="2">
        <v>12427</v>
      </c>
      <c r="Q16" s="2"/>
      <c r="R16" s="2">
        <v>18187</v>
      </c>
      <c r="S16" s="2"/>
      <c r="T16">
        <f t="shared" si="0"/>
        <v>2891001357</v>
      </c>
      <c r="U16">
        <f t="shared" si="1"/>
        <v>3765.4243971854103</v>
      </c>
      <c r="W16">
        <f t="shared" si="2"/>
        <v>2938.6007432541605</v>
      </c>
      <c r="Y16">
        <f t="shared" si="3"/>
        <v>1281.3664482421789</v>
      </c>
    </row>
    <row r="17" spans="2:25" x14ac:dyDescent="0.2">
      <c r="B17" s="4">
        <v>3372868164</v>
      </c>
      <c r="C17" s="2"/>
      <c r="D17" s="2">
        <v>195431</v>
      </c>
      <c r="E17" s="2">
        <v>3077</v>
      </c>
      <c r="F17" s="2">
        <v>198508</v>
      </c>
      <c r="H17" s="4">
        <v>3372868164</v>
      </c>
      <c r="I17" s="2"/>
      <c r="J17" s="2">
        <v>134.20000076293945</v>
      </c>
      <c r="K17" s="2">
        <v>2.0999999046325701</v>
      </c>
      <c r="L17" s="2">
        <v>136.30000066757202</v>
      </c>
      <c r="N17" s="4">
        <v>3372868164</v>
      </c>
      <c r="O17" s="2"/>
      <c r="P17" s="2">
        <v>56028</v>
      </c>
      <c r="Q17" s="2">
        <v>1237</v>
      </c>
      <c r="R17" s="2">
        <v>57265</v>
      </c>
      <c r="S17" s="2"/>
      <c r="T17">
        <f t="shared" si="0"/>
        <v>3372868164</v>
      </c>
      <c r="U17">
        <f t="shared" si="1"/>
        <v>420.13939632814891</v>
      </c>
      <c r="W17">
        <f t="shared" si="2"/>
        <v>288.4770387087674</v>
      </c>
      <c r="Y17">
        <f t="shared" si="3"/>
        <v>1456.4049818616638</v>
      </c>
    </row>
    <row r="18" spans="2:25" x14ac:dyDescent="0.2">
      <c r="B18" s="4">
        <v>3977333714</v>
      </c>
      <c r="C18" s="2"/>
      <c r="D18" s="2">
        <v>292191</v>
      </c>
      <c r="E18" s="2">
        <v>132457</v>
      </c>
      <c r="F18" s="2">
        <v>424648</v>
      </c>
      <c r="H18" s="4">
        <v>3977333714</v>
      </c>
      <c r="I18" s="2"/>
      <c r="J18" s="2">
        <v>199.0199981331825</v>
      </c>
      <c r="K18" s="2">
        <v>90.189999580383386</v>
      </c>
      <c r="L18" s="2">
        <v>289.20999771356588</v>
      </c>
      <c r="N18" s="4">
        <v>3977333714</v>
      </c>
      <c r="O18" s="2"/>
      <c r="P18" s="2">
        <v>44374</v>
      </c>
      <c r="Q18" s="2">
        <v>16363</v>
      </c>
      <c r="R18" s="2">
        <v>60737</v>
      </c>
      <c r="S18" s="2"/>
      <c r="T18">
        <f t="shared" si="0"/>
        <v>3977333714</v>
      </c>
      <c r="U18">
        <f t="shared" si="1"/>
        <v>210.01002897608691</v>
      </c>
      <c r="W18">
        <f t="shared" si="2"/>
        <v>143.02904994254064</v>
      </c>
      <c r="Y18">
        <f t="shared" si="3"/>
        <v>1468.3033206223117</v>
      </c>
    </row>
    <row r="19" spans="2:25" x14ac:dyDescent="0.2">
      <c r="B19" s="4">
        <v>4020332650</v>
      </c>
      <c r="C19" s="2">
        <v>115384</v>
      </c>
      <c r="D19" s="2">
        <v>73517</v>
      </c>
      <c r="E19" s="2">
        <v>57695</v>
      </c>
      <c r="F19" s="2">
        <v>246596</v>
      </c>
      <c r="H19" s="4">
        <v>4020332650</v>
      </c>
      <c r="I19" s="2">
        <v>82.769999623298645</v>
      </c>
      <c r="J19" s="2">
        <v>52.730000149458654</v>
      </c>
      <c r="K19" s="2">
        <v>41.390000343322754</v>
      </c>
      <c r="L19" s="2">
        <v>176.89000011608005</v>
      </c>
      <c r="N19" s="4">
        <v>4020332650</v>
      </c>
      <c r="O19" s="2">
        <v>63432</v>
      </c>
      <c r="P19" s="2">
        <v>72719</v>
      </c>
      <c r="Q19" s="2">
        <v>32567</v>
      </c>
      <c r="R19" s="2">
        <v>168718</v>
      </c>
      <c r="S19" s="2"/>
      <c r="T19">
        <f t="shared" si="0"/>
        <v>4020332650</v>
      </c>
      <c r="U19">
        <f t="shared" si="1"/>
        <v>953.80179710149048</v>
      </c>
      <c r="W19">
        <f t="shared" si="2"/>
        <v>684.18790248017001</v>
      </c>
      <c r="Y19">
        <f t="shared" si="3"/>
        <v>1394.064106722692</v>
      </c>
    </row>
    <row r="20" spans="2:25" x14ac:dyDescent="0.2">
      <c r="B20" s="4">
        <v>4057192912</v>
      </c>
      <c r="C20" s="2">
        <v>39871</v>
      </c>
      <c r="D20" s="2">
        <v>30478</v>
      </c>
      <c r="E20" s="2"/>
      <c r="F20" s="2">
        <v>70349</v>
      </c>
      <c r="H20" s="4">
        <v>4057192912</v>
      </c>
      <c r="I20" s="2">
        <v>29.440000163391236</v>
      </c>
      <c r="J20" s="2">
        <v>22.429999733343731</v>
      </c>
      <c r="K20" s="2"/>
      <c r="L20" s="2">
        <v>51.869999896734967</v>
      </c>
      <c r="N20" s="4">
        <v>4057192912</v>
      </c>
      <c r="O20" s="2">
        <v>39131</v>
      </c>
      <c r="P20" s="2">
        <v>27391</v>
      </c>
      <c r="Q20" s="2"/>
      <c r="R20" s="2">
        <v>66522</v>
      </c>
      <c r="S20" s="2"/>
      <c r="T20">
        <f t="shared" si="0"/>
        <v>4057192912</v>
      </c>
      <c r="U20">
        <f t="shared" si="1"/>
        <v>1282.4754218707319</v>
      </c>
      <c r="W20">
        <f t="shared" si="2"/>
        <v>945.59979530625878</v>
      </c>
      <c r="Y20">
        <f t="shared" si="3"/>
        <v>1356.2560273771703</v>
      </c>
    </row>
    <row r="21" spans="2:25" x14ac:dyDescent="0.2">
      <c r="B21" s="4">
        <v>4319703577</v>
      </c>
      <c r="C21" s="2">
        <v>22830</v>
      </c>
      <c r="D21" s="2">
        <v>201960</v>
      </c>
      <c r="E21" s="2">
        <v>94391</v>
      </c>
      <c r="F21" s="2">
        <v>319181</v>
      </c>
      <c r="H21" s="4">
        <v>4319703577</v>
      </c>
      <c r="I21" s="2">
        <v>15.320000171661381</v>
      </c>
      <c r="J21" s="2">
        <v>135.6700000949204</v>
      </c>
      <c r="K21" s="2">
        <v>63.739999363198862</v>
      </c>
      <c r="L21" s="2">
        <v>214.72999962978065</v>
      </c>
      <c r="N21" s="4">
        <v>4319703577</v>
      </c>
      <c r="O21" s="2">
        <v>6228</v>
      </c>
      <c r="P21" s="2">
        <v>56651</v>
      </c>
      <c r="Q21" s="2">
        <v>24220</v>
      </c>
      <c r="R21" s="2">
        <v>87099</v>
      </c>
      <c r="S21" s="2"/>
      <c r="T21">
        <f t="shared" si="0"/>
        <v>4319703577</v>
      </c>
      <c r="U21">
        <f t="shared" si="1"/>
        <v>405.62101313355726</v>
      </c>
      <c r="W21">
        <f t="shared" si="2"/>
        <v>272.88278437626303</v>
      </c>
      <c r="Y21">
        <f t="shared" si="3"/>
        <v>1486.4294721292085</v>
      </c>
    </row>
    <row r="22" spans="2:25" x14ac:dyDescent="0.2">
      <c r="B22" s="4">
        <v>4388161847</v>
      </c>
      <c r="C22" s="2">
        <v>0</v>
      </c>
      <c r="D22" s="2">
        <v>192846</v>
      </c>
      <c r="E22" s="2">
        <v>142386</v>
      </c>
      <c r="F22" s="2">
        <v>335232</v>
      </c>
      <c r="H22" s="4">
        <v>4388161847</v>
      </c>
      <c r="I22" s="2">
        <v>0</v>
      </c>
      <c r="J22" s="2">
        <v>148.95000123977661</v>
      </c>
      <c r="K22" s="2">
        <v>111.24000144004815</v>
      </c>
      <c r="L22" s="2">
        <v>260.19000267982477</v>
      </c>
      <c r="N22" s="4">
        <v>4388161847</v>
      </c>
      <c r="O22" s="2">
        <v>5634</v>
      </c>
      <c r="P22" s="2">
        <v>67262</v>
      </c>
      <c r="Q22" s="2">
        <v>37456</v>
      </c>
      <c r="R22" s="2">
        <v>110352</v>
      </c>
      <c r="S22" s="2"/>
      <c r="T22">
        <f t="shared" si="0"/>
        <v>4388161847</v>
      </c>
      <c r="U22">
        <f t="shared" si="1"/>
        <v>424.12083040635878</v>
      </c>
      <c r="W22">
        <f t="shared" si="2"/>
        <v>329.18098510882015</v>
      </c>
      <c r="Y22">
        <f t="shared" si="3"/>
        <v>1288.4123008081817</v>
      </c>
    </row>
    <row r="23" spans="2:25" x14ac:dyDescent="0.2">
      <c r="B23" s="4">
        <v>4445114986</v>
      </c>
      <c r="C23" s="2">
        <v>9707</v>
      </c>
      <c r="D23" s="2">
        <v>137676</v>
      </c>
      <c r="E23" s="2">
        <v>62430</v>
      </c>
      <c r="F23" s="2">
        <v>209813</v>
      </c>
      <c r="H23" s="4">
        <v>4445114986</v>
      </c>
      <c r="I23" s="2">
        <v>6.5099999904632497</v>
      </c>
      <c r="J23" s="2">
        <v>93.239999830722809</v>
      </c>
      <c r="K23" s="2">
        <v>42.269999980926499</v>
      </c>
      <c r="L23" s="2">
        <v>142.01999980211258</v>
      </c>
      <c r="N23" s="4">
        <v>4445114986</v>
      </c>
      <c r="O23" s="2">
        <v>6269</v>
      </c>
      <c r="P23" s="2">
        <v>64884</v>
      </c>
      <c r="Q23" s="2">
        <v>26123</v>
      </c>
      <c r="R23" s="2">
        <v>97276</v>
      </c>
      <c r="S23" s="2"/>
      <c r="T23">
        <f t="shared" si="0"/>
        <v>4445114986</v>
      </c>
      <c r="U23">
        <f t="shared" si="1"/>
        <v>684.94578323857309</v>
      </c>
      <c r="W23">
        <f t="shared" si="2"/>
        <v>463.63190078784442</v>
      </c>
      <c r="Y23">
        <f t="shared" si="3"/>
        <v>1477.3482628668401</v>
      </c>
    </row>
    <row r="24" spans="2:25" x14ac:dyDescent="0.2">
      <c r="B24" s="4">
        <v>4558609924</v>
      </c>
      <c r="C24" s="2"/>
      <c r="D24" s="2">
        <v>218262</v>
      </c>
      <c r="E24" s="2">
        <v>84265</v>
      </c>
      <c r="F24" s="2">
        <v>302527</v>
      </c>
      <c r="H24" s="4">
        <v>4558609924</v>
      </c>
      <c r="I24" s="2"/>
      <c r="J24" s="2">
        <v>144.28999978303909</v>
      </c>
      <c r="K24" s="2">
        <v>55.700000286102302</v>
      </c>
      <c r="L24" s="2">
        <v>199.99000006914139</v>
      </c>
      <c r="N24" s="4">
        <v>4558609924</v>
      </c>
      <c r="O24" s="2"/>
      <c r="P24" s="2">
        <v>59213</v>
      </c>
      <c r="Q24" s="2">
        <v>23871</v>
      </c>
      <c r="R24" s="2">
        <v>83084</v>
      </c>
      <c r="S24" s="2"/>
      <c r="T24">
        <f t="shared" si="0"/>
        <v>4558609924</v>
      </c>
      <c r="U24">
        <f t="shared" si="1"/>
        <v>415.44077189497398</v>
      </c>
      <c r="W24">
        <f t="shared" si="2"/>
        <v>274.63333851193448</v>
      </c>
      <c r="Y24">
        <f t="shared" si="3"/>
        <v>1512.7106350087959</v>
      </c>
    </row>
    <row r="25" spans="2:25" x14ac:dyDescent="0.2">
      <c r="B25" s="4">
        <v>4702921684</v>
      </c>
      <c r="C25" s="2">
        <v>21052</v>
      </c>
      <c r="D25" s="2">
        <v>257569</v>
      </c>
      <c r="E25" s="2">
        <v>99051</v>
      </c>
      <c r="F25" s="2">
        <v>377672</v>
      </c>
      <c r="H25" s="4">
        <v>4702921684</v>
      </c>
      <c r="I25" s="2">
        <v>17.080000400543209</v>
      </c>
      <c r="J25" s="2">
        <v>208.94999945163724</v>
      </c>
      <c r="K25" s="2">
        <v>80.389999389648494</v>
      </c>
      <c r="L25" s="2">
        <v>306.41999924182892</v>
      </c>
      <c r="N25" s="4">
        <v>4702921684</v>
      </c>
      <c r="O25" s="2">
        <v>8696</v>
      </c>
      <c r="P25" s="2">
        <v>88280</v>
      </c>
      <c r="Q25" s="2">
        <v>34331</v>
      </c>
      <c r="R25" s="2">
        <v>131307</v>
      </c>
      <c r="S25" s="2"/>
      <c r="T25">
        <f t="shared" si="0"/>
        <v>4702921684</v>
      </c>
      <c r="U25">
        <f t="shared" si="1"/>
        <v>428.51967993241703</v>
      </c>
      <c r="W25">
        <f t="shared" si="2"/>
        <v>347.67470185769662</v>
      </c>
      <c r="Y25">
        <f t="shared" si="3"/>
        <v>1232.5305167236766</v>
      </c>
    </row>
    <row r="26" spans="2:25" x14ac:dyDescent="0.2">
      <c r="B26" s="4">
        <v>5553957443</v>
      </c>
      <c r="C26" s="2"/>
      <c r="D26" s="2">
        <v>255691</v>
      </c>
      <c r="E26" s="2">
        <v>99960</v>
      </c>
      <c r="F26" s="2">
        <v>355651</v>
      </c>
      <c r="H26" s="4">
        <v>5553957443</v>
      </c>
      <c r="I26" s="2"/>
      <c r="J26" s="2">
        <v>167.28000062704083</v>
      </c>
      <c r="K26" s="2">
        <v>65.480000495910673</v>
      </c>
      <c r="L26" s="2">
        <v>232.76000112295151</v>
      </c>
      <c r="N26" s="4">
        <v>5553957443</v>
      </c>
      <c r="O26" s="2"/>
      <c r="P26" s="2">
        <v>55824</v>
      </c>
      <c r="Q26" s="2">
        <v>21926</v>
      </c>
      <c r="R26" s="2">
        <v>77750</v>
      </c>
      <c r="S26" s="2"/>
      <c r="T26">
        <f t="shared" si="0"/>
        <v>5553957443</v>
      </c>
      <c r="U26">
        <f t="shared" si="1"/>
        <v>334.03505595847582</v>
      </c>
      <c r="W26">
        <f t="shared" si="2"/>
        <v>218.61319102153516</v>
      </c>
      <c r="Y26">
        <f t="shared" si="3"/>
        <v>1527.9730120474326</v>
      </c>
    </row>
    <row r="27" spans="2:25" x14ac:dyDescent="0.2">
      <c r="B27" s="4">
        <v>5577150313</v>
      </c>
      <c r="C27" s="2"/>
      <c r="D27" s="2">
        <v>277937</v>
      </c>
      <c r="E27" s="2">
        <v>65886</v>
      </c>
      <c r="F27" s="2">
        <v>343823</v>
      </c>
      <c r="H27" s="4">
        <v>5577150313</v>
      </c>
      <c r="I27" s="2"/>
      <c r="J27" s="2">
        <v>208.04999899864194</v>
      </c>
      <c r="K27" s="2">
        <v>49.279999732971199</v>
      </c>
      <c r="L27" s="2">
        <v>257.32999873161316</v>
      </c>
      <c r="N27" s="4">
        <v>5577150313</v>
      </c>
      <c r="O27" s="2"/>
      <c r="P27" s="2">
        <v>105702</v>
      </c>
      <c r="Q27" s="2">
        <v>31390</v>
      </c>
      <c r="R27" s="2">
        <v>137092</v>
      </c>
      <c r="S27" s="2"/>
      <c r="T27">
        <f t="shared" si="0"/>
        <v>5577150313</v>
      </c>
      <c r="U27">
        <f t="shared" si="1"/>
        <v>532.74783614708872</v>
      </c>
      <c r="W27">
        <f t="shared" si="2"/>
        <v>398.72841549285533</v>
      </c>
      <c r="Y27">
        <f t="shared" si="3"/>
        <v>1336.1170547340507</v>
      </c>
    </row>
    <row r="28" spans="2:25" x14ac:dyDescent="0.2">
      <c r="B28" s="4">
        <v>6117666160</v>
      </c>
      <c r="C28" s="2"/>
      <c r="D28" s="2">
        <v>230644</v>
      </c>
      <c r="E28" s="2">
        <v>49150</v>
      </c>
      <c r="F28" s="2">
        <v>279794</v>
      </c>
      <c r="H28" s="4">
        <v>6117666160</v>
      </c>
      <c r="I28" s="2"/>
      <c r="J28" s="2">
        <v>174.60000085830686</v>
      </c>
      <c r="K28" s="2">
        <v>37.250000476837165</v>
      </c>
      <c r="L28" s="2">
        <v>211.85000133514401</v>
      </c>
      <c r="N28" s="4">
        <v>6117666160</v>
      </c>
      <c r="O28" s="2"/>
      <c r="P28" s="2">
        <v>66061</v>
      </c>
      <c r="Q28" s="2">
        <v>18244</v>
      </c>
      <c r="R28" s="2">
        <v>84305</v>
      </c>
      <c r="S28" s="2"/>
      <c r="T28">
        <f t="shared" si="0"/>
        <v>6117666160</v>
      </c>
      <c r="U28">
        <f t="shared" si="1"/>
        <v>397.94665786492283</v>
      </c>
      <c r="W28">
        <f t="shared" si="2"/>
        <v>301.3109644953073</v>
      </c>
      <c r="Y28">
        <f t="shared" si="3"/>
        <v>1320.7174804656688</v>
      </c>
    </row>
    <row r="29" spans="2:25" x14ac:dyDescent="0.2">
      <c r="B29" s="4">
        <v>6290855005</v>
      </c>
      <c r="C29" s="2"/>
      <c r="D29" s="2">
        <v>119573</v>
      </c>
      <c r="E29" s="2">
        <v>60445</v>
      </c>
      <c r="F29" s="2">
        <v>180018</v>
      </c>
      <c r="H29" s="4">
        <v>6290855005</v>
      </c>
      <c r="I29" s="2"/>
      <c r="J29" s="2">
        <v>90.420000314712524</v>
      </c>
      <c r="K29" s="2">
        <v>45.71000003814698</v>
      </c>
      <c r="L29" s="2">
        <v>136.1300003528595</v>
      </c>
      <c r="N29" s="4">
        <v>6290855005</v>
      </c>
      <c r="O29" s="2"/>
      <c r="P29" s="2">
        <v>72616</v>
      </c>
      <c r="Q29" s="2">
        <v>24429</v>
      </c>
      <c r="R29" s="2">
        <v>97045</v>
      </c>
      <c r="S29" s="2"/>
      <c r="T29">
        <f t="shared" si="0"/>
        <v>6290855005</v>
      </c>
      <c r="U29">
        <f t="shared" si="1"/>
        <v>712.88474067767459</v>
      </c>
      <c r="W29">
        <f t="shared" si="2"/>
        <v>539.08498039084975</v>
      </c>
      <c r="Y29">
        <f t="shared" si="3"/>
        <v>1322.3977046454081</v>
      </c>
    </row>
    <row r="30" spans="2:25" x14ac:dyDescent="0.2">
      <c r="B30" s="4">
        <v>6391747486</v>
      </c>
      <c r="C30" s="2"/>
      <c r="D30" s="2">
        <v>12032</v>
      </c>
      <c r="E30" s="2"/>
      <c r="F30" s="2">
        <v>12032</v>
      </c>
      <c r="H30" s="4">
        <v>6391747486</v>
      </c>
      <c r="I30" s="2"/>
      <c r="J30" s="2">
        <v>9.6700001955032384</v>
      </c>
      <c r="K30" s="2"/>
      <c r="L30" s="2">
        <v>9.6700001955032384</v>
      </c>
      <c r="N30" s="4">
        <v>6391747486</v>
      </c>
      <c r="O30" s="2"/>
      <c r="P30" s="2">
        <v>15868</v>
      </c>
      <c r="Q30" s="2"/>
      <c r="R30" s="2">
        <v>15868</v>
      </c>
      <c r="S30" s="2"/>
      <c r="T30">
        <f t="shared" si="0"/>
        <v>6391747486</v>
      </c>
      <c r="U30">
        <f t="shared" si="1"/>
        <v>1640.9513628943841</v>
      </c>
      <c r="W30">
        <f t="shared" si="2"/>
        <v>1318.8164893617022</v>
      </c>
      <c r="Y30">
        <f t="shared" si="3"/>
        <v>1244.2605746373349</v>
      </c>
    </row>
    <row r="31" spans="2:25" x14ac:dyDescent="0.2">
      <c r="B31" s="4">
        <v>6775888955</v>
      </c>
      <c r="C31" s="2"/>
      <c r="D31" s="2">
        <v>106383</v>
      </c>
      <c r="E31" s="2">
        <v>9160</v>
      </c>
      <c r="F31" s="2">
        <v>115543</v>
      </c>
      <c r="H31" s="4">
        <v>6775888955</v>
      </c>
      <c r="I31" s="2"/>
      <c r="J31" s="2">
        <v>76.449999252334251</v>
      </c>
      <c r="K31" s="2">
        <v>6.5699998233467323</v>
      </c>
      <c r="L31" s="2">
        <v>83.019999075680985</v>
      </c>
      <c r="N31" s="4">
        <v>6775888955</v>
      </c>
      <c r="O31" s="2"/>
      <c r="P31" s="2">
        <v>66736</v>
      </c>
      <c r="Q31" s="2">
        <v>13213</v>
      </c>
      <c r="R31" s="2">
        <v>79949</v>
      </c>
      <c r="S31" s="2"/>
      <c r="T31">
        <f t="shared" si="0"/>
        <v>6775888955</v>
      </c>
      <c r="U31">
        <f t="shared" si="1"/>
        <v>963.00892423665937</v>
      </c>
      <c r="W31">
        <f t="shared" si="2"/>
        <v>691.94152826220534</v>
      </c>
      <c r="Y31">
        <f t="shared" si="3"/>
        <v>1391.7489916456282</v>
      </c>
    </row>
    <row r="32" spans="2:25" x14ac:dyDescent="0.2">
      <c r="B32" s="4">
        <v>6962181067</v>
      </c>
      <c r="C32" s="2">
        <v>29588</v>
      </c>
      <c r="D32" s="2">
        <v>334652</v>
      </c>
      <c r="E32" s="2">
        <v>106156</v>
      </c>
      <c r="F32" s="2">
        <v>470396</v>
      </c>
      <c r="H32" s="4">
        <v>6962181067</v>
      </c>
      <c r="I32" s="2">
        <v>19.559999465942418</v>
      </c>
      <c r="J32" s="2">
        <v>228.07000160217291</v>
      </c>
      <c r="K32" s="2">
        <v>70.860000133514433</v>
      </c>
      <c r="L32" s="2">
        <v>318.49000120162975</v>
      </c>
      <c r="N32" s="4">
        <v>6962181067</v>
      </c>
      <c r="O32" s="2">
        <v>4432</v>
      </c>
      <c r="P32" s="2">
        <v>61435</v>
      </c>
      <c r="Q32" s="2">
        <v>22831</v>
      </c>
      <c r="R32" s="2">
        <v>88698</v>
      </c>
      <c r="S32" s="2"/>
      <c r="T32">
        <f t="shared" si="0"/>
        <v>6962181067</v>
      </c>
      <c r="U32">
        <f t="shared" si="1"/>
        <v>278.49539911881578</v>
      </c>
      <c r="W32">
        <f t="shared" si="2"/>
        <v>188.56027687310265</v>
      </c>
      <c r="Y32">
        <f t="shared" si="3"/>
        <v>1476.9568847538217</v>
      </c>
    </row>
    <row r="33" spans="2:25" x14ac:dyDescent="0.2">
      <c r="B33" s="4">
        <v>7007744171</v>
      </c>
      <c r="C33" s="2"/>
      <c r="D33" s="2">
        <v>367741</v>
      </c>
      <c r="E33" s="2">
        <v>59620</v>
      </c>
      <c r="F33" s="2">
        <v>427361</v>
      </c>
      <c r="H33" s="4">
        <v>7007744171</v>
      </c>
      <c r="I33" s="2"/>
      <c r="J33" s="2">
        <v>261.8199989795686</v>
      </c>
      <c r="K33" s="2">
        <v>42.570000648498528</v>
      </c>
      <c r="L33" s="2">
        <v>304.38999962806713</v>
      </c>
      <c r="N33" s="4">
        <v>7007744171</v>
      </c>
      <c r="O33" s="2"/>
      <c r="P33" s="2">
        <v>79726</v>
      </c>
      <c r="Q33" s="2">
        <v>15006</v>
      </c>
      <c r="R33" s="2">
        <v>94732</v>
      </c>
      <c r="S33" s="2"/>
      <c r="T33">
        <f t="shared" si="0"/>
        <v>7007744171</v>
      </c>
      <c r="U33">
        <f t="shared" si="1"/>
        <v>311.21916001101425</v>
      </c>
      <c r="W33">
        <f t="shared" si="2"/>
        <v>221.66739594862423</v>
      </c>
      <c r="Y33">
        <f t="shared" si="3"/>
        <v>1403.9915914523822</v>
      </c>
    </row>
    <row r="34" spans="2:25" x14ac:dyDescent="0.2">
      <c r="B34" s="4">
        <v>7086361926</v>
      </c>
      <c r="C34" s="2"/>
      <c r="D34" s="2">
        <v>222848</v>
      </c>
      <c r="E34" s="2">
        <v>129607</v>
      </c>
      <c r="F34" s="2">
        <v>352455</v>
      </c>
      <c r="H34" s="4">
        <v>7086361926</v>
      </c>
      <c r="I34" s="2"/>
      <c r="J34" s="2">
        <v>150.26000010780993</v>
      </c>
      <c r="K34" s="2">
        <v>88.489999294280992</v>
      </c>
      <c r="L34" s="2">
        <v>238.74999940209091</v>
      </c>
      <c r="N34" s="4">
        <v>7086361926</v>
      </c>
      <c r="O34" s="2"/>
      <c r="P34" s="2">
        <v>71739</v>
      </c>
      <c r="Q34" s="2">
        <v>31170</v>
      </c>
      <c r="R34" s="2">
        <v>102909</v>
      </c>
      <c r="S34" s="2"/>
      <c r="T34">
        <f t="shared" si="0"/>
        <v>7086361926</v>
      </c>
      <c r="U34">
        <f t="shared" si="1"/>
        <v>431.03246181243236</v>
      </c>
      <c r="W34">
        <f t="shared" si="2"/>
        <v>291.97769928075928</v>
      </c>
      <c r="Y34">
        <f t="shared" si="3"/>
        <v>1476.2513125975458</v>
      </c>
    </row>
    <row r="35" spans="2:25" x14ac:dyDescent="0.2">
      <c r="B35" s="4">
        <v>8053475328</v>
      </c>
      <c r="C35" s="2"/>
      <c r="D35" s="2">
        <v>454466</v>
      </c>
      <c r="E35" s="2">
        <v>148424</v>
      </c>
      <c r="F35" s="2">
        <v>602890</v>
      </c>
      <c r="H35" s="4">
        <v>8053475328</v>
      </c>
      <c r="I35" s="2"/>
      <c r="J35" s="2">
        <v>353.73999829590304</v>
      </c>
      <c r="K35" s="2">
        <v>115.20999860763546</v>
      </c>
      <c r="L35" s="2">
        <v>468.94999690353848</v>
      </c>
      <c r="N35" s="4">
        <v>8053475328</v>
      </c>
      <c r="O35" s="2"/>
      <c r="P35" s="2">
        <v>87410</v>
      </c>
      <c r="Q35" s="2">
        <v>32549</v>
      </c>
      <c r="R35" s="2">
        <v>119959</v>
      </c>
      <c r="S35" s="2"/>
      <c r="T35">
        <f t="shared" si="0"/>
        <v>8053475328</v>
      </c>
      <c r="U35">
        <f t="shared" si="1"/>
        <v>255.80339224242533</v>
      </c>
      <c r="W35">
        <f t="shared" si="2"/>
        <v>198.97327870755859</v>
      </c>
      <c r="Y35">
        <f t="shared" si="3"/>
        <v>1285.6168119860604</v>
      </c>
    </row>
    <row r="36" spans="2:25" x14ac:dyDescent="0.2">
      <c r="B36" s="4">
        <v>8253242879</v>
      </c>
      <c r="C36" s="2"/>
      <c r="D36" s="2">
        <v>142807</v>
      </c>
      <c r="E36" s="2"/>
      <c r="F36" s="2">
        <v>142807</v>
      </c>
      <c r="H36" s="4">
        <v>8253242879</v>
      </c>
      <c r="I36" s="2"/>
      <c r="J36" s="2">
        <v>101.67000067234039</v>
      </c>
      <c r="K36" s="2"/>
      <c r="L36" s="2">
        <v>101.67000067234039</v>
      </c>
      <c r="N36" s="4">
        <v>8253242879</v>
      </c>
      <c r="O36" s="2"/>
      <c r="P36" s="2">
        <v>49484</v>
      </c>
      <c r="Q36" s="2"/>
      <c r="R36" s="2">
        <v>49484</v>
      </c>
      <c r="S36" s="2"/>
      <c r="T36">
        <f t="shared" si="0"/>
        <v>8253242879</v>
      </c>
      <c r="U36">
        <f t="shared" si="1"/>
        <v>486.7119078662725</v>
      </c>
      <c r="W36">
        <f t="shared" si="2"/>
        <v>346.50962487833232</v>
      </c>
      <c r="Y36">
        <f t="shared" si="3"/>
        <v>1404.6129542207334</v>
      </c>
    </row>
    <row r="37" spans="2:25" x14ac:dyDescent="0.2">
      <c r="B37" s="4">
        <v>8378563200</v>
      </c>
      <c r="C37" s="2"/>
      <c r="D37" s="2">
        <v>274485</v>
      </c>
      <c r="E37" s="2">
        <v>85761</v>
      </c>
      <c r="F37" s="2">
        <v>360246</v>
      </c>
      <c r="H37" s="4">
        <v>8378563200</v>
      </c>
      <c r="I37" s="2"/>
      <c r="J37" s="2">
        <v>217.68000197410578</v>
      </c>
      <c r="K37" s="2">
        <v>68.009999752044678</v>
      </c>
      <c r="L37" s="2">
        <v>285.69000172615046</v>
      </c>
      <c r="N37" s="4">
        <v>8378563200</v>
      </c>
      <c r="O37" s="2"/>
      <c r="P37" s="2">
        <v>103437</v>
      </c>
      <c r="Q37" s="2">
        <v>39736</v>
      </c>
      <c r="R37" s="2">
        <v>143173</v>
      </c>
      <c r="S37" s="2"/>
      <c r="T37">
        <f t="shared" si="0"/>
        <v>8378563200</v>
      </c>
      <c r="U37">
        <f t="shared" si="1"/>
        <v>501.14809456033811</v>
      </c>
      <c r="W37">
        <f t="shared" si="2"/>
        <v>397.43119979125379</v>
      </c>
      <c r="Y37">
        <f t="shared" si="3"/>
        <v>1260.9681746766748</v>
      </c>
    </row>
    <row r="38" spans="2:25" x14ac:dyDescent="0.2">
      <c r="B38" s="4">
        <v>8583815059</v>
      </c>
      <c r="C38" s="2"/>
      <c r="D38" s="2">
        <v>158512</v>
      </c>
      <c r="E38" s="2">
        <v>89006</v>
      </c>
      <c r="F38" s="2">
        <v>247518</v>
      </c>
      <c r="H38" s="4">
        <v>8583815059</v>
      </c>
      <c r="I38" s="2"/>
      <c r="J38" s="2">
        <v>123.66999948024755</v>
      </c>
      <c r="K38" s="2">
        <v>69.429999113082872</v>
      </c>
      <c r="L38" s="2">
        <v>193.09999859333044</v>
      </c>
      <c r="N38" s="4">
        <v>8583815059</v>
      </c>
      <c r="O38" s="2"/>
      <c r="P38" s="2">
        <v>72309</v>
      </c>
      <c r="Q38" s="2">
        <v>31514</v>
      </c>
      <c r="R38" s="2">
        <v>103823</v>
      </c>
      <c r="S38" s="2"/>
      <c r="T38">
        <f t="shared" si="0"/>
        <v>8583815059</v>
      </c>
      <c r="U38">
        <f t="shared" si="1"/>
        <v>537.66442649568194</v>
      </c>
      <c r="W38">
        <f t="shared" si="2"/>
        <v>419.45636276957634</v>
      </c>
      <c r="Y38">
        <f t="shared" si="3"/>
        <v>1281.8125417042293</v>
      </c>
    </row>
    <row r="39" spans="2:25" x14ac:dyDescent="0.2">
      <c r="B39" s="4">
        <v>8792009665</v>
      </c>
      <c r="C39" s="2"/>
      <c r="D39" s="2">
        <v>80179</v>
      </c>
      <c r="E39" s="2">
        <v>8154</v>
      </c>
      <c r="F39" s="2">
        <v>88333</v>
      </c>
      <c r="H39" s="4">
        <v>8792009665</v>
      </c>
      <c r="I39" s="2"/>
      <c r="J39" s="2">
        <v>51.319999987259521</v>
      </c>
      <c r="K39" s="2">
        <v>5.2199999094009399</v>
      </c>
      <c r="L39" s="2">
        <v>56.539999896660461</v>
      </c>
      <c r="N39" s="4">
        <v>8792009665</v>
      </c>
      <c r="O39" s="2"/>
      <c r="P39" s="2">
        <v>62909</v>
      </c>
      <c r="Q39" s="2">
        <v>16838</v>
      </c>
      <c r="R39" s="2">
        <v>79747</v>
      </c>
      <c r="S39" s="2"/>
      <c r="T39">
        <f t="shared" si="0"/>
        <v>8792009665</v>
      </c>
      <c r="U39">
        <f t="shared" si="1"/>
        <v>1410.4527793731083</v>
      </c>
      <c r="W39">
        <f t="shared" si="2"/>
        <v>902.79963320616309</v>
      </c>
      <c r="Y39">
        <f t="shared" si="3"/>
        <v>1562.3098719746795</v>
      </c>
    </row>
    <row r="40" spans="2:25" x14ac:dyDescent="0.2">
      <c r="B40" s="4">
        <v>8877689391</v>
      </c>
      <c r="C40" s="2"/>
      <c r="D40" s="2">
        <v>519086</v>
      </c>
      <c r="E40" s="2">
        <v>163974</v>
      </c>
      <c r="F40" s="2">
        <v>683060</v>
      </c>
      <c r="H40" s="4">
        <v>8877689391</v>
      </c>
      <c r="I40" s="2"/>
      <c r="J40" s="2">
        <v>423.48999810218811</v>
      </c>
      <c r="K40" s="2">
        <v>134.79999804496759</v>
      </c>
      <c r="L40" s="2">
        <v>558.28999614715576</v>
      </c>
      <c r="N40" s="4">
        <v>8877689391</v>
      </c>
      <c r="O40" s="2"/>
      <c r="P40" s="2">
        <v>105973</v>
      </c>
      <c r="Q40" s="2">
        <v>37548</v>
      </c>
      <c r="R40" s="2">
        <v>143521</v>
      </c>
      <c r="S40" s="2"/>
      <c r="T40">
        <f t="shared" si="0"/>
        <v>8877689391</v>
      </c>
      <c r="U40">
        <f t="shared" si="1"/>
        <v>257.07249098221405</v>
      </c>
      <c r="W40">
        <f t="shared" si="2"/>
        <v>210.11477761836443</v>
      </c>
      <c r="Y40">
        <f t="shared" si="3"/>
        <v>1223.4860103421179</v>
      </c>
    </row>
    <row r="41" spans="2:25" x14ac:dyDescent="0.2">
      <c r="B41" s="4" t="s">
        <v>20</v>
      </c>
      <c r="C41" s="2">
        <v>370092</v>
      </c>
      <c r="D41" s="2">
        <v>7173619</v>
      </c>
      <c r="E41" s="2">
        <v>2406915</v>
      </c>
      <c r="F41" s="2">
        <v>9950626</v>
      </c>
      <c r="H41" s="4" t="s">
        <v>20</v>
      </c>
      <c r="I41" s="2">
        <v>257.29999970085925</v>
      </c>
      <c r="J41" s="2">
        <v>5143.509998857975</v>
      </c>
      <c r="K41" s="2">
        <v>1730.7399949003011</v>
      </c>
      <c r="L41" s="2">
        <v>7131.5499934591353</v>
      </c>
      <c r="N41" s="4" t="s">
        <v>20</v>
      </c>
      <c r="O41" s="2">
        <v>168623</v>
      </c>
      <c r="P41" s="2">
        <v>2206430</v>
      </c>
      <c r="Q41" s="2">
        <v>734036</v>
      </c>
      <c r="R41" s="2">
        <v>3109089</v>
      </c>
      <c r="S41" s="2"/>
      <c r="U41" s="5" t="s">
        <v>47</v>
      </c>
      <c r="W41" s="5" t="s">
        <v>50</v>
      </c>
      <c r="Y41" s="5" t="s">
        <v>53</v>
      </c>
    </row>
    <row r="42" spans="2:25" x14ac:dyDescent="0.2">
      <c r="U42">
        <f>AVERAGE(U6:U40)</f>
        <v>702.70655962627461</v>
      </c>
      <c r="W42">
        <f>AVERAGE(W6:W40)</f>
        <v>508.28868167539537</v>
      </c>
      <c r="Y42">
        <f>AVERAGE(Y6:Y40)</f>
        <v>1408.9436850716834</v>
      </c>
    </row>
    <row r="43" spans="2:25" x14ac:dyDescent="0.2">
      <c r="U43" s="5" t="s">
        <v>48</v>
      </c>
      <c r="W43" s="5" t="s">
        <v>51</v>
      </c>
      <c r="Y43" s="5" t="s">
        <v>54</v>
      </c>
    </row>
    <row r="44" spans="2:25" x14ac:dyDescent="0.2">
      <c r="U44">
        <f>MAX(U6:U40)</f>
        <v>3765.4243971854103</v>
      </c>
      <c r="W44">
        <f>MAX(W6:W40)</f>
        <v>2938.6007432541605</v>
      </c>
      <c r="Y44">
        <f>MAX(Y6:Y40)</f>
        <v>1611.6666674820144</v>
      </c>
    </row>
    <row r="45" spans="2:25" x14ac:dyDescent="0.2">
      <c r="U45" s="5" t="s">
        <v>49</v>
      </c>
      <c r="W45" s="5" t="s">
        <v>52</v>
      </c>
      <c r="Y45" s="5" t="s">
        <v>55</v>
      </c>
    </row>
    <row r="46" spans="2:25" x14ac:dyDescent="0.2">
      <c r="U46">
        <f>MIN(U6:U40)</f>
        <v>210.01002897608691</v>
      </c>
      <c r="W46">
        <f>MIN(W6:W40)</f>
        <v>143.02904994254064</v>
      </c>
      <c r="Y46">
        <f>MIN(Y6:Y40)</f>
        <v>1223.4860103421179</v>
      </c>
    </row>
    <row r="47" spans="2:25" x14ac:dyDescent="0.2">
      <c r="U47" s="5" t="s">
        <v>56</v>
      </c>
      <c r="W47" s="5" t="s">
        <v>57</v>
      </c>
      <c r="Y47" s="5" t="s">
        <v>58</v>
      </c>
    </row>
    <row r="48" spans="2:25" x14ac:dyDescent="0.2">
      <c r="U48">
        <f>STDEV(U6:U40)</f>
        <v>707.39663101643703</v>
      </c>
      <c r="W48">
        <f>STDEV(W6:W40)</f>
        <v>538.78782157632884</v>
      </c>
      <c r="Y48">
        <f>STDEV(Y6:Y40)</f>
        <v>104.66981843289052</v>
      </c>
    </row>
    <row r="49" spans="21:25" x14ac:dyDescent="0.2">
      <c r="U49" s="5" t="s">
        <v>59</v>
      </c>
      <c r="W49" s="5" t="s">
        <v>61</v>
      </c>
      <c r="Y49" s="5" t="s">
        <v>60</v>
      </c>
    </row>
    <row r="50" spans="21:25" x14ac:dyDescent="0.2">
      <c r="U50">
        <f>VAR(U6:U40)</f>
        <v>500409.9935734052</v>
      </c>
      <c r="W50">
        <f>VAR(W6:W40)</f>
        <v>290292.31667896593</v>
      </c>
      <c r="Y50">
        <f>VAR(Y6:Y40)</f>
        <v>10955.770890774267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C085-D6B2-4C42-8E12-0EB9DCB5FC00}">
  <dimension ref="A1:E414"/>
  <sheetViews>
    <sheetView workbookViewId="0">
      <selection activeCell="B5" sqref="B5"/>
    </sheetView>
  </sheetViews>
  <sheetFormatPr baseColWidth="10" defaultRowHeight="16" x14ac:dyDescent="0.2"/>
  <cols>
    <col min="1" max="1" width="11.1640625" bestFit="1" customWidth="1"/>
    <col min="2" max="2" width="11.83203125" style="1" bestFit="1" customWidth="1"/>
    <col min="3" max="3" width="16.5" bestFit="1" customWidth="1"/>
    <col min="4" max="4" width="17.6640625" bestFit="1" customWidth="1"/>
    <col min="5" max="5" width="14.1640625" bestFit="1" customWidth="1"/>
  </cols>
  <sheetData>
    <row r="1" spans="1:5" x14ac:dyDescent="0.2">
      <c r="A1" t="s">
        <v>14</v>
      </c>
      <c r="B1" s="1" t="s">
        <v>18</v>
      </c>
      <c r="C1" t="s">
        <v>17</v>
      </c>
      <c r="D1" t="s">
        <v>16</v>
      </c>
      <c r="E1" t="s">
        <v>15</v>
      </c>
    </row>
    <row r="2" spans="1:5" x14ac:dyDescent="0.2">
      <c r="A2">
        <v>1503960366</v>
      </c>
      <c r="B2" s="1">
        <v>42472</v>
      </c>
      <c r="C2">
        <v>1</v>
      </c>
      <c r="D2">
        <v>327</v>
      </c>
      <c r="E2">
        <v>346</v>
      </c>
    </row>
    <row r="3" spans="1:5" x14ac:dyDescent="0.2">
      <c r="A3">
        <v>1503960366</v>
      </c>
      <c r="B3" s="1">
        <v>42473</v>
      </c>
      <c r="C3">
        <v>2</v>
      </c>
      <c r="D3">
        <v>384</v>
      </c>
      <c r="E3">
        <v>407</v>
      </c>
    </row>
    <row r="4" spans="1:5" x14ac:dyDescent="0.2">
      <c r="A4">
        <v>1503960366</v>
      </c>
      <c r="B4" s="1">
        <v>42475</v>
      </c>
      <c r="C4">
        <v>1</v>
      </c>
      <c r="D4">
        <v>412</v>
      </c>
      <c r="E4">
        <v>442</v>
      </c>
    </row>
    <row r="5" spans="1:5" x14ac:dyDescent="0.2">
      <c r="A5">
        <v>1503960366</v>
      </c>
      <c r="B5" s="1">
        <v>42476</v>
      </c>
      <c r="C5">
        <v>2</v>
      </c>
      <c r="D5">
        <v>340</v>
      </c>
      <c r="E5">
        <v>367</v>
      </c>
    </row>
    <row r="6" spans="1:5" x14ac:dyDescent="0.2">
      <c r="A6">
        <v>1503960366</v>
      </c>
      <c r="B6" s="1">
        <v>42477</v>
      </c>
      <c r="C6">
        <v>1</v>
      </c>
      <c r="D6">
        <v>700</v>
      </c>
      <c r="E6">
        <v>712</v>
      </c>
    </row>
    <row r="7" spans="1:5" x14ac:dyDescent="0.2">
      <c r="A7">
        <v>1503960366</v>
      </c>
      <c r="B7" s="1">
        <v>42479</v>
      </c>
      <c r="C7">
        <v>1</v>
      </c>
      <c r="D7">
        <v>304</v>
      </c>
      <c r="E7">
        <v>320</v>
      </c>
    </row>
    <row r="8" spans="1:5" x14ac:dyDescent="0.2">
      <c r="A8">
        <v>1503960366</v>
      </c>
      <c r="B8" s="1">
        <v>42480</v>
      </c>
      <c r="C8">
        <v>1</v>
      </c>
      <c r="D8">
        <v>360</v>
      </c>
      <c r="E8">
        <v>377</v>
      </c>
    </row>
    <row r="9" spans="1:5" x14ac:dyDescent="0.2">
      <c r="A9">
        <v>1503960366</v>
      </c>
      <c r="B9" s="1">
        <v>42481</v>
      </c>
      <c r="C9">
        <v>1</v>
      </c>
      <c r="D9">
        <v>325</v>
      </c>
      <c r="E9">
        <v>364</v>
      </c>
    </row>
    <row r="10" spans="1:5" x14ac:dyDescent="0.2">
      <c r="A10">
        <v>1503960366</v>
      </c>
      <c r="B10" s="1">
        <v>42483</v>
      </c>
      <c r="C10">
        <v>1</v>
      </c>
      <c r="D10">
        <v>361</v>
      </c>
      <c r="E10">
        <v>384</v>
      </c>
    </row>
    <row r="11" spans="1:5" x14ac:dyDescent="0.2">
      <c r="A11">
        <v>1503960366</v>
      </c>
      <c r="B11" s="1">
        <v>42484</v>
      </c>
      <c r="C11">
        <v>1</v>
      </c>
      <c r="D11">
        <v>430</v>
      </c>
      <c r="E11">
        <v>449</v>
      </c>
    </row>
    <row r="12" spans="1:5" x14ac:dyDescent="0.2">
      <c r="A12">
        <v>1503960366</v>
      </c>
      <c r="B12" s="1">
        <v>42485</v>
      </c>
      <c r="C12">
        <v>1</v>
      </c>
      <c r="D12">
        <v>277</v>
      </c>
      <c r="E12">
        <v>323</v>
      </c>
    </row>
    <row r="13" spans="1:5" x14ac:dyDescent="0.2">
      <c r="A13">
        <v>1503960366</v>
      </c>
      <c r="B13" s="1">
        <v>42486</v>
      </c>
      <c r="C13">
        <v>1</v>
      </c>
      <c r="D13">
        <v>245</v>
      </c>
      <c r="E13">
        <v>274</v>
      </c>
    </row>
    <row r="14" spans="1:5" x14ac:dyDescent="0.2">
      <c r="A14">
        <v>1503960366</v>
      </c>
      <c r="B14" s="1">
        <v>42488</v>
      </c>
      <c r="C14">
        <v>1</v>
      </c>
      <c r="D14">
        <v>366</v>
      </c>
      <c r="E14">
        <v>393</v>
      </c>
    </row>
    <row r="15" spans="1:5" x14ac:dyDescent="0.2">
      <c r="A15">
        <v>1503960366</v>
      </c>
      <c r="B15" s="1">
        <v>42489</v>
      </c>
      <c r="C15">
        <v>1</v>
      </c>
      <c r="D15">
        <v>341</v>
      </c>
      <c r="E15">
        <v>354</v>
      </c>
    </row>
    <row r="16" spans="1:5" x14ac:dyDescent="0.2">
      <c r="A16">
        <v>1503960366</v>
      </c>
      <c r="B16" s="1">
        <v>42490</v>
      </c>
      <c r="C16">
        <v>1</v>
      </c>
      <c r="D16">
        <v>404</v>
      </c>
      <c r="E16">
        <v>425</v>
      </c>
    </row>
    <row r="17" spans="1:5" x14ac:dyDescent="0.2">
      <c r="A17">
        <v>1503960366</v>
      </c>
      <c r="B17" s="1">
        <v>42491</v>
      </c>
      <c r="C17">
        <v>1</v>
      </c>
      <c r="D17">
        <v>369</v>
      </c>
      <c r="E17">
        <v>396</v>
      </c>
    </row>
    <row r="18" spans="1:5" x14ac:dyDescent="0.2">
      <c r="A18">
        <v>1503960366</v>
      </c>
      <c r="B18" s="1">
        <v>42492</v>
      </c>
      <c r="C18">
        <v>1</v>
      </c>
      <c r="D18">
        <v>277</v>
      </c>
      <c r="E18">
        <v>309</v>
      </c>
    </row>
    <row r="19" spans="1:5" x14ac:dyDescent="0.2">
      <c r="A19">
        <v>1503960366</v>
      </c>
      <c r="B19" s="1">
        <v>42493</v>
      </c>
      <c r="C19">
        <v>1</v>
      </c>
      <c r="D19">
        <v>273</v>
      </c>
      <c r="E19">
        <v>296</v>
      </c>
    </row>
    <row r="20" spans="1:5" x14ac:dyDescent="0.2">
      <c r="A20">
        <v>1503960366</v>
      </c>
      <c r="B20" s="1">
        <v>42495</v>
      </c>
      <c r="C20">
        <v>1</v>
      </c>
      <c r="D20">
        <v>247</v>
      </c>
      <c r="E20">
        <v>264</v>
      </c>
    </row>
    <row r="21" spans="1:5" x14ac:dyDescent="0.2">
      <c r="A21">
        <v>1503960366</v>
      </c>
      <c r="B21" s="1">
        <v>42496</v>
      </c>
      <c r="C21">
        <v>1</v>
      </c>
      <c r="D21">
        <v>334</v>
      </c>
      <c r="E21">
        <v>367</v>
      </c>
    </row>
    <row r="22" spans="1:5" x14ac:dyDescent="0.2">
      <c r="A22">
        <v>1503960366</v>
      </c>
      <c r="B22" s="1">
        <v>42497</v>
      </c>
      <c r="C22">
        <v>1</v>
      </c>
      <c r="D22">
        <v>331</v>
      </c>
      <c r="E22">
        <v>349</v>
      </c>
    </row>
    <row r="23" spans="1:5" x14ac:dyDescent="0.2">
      <c r="A23">
        <v>1503960366</v>
      </c>
      <c r="B23" s="1">
        <v>42498</v>
      </c>
      <c r="C23">
        <v>1</v>
      </c>
      <c r="D23">
        <v>594</v>
      </c>
      <c r="E23">
        <v>611</v>
      </c>
    </row>
    <row r="24" spans="1:5" x14ac:dyDescent="0.2">
      <c r="A24">
        <v>1503960366</v>
      </c>
      <c r="B24" s="1">
        <v>42499</v>
      </c>
      <c r="C24">
        <v>1</v>
      </c>
      <c r="D24">
        <v>338</v>
      </c>
      <c r="E24">
        <v>342</v>
      </c>
    </row>
    <row r="25" spans="1:5" x14ac:dyDescent="0.2">
      <c r="A25">
        <v>1503960366</v>
      </c>
      <c r="B25" s="1">
        <v>42500</v>
      </c>
      <c r="C25">
        <v>1</v>
      </c>
      <c r="D25">
        <v>383</v>
      </c>
      <c r="E25">
        <v>403</v>
      </c>
    </row>
    <row r="26" spans="1:5" x14ac:dyDescent="0.2">
      <c r="A26">
        <v>1503960366</v>
      </c>
      <c r="B26" s="1">
        <v>42501</v>
      </c>
      <c r="C26">
        <v>1</v>
      </c>
      <c r="D26">
        <v>285</v>
      </c>
      <c r="E26">
        <v>306</v>
      </c>
    </row>
    <row r="27" spans="1:5" x14ac:dyDescent="0.2">
      <c r="A27">
        <v>1644430081</v>
      </c>
      <c r="B27" s="1">
        <v>42489</v>
      </c>
      <c r="C27">
        <v>1</v>
      </c>
      <c r="D27">
        <v>119</v>
      </c>
      <c r="E27">
        <v>127</v>
      </c>
    </row>
    <row r="28" spans="1:5" x14ac:dyDescent="0.2">
      <c r="A28">
        <v>1644430081</v>
      </c>
      <c r="B28" s="1">
        <v>42490</v>
      </c>
      <c r="C28">
        <v>1</v>
      </c>
      <c r="D28">
        <v>124</v>
      </c>
      <c r="E28">
        <v>142</v>
      </c>
    </row>
    <row r="29" spans="1:5" x14ac:dyDescent="0.2">
      <c r="A29">
        <v>1644430081</v>
      </c>
      <c r="B29" s="1">
        <v>42492</v>
      </c>
      <c r="C29">
        <v>1</v>
      </c>
      <c r="D29">
        <v>796</v>
      </c>
      <c r="E29">
        <v>961</v>
      </c>
    </row>
    <row r="30" spans="1:5" x14ac:dyDescent="0.2">
      <c r="A30">
        <v>1644430081</v>
      </c>
      <c r="B30" s="1">
        <v>42498</v>
      </c>
      <c r="C30">
        <v>1</v>
      </c>
      <c r="D30">
        <v>137</v>
      </c>
      <c r="E30">
        <v>154</v>
      </c>
    </row>
    <row r="31" spans="1:5" x14ac:dyDescent="0.2">
      <c r="A31">
        <v>1844505072</v>
      </c>
      <c r="B31" s="1">
        <v>42475</v>
      </c>
      <c r="C31">
        <v>1</v>
      </c>
      <c r="D31">
        <v>644</v>
      </c>
      <c r="E31">
        <v>961</v>
      </c>
    </row>
    <row r="32" spans="1:5" x14ac:dyDescent="0.2">
      <c r="A32">
        <v>1844505072</v>
      </c>
      <c r="B32" s="1">
        <v>42490</v>
      </c>
      <c r="C32">
        <v>1</v>
      </c>
      <c r="D32">
        <v>722</v>
      </c>
      <c r="E32">
        <v>961</v>
      </c>
    </row>
    <row r="33" spans="1:5" x14ac:dyDescent="0.2">
      <c r="A33">
        <v>1844505072</v>
      </c>
      <c r="B33" s="1">
        <v>42491</v>
      </c>
      <c r="C33">
        <v>1</v>
      </c>
      <c r="D33">
        <v>590</v>
      </c>
      <c r="E33">
        <v>961</v>
      </c>
    </row>
    <row r="34" spans="1:5" x14ac:dyDescent="0.2">
      <c r="A34">
        <v>1927972279</v>
      </c>
      <c r="B34" s="1">
        <v>42472</v>
      </c>
      <c r="C34">
        <v>3</v>
      </c>
      <c r="D34">
        <v>750</v>
      </c>
      <c r="E34">
        <v>775</v>
      </c>
    </row>
    <row r="35" spans="1:5" x14ac:dyDescent="0.2">
      <c r="A35">
        <v>1927972279</v>
      </c>
      <c r="B35" s="1">
        <v>42473</v>
      </c>
      <c r="C35">
        <v>1</v>
      </c>
      <c r="D35">
        <v>398</v>
      </c>
      <c r="E35">
        <v>422</v>
      </c>
    </row>
    <row r="36" spans="1:5" x14ac:dyDescent="0.2">
      <c r="A36">
        <v>1927972279</v>
      </c>
      <c r="B36" s="1">
        <v>42475</v>
      </c>
      <c r="C36">
        <v>2</v>
      </c>
      <c r="D36">
        <v>475</v>
      </c>
      <c r="E36">
        <v>499</v>
      </c>
    </row>
    <row r="37" spans="1:5" x14ac:dyDescent="0.2">
      <c r="A37">
        <v>1927972279</v>
      </c>
      <c r="B37" s="1">
        <v>42486</v>
      </c>
      <c r="C37">
        <v>1</v>
      </c>
      <c r="D37">
        <v>296</v>
      </c>
      <c r="E37">
        <v>315</v>
      </c>
    </row>
    <row r="38" spans="1:5" x14ac:dyDescent="0.2">
      <c r="A38">
        <v>1927972279</v>
      </c>
      <c r="B38" s="1">
        <v>42488</v>
      </c>
      <c r="C38">
        <v>1</v>
      </c>
      <c r="D38">
        <v>166</v>
      </c>
      <c r="E38">
        <v>178</v>
      </c>
    </row>
    <row r="39" spans="1:5" x14ac:dyDescent="0.2">
      <c r="A39">
        <v>2026352035</v>
      </c>
      <c r="B39" s="1">
        <v>42472</v>
      </c>
      <c r="C39">
        <v>1</v>
      </c>
      <c r="D39">
        <v>503</v>
      </c>
      <c r="E39">
        <v>546</v>
      </c>
    </row>
    <row r="40" spans="1:5" x14ac:dyDescent="0.2">
      <c r="A40">
        <v>2026352035</v>
      </c>
      <c r="B40" s="1">
        <v>42473</v>
      </c>
      <c r="C40">
        <v>1</v>
      </c>
      <c r="D40">
        <v>531</v>
      </c>
      <c r="E40">
        <v>565</v>
      </c>
    </row>
    <row r="41" spans="1:5" x14ac:dyDescent="0.2">
      <c r="A41">
        <v>2026352035</v>
      </c>
      <c r="B41" s="1">
        <v>42474</v>
      </c>
      <c r="C41">
        <v>1</v>
      </c>
      <c r="D41">
        <v>545</v>
      </c>
      <c r="E41">
        <v>568</v>
      </c>
    </row>
    <row r="42" spans="1:5" x14ac:dyDescent="0.2">
      <c r="A42">
        <v>2026352035</v>
      </c>
      <c r="B42" s="1">
        <v>42475</v>
      </c>
      <c r="C42">
        <v>1</v>
      </c>
      <c r="D42">
        <v>523</v>
      </c>
      <c r="E42">
        <v>573</v>
      </c>
    </row>
    <row r="43" spans="1:5" x14ac:dyDescent="0.2">
      <c r="A43">
        <v>2026352035</v>
      </c>
      <c r="B43" s="1">
        <v>42476</v>
      </c>
      <c r="C43">
        <v>1</v>
      </c>
      <c r="D43">
        <v>524</v>
      </c>
      <c r="E43">
        <v>567</v>
      </c>
    </row>
    <row r="44" spans="1:5" x14ac:dyDescent="0.2">
      <c r="A44">
        <v>2026352035</v>
      </c>
      <c r="B44" s="1">
        <v>42477</v>
      </c>
      <c r="C44">
        <v>1</v>
      </c>
      <c r="D44">
        <v>437</v>
      </c>
      <c r="E44">
        <v>498</v>
      </c>
    </row>
    <row r="45" spans="1:5" x14ac:dyDescent="0.2">
      <c r="A45">
        <v>2026352035</v>
      </c>
      <c r="B45" s="1">
        <v>42479</v>
      </c>
      <c r="C45">
        <v>1</v>
      </c>
      <c r="D45">
        <v>498</v>
      </c>
      <c r="E45">
        <v>540</v>
      </c>
    </row>
    <row r="46" spans="1:5" x14ac:dyDescent="0.2">
      <c r="A46">
        <v>2026352035</v>
      </c>
      <c r="B46" s="1">
        <v>42480</v>
      </c>
      <c r="C46">
        <v>1</v>
      </c>
      <c r="D46">
        <v>461</v>
      </c>
      <c r="E46">
        <v>510</v>
      </c>
    </row>
    <row r="47" spans="1:5" x14ac:dyDescent="0.2">
      <c r="A47">
        <v>2026352035</v>
      </c>
      <c r="B47" s="1">
        <v>42481</v>
      </c>
      <c r="C47">
        <v>1</v>
      </c>
      <c r="D47">
        <v>477</v>
      </c>
      <c r="E47">
        <v>514</v>
      </c>
    </row>
    <row r="48" spans="1:5" x14ac:dyDescent="0.2">
      <c r="A48">
        <v>2026352035</v>
      </c>
      <c r="B48" s="1">
        <v>42482</v>
      </c>
      <c r="C48">
        <v>1</v>
      </c>
      <c r="D48">
        <v>520</v>
      </c>
      <c r="E48">
        <v>545</v>
      </c>
    </row>
    <row r="49" spans="1:5" x14ac:dyDescent="0.2">
      <c r="A49">
        <v>2026352035</v>
      </c>
      <c r="B49" s="1">
        <v>42483</v>
      </c>
      <c r="C49">
        <v>1</v>
      </c>
      <c r="D49">
        <v>522</v>
      </c>
      <c r="E49">
        <v>554</v>
      </c>
    </row>
    <row r="50" spans="1:5" x14ac:dyDescent="0.2">
      <c r="A50">
        <v>2026352035</v>
      </c>
      <c r="B50" s="1">
        <v>42484</v>
      </c>
      <c r="C50">
        <v>1</v>
      </c>
      <c r="D50">
        <v>555</v>
      </c>
      <c r="E50">
        <v>591</v>
      </c>
    </row>
    <row r="51" spans="1:5" x14ac:dyDescent="0.2">
      <c r="A51">
        <v>2026352035</v>
      </c>
      <c r="B51" s="1">
        <v>42485</v>
      </c>
      <c r="C51">
        <v>1</v>
      </c>
      <c r="D51">
        <v>506</v>
      </c>
      <c r="E51">
        <v>531</v>
      </c>
    </row>
    <row r="52" spans="1:5" x14ac:dyDescent="0.2">
      <c r="A52">
        <v>2026352035</v>
      </c>
      <c r="B52" s="1">
        <v>42487</v>
      </c>
      <c r="C52">
        <v>1</v>
      </c>
      <c r="D52">
        <v>508</v>
      </c>
      <c r="E52">
        <v>545</v>
      </c>
    </row>
    <row r="53" spans="1:5" x14ac:dyDescent="0.2">
      <c r="A53">
        <v>2026352035</v>
      </c>
      <c r="B53" s="1">
        <v>42488</v>
      </c>
      <c r="C53">
        <v>1</v>
      </c>
      <c r="D53">
        <v>513</v>
      </c>
      <c r="E53">
        <v>545</v>
      </c>
    </row>
    <row r="54" spans="1:5" x14ac:dyDescent="0.2">
      <c r="A54">
        <v>2026352035</v>
      </c>
      <c r="B54" s="1">
        <v>42489</v>
      </c>
      <c r="C54">
        <v>1</v>
      </c>
      <c r="D54">
        <v>490</v>
      </c>
      <c r="E54">
        <v>510</v>
      </c>
    </row>
    <row r="55" spans="1:5" x14ac:dyDescent="0.2">
      <c r="A55">
        <v>2026352035</v>
      </c>
      <c r="B55" s="1">
        <v>42490</v>
      </c>
      <c r="C55">
        <v>1</v>
      </c>
      <c r="D55">
        <v>573</v>
      </c>
      <c r="E55">
        <v>607</v>
      </c>
    </row>
    <row r="56" spans="1:5" x14ac:dyDescent="0.2">
      <c r="A56">
        <v>2026352035</v>
      </c>
      <c r="B56" s="1">
        <v>42491</v>
      </c>
      <c r="C56">
        <v>1</v>
      </c>
      <c r="D56">
        <v>527</v>
      </c>
      <c r="E56">
        <v>546</v>
      </c>
    </row>
    <row r="57" spans="1:5" x14ac:dyDescent="0.2">
      <c r="A57">
        <v>2026352035</v>
      </c>
      <c r="B57" s="1">
        <v>42492</v>
      </c>
      <c r="C57">
        <v>1</v>
      </c>
      <c r="D57">
        <v>511</v>
      </c>
      <c r="E57">
        <v>543</v>
      </c>
    </row>
    <row r="58" spans="1:5" x14ac:dyDescent="0.2">
      <c r="A58">
        <v>2026352035</v>
      </c>
      <c r="B58" s="1">
        <v>42494</v>
      </c>
      <c r="C58">
        <v>1</v>
      </c>
      <c r="D58">
        <v>538</v>
      </c>
      <c r="E58">
        <v>560</v>
      </c>
    </row>
    <row r="59" spans="1:5" x14ac:dyDescent="0.2">
      <c r="A59">
        <v>2026352035</v>
      </c>
      <c r="B59" s="1">
        <v>42495</v>
      </c>
      <c r="C59">
        <v>1</v>
      </c>
      <c r="D59">
        <v>468</v>
      </c>
      <c r="E59">
        <v>485</v>
      </c>
    </row>
    <row r="60" spans="1:5" x14ac:dyDescent="0.2">
      <c r="A60">
        <v>2026352035</v>
      </c>
      <c r="B60" s="1">
        <v>42496</v>
      </c>
      <c r="C60">
        <v>1</v>
      </c>
      <c r="D60">
        <v>524</v>
      </c>
      <c r="E60">
        <v>548</v>
      </c>
    </row>
    <row r="61" spans="1:5" x14ac:dyDescent="0.2">
      <c r="A61">
        <v>2026352035</v>
      </c>
      <c r="B61" s="1">
        <v>42497</v>
      </c>
      <c r="C61">
        <v>1</v>
      </c>
      <c r="D61">
        <v>511</v>
      </c>
      <c r="E61">
        <v>521</v>
      </c>
    </row>
    <row r="62" spans="1:5" x14ac:dyDescent="0.2">
      <c r="A62">
        <v>2026352035</v>
      </c>
      <c r="B62" s="1">
        <v>42498</v>
      </c>
      <c r="C62">
        <v>1</v>
      </c>
      <c r="D62">
        <v>541</v>
      </c>
      <c r="E62">
        <v>568</v>
      </c>
    </row>
    <row r="63" spans="1:5" x14ac:dyDescent="0.2">
      <c r="A63">
        <v>2026352035</v>
      </c>
      <c r="B63" s="1">
        <v>42499</v>
      </c>
      <c r="C63">
        <v>1</v>
      </c>
      <c r="D63">
        <v>531</v>
      </c>
      <c r="E63">
        <v>556</v>
      </c>
    </row>
    <row r="64" spans="1:5" x14ac:dyDescent="0.2">
      <c r="A64">
        <v>2026352035</v>
      </c>
      <c r="B64" s="1">
        <v>42500</v>
      </c>
      <c r="C64">
        <v>1</v>
      </c>
      <c r="D64">
        <v>357</v>
      </c>
      <c r="E64">
        <v>380</v>
      </c>
    </row>
    <row r="65" spans="1:5" x14ac:dyDescent="0.2">
      <c r="A65">
        <v>2026352035</v>
      </c>
      <c r="B65" s="1">
        <v>42501</v>
      </c>
      <c r="C65">
        <v>1</v>
      </c>
      <c r="D65">
        <v>523</v>
      </c>
      <c r="E65">
        <v>553</v>
      </c>
    </row>
    <row r="66" spans="1:5" x14ac:dyDescent="0.2">
      <c r="A66">
        <v>2026352035</v>
      </c>
      <c r="B66" s="1">
        <v>42502</v>
      </c>
      <c r="C66">
        <v>1</v>
      </c>
      <c r="D66">
        <v>456</v>
      </c>
      <c r="E66">
        <v>485</v>
      </c>
    </row>
    <row r="67" spans="1:5" x14ac:dyDescent="0.2">
      <c r="A67">
        <v>2320127002</v>
      </c>
      <c r="B67" s="1">
        <v>42483</v>
      </c>
      <c r="C67">
        <v>1</v>
      </c>
      <c r="D67">
        <v>61</v>
      </c>
      <c r="E67">
        <v>69</v>
      </c>
    </row>
    <row r="68" spans="1:5" x14ac:dyDescent="0.2">
      <c r="A68">
        <v>2347167796</v>
      </c>
      <c r="B68" s="1">
        <v>42473</v>
      </c>
      <c r="C68">
        <v>1</v>
      </c>
      <c r="D68">
        <v>467</v>
      </c>
      <c r="E68">
        <v>531</v>
      </c>
    </row>
    <row r="69" spans="1:5" x14ac:dyDescent="0.2">
      <c r="A69">
        <v>2347167796</v>
      </c>
      <c r="B69" s="1">
        <v>42474</v>
      </c>
      <c r="C69">
        <v>1</v>
      </c>
      <c r="D69">
        <v>445</v>
      </c>
      <c r="E69">
        <v>489</v>
      </c>
    </row>
    <row r="70" spans="1:5" x14ac:dyDescent="0.2">
      <c r="A70">
        <v>2347167796</v>
      </c>
      <c r="B70" s="1">
        <v>42475</v>
      </c>
      <c r="C70">
        <v>1</v>
      </c>
      <c r="D70">
        <v>452</v>
      </c>
      <c r="E70">
        <v>504</v>
      </c>
    </row>
    <row r="71" spans="1:5" x14ac:dyDescent="0.2">
      <c r="A71">
        <v>2347167796</v>
      </c>
      <c r="B71" s="1">
        <v>42477</v>
      </c>
      <c r="C71">
        <v>1</v>
      </c>
      <c r="D71">
        <v>556</v>
      </c>
      <c r="E71">
        <v>602</v>
      </c>
    </row>
    <row r="72" spans="1:5" x14ac:dyDescent="0.2">
      <c r="A72">
        <v>2347167796</v>
      </c>
      <c r="B72" s="1">
        <v>42478</v>
      </c>
      <c r="C72">
        <v>1</v>
      </c>
      <c r="D72">
        <v>500</v>
      </c>
      <c r="E72">
        <v>557</v>
      </c>
    </row>
    <row r="73" spans="1:5" x14ac:dyDescent="0.2">
      <c r="A73">
        <v>2347167796</v>
      </c>
      <c r="B73" s="1">
        <v>42479</v>
      </c>
      <c r="C73">
        <v>1</v>
      </c>
      <c r="D73">
        <v>465</v>
      </c>
      <c r="E73">
        <v>514</v>
      </c>
    </row>
    <row r="74" spans="1:5" x14ac:dyDescent="0.2">
      <c r="A74">
        <v>2347167796</v>
      </c>
      <c r="B74" s="1">
        <v>42481</v>
      </c>
      <c r="C74">
        <v>1</v>
      </c>
      <c r="D74">
        <v>460</v>
      </c>
      <c r="E74">
        <v>484</v>
      </c>
    </row>
    <row r="75" spans="1:5" x14ac:dyDescent="0.2">
      <c r="A75">
        <v>2347167796</v>
      </c>
      <c r="B75" s="1">
        <v>42482</v>
      </c>
      <c r="C75">
        <v>1</v>
      </c>
      <c r="D75">
        <v>405</v>
      </c>
      <c r="E75">
        <v>461</v>
      </c>
    </row>
    <row r="76" spans="1:5" x14ac:dyDescent="0.2">
      <c r="A76">
        <v>2347167796</v>
      </c>
      <c r="B76" s="1">
        <v>42483</v>
      </c>
      <c r="C76">
        <v>1</v>
      </c>
      <c r="D76">
        <v>374</v>
      </c>
      <c r="E76">
        <v>386</v>
      </c>
    </row>
    <row r="77" spans="1:5" x14ac:dyDescent="0.2">
      <c r="A77">
        <v>2347167796</v>
      </c>
      <c r="B77" s="1">
        <v>42484</v>
      </c>
      <c r="C77">
        <v>1</v>
      </c>
      <c r="D77">
        <v>442</v>
      </c>
      <c r="E77">
        <v>459</v>
      </c>
    </row>
    <row r="78" spans="1:5" x14ac:dyDescent="0.2">
      <c r="A78">
        <v>2347167796</v>
      </c>
      <c r="B78" s="1">
        <v>42485</v>
      </c>
      <c r="C78">
        <v>1</v>
      </c>
      <c r="D78">
        <v>433</v>
      </c>
      <c r="E78">
        <v>471</v>
      </c>
    </row>
    <row r="79" spans="1:5" x14ac:dyDescent="0.2">
      <c r="A79">
        <v>2347167796</v>
      </c>
      <c r="B79" s="1">
        <v>42486</v>
      </c>
      <c r="C79">
        <v>1</v>
      </c>
      <c r="D79">
        <v>436</v>
      </c>
      <c r="E79">
        <v>490</v>
      </c>
    </row>
    <row r="80" spans="1:5" x14ac:dyDescent="0.2">
      <c r="A80">
        <v>2347167796</v>
      </c>
      <c r="B80" s="1">
        <v>42487</v>
      </c>
      <c r="C80">
        <v>1</v>
      </c>
      <c r="D80">
        <v>448</v>
      </c>
      <c r="E80">
        <v>499</v>
      </c>
    </row>
    <row r="81" spans="1:5" x14ac:dyDescent="0.2">
      <c r="A81">
        <v>2347167796</v>
      </c>
      <c r="B81" s="1">
        <v>42488</v>
      </c>
      <c r="C81">
        <v>1</v>
      </c>
      <c r="D81">
        <v>408</v>
      </c>
      <c r="E81">
        <v>450</v>
      </c>
    </row>
    <row r="82" spans="1:5" x14ac:dyDescent="0.2">
      <c r="A82">
        <v>2347167796</v>
      </c>
      <c r="B82" s="1">
        <v>42489</v>
      </c>
      <c r="C82">
        <v>1</v>
      </c>
      <c r="D82">
        <v>411</v>
      </c>
      <c r="E82">
        <v>473</v>
      </c>
    </row>
    <row r="83" spans="1:5" x14ac:dyDescent="0.2">
      <c r="A83">
        <v>3977333714</v>
      </c>
      <c r="B83" s="1">
        <v>42472</v>
      </c>
      <c r="C83">
        <v>1</v>
      </c>
      <c r="D83">
        <v>274</v>
      </c>
      <c r="E83">
        <v>469</v>
      </c>
    </row>
    <row r="84" spans="1:5" x14ac:dyDescent="0.2">
      <c r="A84">
        <v>3977333714</v>
      </c>
      <c r="B84" s="1">
        <v>42473</v>
      </c>
      <c r="C84">
        <v>2</v>
      </c>
      <c r="D84">
        <v>295</v>
      </c>
      <c r="E84">
        <v>456</v>
      </c>
    </row>
    <row r="85" spans="1:5" x14ac:dyDescent="0.2">
      <c r="A85">
        <v>3977333714</v>
      </c>
      <c r="B85" s="1">
        <v>42474</v>
      </c>
      <c r="C85">
        <v>1</v>
      </c>
      <c r="D85">
        <v>291</v>
      </c>
      <c r="E85">
        <v>397</v>
      </c>
    </row>
    <row r="86" spans="1:5" x14ac:dyDescent="0.2">
      <c r="A86">
        <v>3977333714</v>
      </c>
      <c r="B86" s="1">
        <v>42475</v>
      </c>
      <c r="C86">
        <v>1</v>
      </c>
      <c r="D86">
        <v>424</v>
      </c>
      <c r="E86">
        <v>556</v>
      </c>
    </row>
    <row r="87" spans="1:5" x14ac:dyDescent="0.2">
      <c r="A87">
        <v>3977333714</v>
      </c>
      <c r="B87" s="1">
        <v>42476</v>
      </c>
      <c r="C87">
        <v>1</v>
      </c>
      <c r="D87">
        <v>283</v>
      </c>
      <c r="E87">
        <v>510</v>
      </c>
    </row>
    <row r="88" spans="1:5" x14ac:dyDescent="0.2">
      <c r="A88">
        <v>3977333714</v>
      </c>
      <c r="B88" s="1">
        <v>42477</v>
      </c>
      <c r="C88">
        <v>1</v>
      </c>
      <c r="D88">
        <v>381</v>
      </c>
      <c r="E88">
        <v>566</v>
      </c>
    </row>
    <row r="89" spans="1:5" x14ac:dyDescent="0.2">
      <c r="A89">
        <v>3977333714</v>
      </c>
      <c r="B89" s="1">
        <v>42478</v>
      </c>
      <c r="C89">
        <v>2</v>
      </c>
      <c r="D89">
        <v>412</v>
      </c>
      <c r="E89">
        <v>522</v>
      </c>
    </row>
    <row r="90" spans="1:5" x14ac:dyDescent="0.2">
      <c r="A90">
        <v>3977333714</v>
      </c>
      <c r="B90" s="1">
        <v>42479</v>
      </c>
      <c r="C90">
        <v>1</v>
      </c>
      <c r="D90">
        <v>219</v>
      </c>
      <c r="E90">
        <v>395</v>
      </c>
    </row>
    <row r="91" spans="1:5" x14ac:dyDescent="0.2">
      <c r="A91">
        <v>3977333714</v>
      </c>
      <c r="B91" s="1">
        <v>42480</v>
      </c>
      <c r="C91">
        <v>2</v>
      </c>
      <c r="D91">
        <v>152</v>
      </c>
      <c r="E91">
        <v>305</v>
      </c>
    </row>
    <row r="92" spans="1:5" x14ac:dyDescent="0.2">
      <c r="A92">
        <v>3977333714</v>
      </c>
      <c r="B92" s="1">
        <v>42481</v>
      </c>
      <c r="C92">
        <v>1</v>
      </c>
      <c r="D92">
        <v>332</v>
      </c>
      <c r="E92">
        <v>512</v>
      </c>
    </row>
    <row r="93" spans="1:5" x14ac:dyDescent="0.2">
      <c r="A93">
        <v>3977333714</v>
      </c>
      <c r="B93" s="1">
        <v>42482</v>
      </c>
      <c r="C93">
        <v>1</v>
      </c>
      <c r="D93">
        <v>355</v>
      </c>
      <c r="E93">
        <v>476</v>
      </c>
    </row>
    <row r="94" spans="1:5" x14ac:dyDescent="0.2">
      <c r="A94">
        <v>3977333714</v>
      </c>
      <c r="B94" s="1">
        <v>42483</v>
      </c>
      <c r="C94">
        <v>1</v>
      </c>
      <c r="D94">
        <v>235</v>
      </c>
      <c r="E94">
        <v>372</v>
      </c>
    </row>
    <row r="95" spans="1:5" x14ac:dyDescent="0.2">
      <c r="A95">
        <v>3977333714</v>
      </c>
      <c r="B95" s="1">
        <v>42484</v>
      </c>
      <c r="C95">
        <v>1</v>
      </c>
      <c r="D95">
        <v>310</v>
      </c>
      <c r="E95">
        <v>526</v>
      </c>
    </row>
    <row r="96" spans="1:5" x14ac:dyDescent="0.2">
      <c r="A96">
        <v>3977333714</v>
      </c>
      <c r="B96" s="1">
        <v>42485</v>
      </c>
      <c r="C96">
        <v>1</v>
      </c>
      <c r="D96">
        <v>262</v>
      </c>
      <c r="E96">
        <v>467</v>
      </c>
    </row>
    <row r="97" spans="1:5" x14ac:dyDescent="0.2">
      <c r="A97">
        <v>3977333714</v>
      </c>
      <c r="B97" s="1">
        <v>42486</v>
      </c>
      <c r="C97">
        <v>1</v>
      </c>
      <c r="D97">
        <v>250</v>
      </c>
      <c r="E97">
        <v>371</v>
      </c>
    </row>
    <row r="98" spans="1:5" x14ac:dyDescent="0.2">
      <c r="A98">
        <v>3977333714</v>
      </c>
      <c r="B98" s="1">
        <v>42487</v>
      </c>
      <c r="C98">
        <v>1</v>
      </c>
      <c r="D98">
        <v>349</v>
      </c>
      <c r="E98">
        <v>540</v>
      </c>
    </row>
    <row r="99" spans="1:5" x14ac:dyDescent="0.2">
      <c r="A99">
        <v>3977333714</v>
      </c>
      <c r="B99" s="1">
        <v>42488</v>
      </c>
      <c r="C99">
        <v>1</v>
      </c>
      <c r="D99">
        <v>261</v>
      </c>
      <c r="E99">
        <v>423</v>
      </c>
    </row>
    <row r="100" spans="1:5" x14ac:dyDescent="0.2">
      <c r="A100">
        <v>3977333714</v>
      </c>
      <c r="B100" s="1">
        <v>42489</v>
      </c>
      <c r="C100">
        <v>1</v>
      </c>
      <c r="D100">
        <v>333</v>
      </c>
      <c r="E100">
        <v>478</v>
      </c>
    </row>
    <row r="101" spans="1:5" x14ac:dyDescent="0.2">
      <c r="A101">
        <v>3977333714</v>
      </c>
      <c r="B101" s="1">
        <v>42490</v>
      </c>
      <c r="C101">
        <v>1</v>
      </c>
      <c r="D101">
        <v>237</v>
      </c>
      <c r="E101">
        <v>382</v>
      </c>
    </row>
    <row r="102" spans="1:5" x14ac:dyDescent="0.2">
      <c r="A102">
        <v>3977333714</v>
      </c>
      <c r="B102" s="1">
        <v>42491</v>
      </c>
      <c r="C102">
        <v>1</v>
      </c>
      <c r="D102">
        <v>383</v>
      </c>
      <c r="E102">
        <v>626</v>
      </c>
    </row>
    <row r="103" spans="1:5" x14ac:dyDescent="0.2">
      <c r="A103">
        <v>3977333714</v>
      </c>
      <c r="B103" s="1">
        <v>42492</v>
      </c>
      <c r="C103">
        <v>1</v>
      </c>
      <c r="D103">
        <v>230</v>
      </c>
      <c r="E103">
        <v>384</v>
      </c>
    </row>
    <row r="104" spans="1:5" x14ac:dyDescent="0.2">
      <c r="A104">
        <v>3977333714</v>
      </c>
      <c r="B104" s="1">
        <v>42493</v>
      </c>
      <c r="C104">
        <v>1</v>
      </c>
      <c r="D104">
        <v>292</v>
      </c>
      <c r="E104">
        <v>500</v>
      </c>
    </row>
    <row r="105" spans="1:5" x14ac:dyDescent="0.2">
      <c r="A105">
        <v>3977333714</v>
      </c>
      <c r="B105" s="1">
        <v>42494</v>
      </c>
      <c r="C105">
        <v>1</v>
      </c>
      <c r="D105">
        <v>213</v>
      </c>
      <c r="E105">
        <v>336</v>
      </c>
    </row>
    <row r="106" spans="1:5" x14ac:dyDescent="0.2">
      <c r="A106">
        <v>3977333714</v>
      </c>
      <c r="B106" s="1">
        <v>42495</v>
      </c>
      <c r="C106">
        <v>1</v>
      </c>
      <c r="D106">
        <v>318</v>
      </c>
      <c r="E106">
        <v>480</v>
      </c>
    </row>
    <row r="107" spans="1:5" x14ac:dyDescent="0.2">
      <c r="A107">
        <v>3977333714</v>
      </c>
      <c r="B107" s="1">
        <v>42496</v>
      </c>
      <c r="C107">
        <v>1</v>
      </c>
      <c r="D107">
        <v>323</v>
      </c>
      <c r="E107">
        <v>512</v>
      </c>
    </row>
    <row r="108" spans="1:5" x14ac:dyDescent="0.2">
      <c r="A108">
        <v>3977333714</v>
      </c>
      <c r="B108" s="1">
        <v>42497</v>
      </c>
      <c r="C108">
        <v>1</v>
      </c>
      <c r="D108">
        <v>237</v>
      </c>
      <c r="E108">
        <v>443</v>
      </c>
    </row>
    <row r="109" spans="1:5" x14ac:dyDescent="0.2">
      <c r="A109">
        <v>3977333714</v>
      </c>
      <c r="B109" s="1">
        <v>42498</v>
      </c>
      <c r="C109">
        <v>2</v>
      </c>
      <c r="D109">
        <v>259</v>
      </c>
      <c r="E109">
        <v>456</v>
      </c>
    </row>
    <row r="110" spans="1:5" x14ac:dyDescent="0.2">
      <c r="A110">
        <v>3977333714</v>
      </c>
      <c r="B110" s="1">
        <v>42500</v>
      </c>
      <c r="C110">
        <v>1</v>
      </c>
      <c r="D110">
        <v>312</v>
      </c>
      <c r="E110">
        <v>452</v>
      </c>
    </row>
    <row r="111" spans="1:5" x14ac:dyDescent="0.2">
      <c r="A111">
        <v>4020332650</v>
      </c>
      <c r="B111" s="1">
        <v>42472</v>
      </c>
      <c r="C111">
        <v>1</v>
      </c>
      <c r="D111">
        <v>501</v>
      </c>
      <c r="E111">
        <v>541</v>
      </c>
    </row>
    <row r="112" spans="1:5" x14ac:dyDescent="0.2">
      <c r="A112">
        <v>4020332650</v>
      </c>
      <c r="B112" s="1">
        <v>42476</v>
      </c>
      <c r="C112">
        <v>1</v>
      </c>
      <c r="D112">
        <v>77</v>
      </c>
      <c r="E112">
        <v>77</v>
      </c>
    </row>
    <row r="113" spans="1:5" x14ac:dyDescent="0.2">
      <c r="A113">
        <v>4020332650</v>
      </c>
      <c r="B113" s="1">
        <v>42493</v>
      </c>
      <c r="C113">
        <v>1</v>
      </c>
      <c r="D113">
        <v>322</v>
      </c>
      <c r="E113">
        <v>332</v>
      </c>
    </row>
    <row r="114" spans="1:5" x14ac:dyDescent="0.2">
      <c r="A114">
        <v>4020332650</v>
      </c>
      <c r="B114" s="1">
        <v>42494</v>
      </c>
      <c r="C114">
        <v>1</v>
      </c>
      <c r="D114">
        <v>478</v>
      </c>
      <c r="E114">
        <v>536</v>
      </c>
    </row>
    <row r="115" spans="1:5" x14ac:dyDescent="0.2">
      <c r="A115">
        <v>4020332650</v>
      </c>
      <c r="B115" s="1">
        <v>42495</v>
      </c>
      <c r="C115">
        <v>1</v>
      </c>
      <c r="D115">
        <v>226</v>
      </c>
      <c r="E115">
        <v>248</v>
      </c>
    </row>
    <row r="116" spans="1:5" x14ac:dyDescent="0.2">
      <c r="A116">
        <v>4020332650</v>
      </c>
      <c r="B116" s="1">
        <v>42496</v>
      </c>
      <c r="C116">
        <v>1</v>
      </c>
      <c r="D116">
        <v>385</v>
      </c>
      <c r="E116">
        <v>408</v>
      </c>
    </row>
    <row r="117" spans="1:5" x14ac:dyDescent="0.2">
      <c r="A117">
        <v>4020332650</v>
      </c>
      <c r="B117" s="1">
        <v>42498</v>
      </c>
      <c r="C117">
        <v>1</v>
      </c>
      <c r="D117">
        <v>364</v>
      </c>
      <c r="E117">
        <v>402</v>
      </c>
    </row>
    <row r="118" spans="1:5" x14ac:dyDescent="0.2">
      <c r="A118">
        <v>4020332650</v>
      </c>
      <c r="B118" s="1">
        <v>42500</v>
      </c>
      <c r="C118">
        <v>1</v>
      </c>
      <c r="D118">
        <v>442</v>
      </c>
      <c r="E118">
        <v>494</v>
      </c>
    </row>
    <row r="119" spans="1:5" x14ac:dyDescent="0.2">
      <c r="A119">
        <v>4319703577</v>
      </c>
      <c r="B119" s="1">
        <v>42474</v>
      </c>
      <c r="C119">
        <v>1</v>
      </c>
      <c r="D119">
        <v>535</v>
      </c>
      <c r="E119">
        <v>557</v>
      </c>
    </row>
    <row r="120" spans="1:5" x14ac:dyDescent="0.2">
      <c r="A120">
        <v>4319703577</v>
      </c>
      <c r="B120" s="1">
        <v>42475</v>
      </c>
      <c r="C120">
        <v>1</v>
      </c>
      <c r="D120">
        <v>465</v>
      </c>
      <c r="E120">
        <v>491</v>
      </c>
    </row>
    <row r="121" spans="1:5" x14ac:dyDescent="0.2">
      <c r="A121">
        <v>4319703577</v>
      </c>
      <c r="B121" s="1">
        <v>42476</v>
      </c>
      <c r="C121">
        <v>1</v>
      </c>
      <c r="D121">
        <v>506</v>
      </c>
      <c r="E121">
        <v>522</v>
      </c>
    </row>
    <row r="122" spans="1:5" x14ac:dyDescent="0.2">
      <c r="A122">
        <v>4319703577</v>
      </c>
      <c r="B122" s="1">
        <v>42478</v>
      </c>
      <c r="C122">
        <v>1</v>
      </c>
      <c r="D122">
        <v>515</v>
      </c>
      <c r="E122">
        <v>551</v>
      </c>
    </row>
    <row r="123" spans="1:5" x14ac:dyDescent="0.2">
      <c r="A123">
        <v>4319703577</v>
      </c>
      <c r="B123" s="1">
        <v>42479</v>
      </c>
      <c r="C123">
        <v>2</v>
      </c>
      <c r="D123">
        <v>461</v>
      </c>
      <c r="E123">
        <v>498</v>
      </c>
    </row>
    <row r="124" spans="1:5" x14ac:dyDescent="0.2">
      <c r="A124">
        <v>4319703577</v>
      </c>
      <c r="B124" s="1">
        <v>42480</v>
      </c>
      <c r="C124">
        <v>1</v>
      </c>
      <c r="D124">
        <v>523</v>
      </c>
      <c r="E124">
        <v>543</v>
      </c>
    </row>
    <row r="125" spans="1:5" x14ac:dyDescent="0.2">
      <c r="A125">
        <v>4319703577</v>
      </c>
      <c r="B125" s="1">
        <v>42481</v>
      </c>
      <c r="C125">
        <v>1</v>
      </c>
      <c r="D125">
        <v>59</v>
      </c>
      <c r="E125">
        <v>65</v>
      </c>
    </row>
    <row r="126" spans="1:5" x14ac:dyDescent="0.2">
      <c r="A126">
        <v>4319703577</v>
      </c>
      <c r="B126" s="1">
        <v>42482</v>
      </c>
      <c r="C126">
        <v>1</v>
      </c>
      <c r="D126">
        <v>533</v>
      </c>
      <c r="E126">
        <v>550</v>
      </c>
    </row>
    <row r="127" spans="1:5" x14ac:dyDescent="0.2">
      <c r="A127">
        <v>4319703577</v>
      </c>
      <c r="B127" s="1">
        <v>42483</v>
      </c>
      <c r="C127">
        <v>1</v>
      </c>
      <c r="D127">
        <v>692</v>
      </c>
      <c r="E127">
        <v>722</v>
      </c>
    </row>
    <row r="128" spans="1:5" x14ac:dyDescent="0.2">
      <c r="A128">
        <v>4319703577</v>
      </c>
      <c r="B128" s="1">
        <v>42484</v>
      </c>
      <c r="C128">
        <v>1</v>
      </c>
      <c r="D128">
        <v>467</v>
      </c>
      <c r="E128">
        <v>501</v>
      </c>
    </row>
    <row r="129" spans="1:5" x14ac:dyDescent="0.2">
      <c r="A129">
        <v>4319703577</v>
      </c>
      <c r="B129" s="1">
        <v>42485</v>
      </c>
      <c r="C129">
        <v>1</v>
      </c>
      <c r="D129">
        <v>488</v>
      </c>
      <c r="E129">
        <v>506</v>
      </c>
    </row>
    <row r="130" spans="1:5" x14ac:dyDescent="0.2">
      <c r="A130">
        <v>4319703577</v>
      </c>
      <c r="B130" s="1">
        <v>42486</v>
      </c>
      <c r="C130">
        <v>1</v>
      </c>
      <c r="D130">
        <v>505</v>
      </c>
      <c r="E130">
        <v>516</v>
      </c>
    </row>
    <row r="131" spans="1:5" x14ac:dyDescent="0.2">
      <c r="A131">
        <v>4319703577</v>
      </c>
      <c r="B131" s="1">
        <v>42487</v>
      </c>
      <c r="C131">
        <v>1</v>
      </c>
      <c r="D131">
        <v>286</v>
      </c>
      <c r="E131">
        <v>307</v>
      </c>
    </row>
    <row r="132" spans="1:5" x14ac:dyDescent="0.2">
      <c r="A132">
        <v>4319703577</v>
      </c>
      <c r="B132" s="1">
        <v>42488</v>
      </c>
      <c r="C132">
        <v>1</v>
      </c>
      <c r="D132">
        <v>497</v>
      </c>
      <c r="E132">
        <v>522</v>
      </c>
    </row>
    <row r="133" spans="1:5" x14ac:dyDescent="0.2">
      <c r="A133">
        <v>4319703577</v>
      </c>
      <c r="B133" s="1">
        <v>42489</v>
      </c>
      <c r="C133">
        <v>1</v>
      </c>
      <c r="D133">
        <v>523</v>
      </c>
      <c r="E133">
        <v>546</v>
      </c>
    </row>
    <row r="134" spans="1:5" x14ac:dyDescent="0.2">
      <c r="A134">
        <v>4319703577</v>
      </c>
      <c r="B134" s="1">
        <v>42490</v>
      </c>
      <c r="C134">
        <v>1</v>
      </c>
      <c r="D134">
        <v>490</v>
      </c>
      <c r="E134">
        <v>516</v>
      </c>
    </row>
    <row r="135" spans="1:5" x14ac:dyDescent="0.2">
      <c r="A135">
        <v>4319703577</v>
      </c>
      <c r="B135" s="1">
        <v>42491</v>
      </c>
      <c r="C135">
        <v>1</v>
      </c>
      <c r="D135">
        <v>484</v>
      </c>
      <c r="E135">
        <v>500</v>
      </c>
    </row>
    <row r="136" spans="1:5" x14ac:dyDescent="0.2">
      <c r="A136">
        <v>4319703577</v>
      </c>
      <c r="B136" s="1">
        <v>42492</v>
      </c>
      <c r="C136">
        <v>1</v>
      </c>
      <c r="D136">
        <v>478</v>
      </c>
      <c r="E136">
        <v>506</v>
      </c>
    </row>
    <row r="137" spans="1:5" x14ac:dyDescent="0.2">
      <c r="A137">
        <v>4319703577</v>
      </c>
      <c r="B137" s="1">
        <v>42493</v>
      </c>
      <c r="C137">
        <v>1</v>
      </c>
      <c r="D137">
        <v>474</v>
      </c>
      <c r="E137">
        <v>512</v>
      </c>
    </row>
    <row r="138" spans="1:5" x14ac:dyDescent="0.2">
      <c r="A138">
        <v>4319703577</v>
      </c>
      <c r="B138" s="1">
        <v>42496</v>
      </c>
      <c r="C138">
        <v>1</v>
      </c>
      <c r="D138">
        <v>450</v>
      </c>
      <c r="E138">
        <v>491</v>
      </c>
    </row>
    <row r="139" spans="1:5" x14ac:dyDescent="0.2">
      <c r="A139">
        <v>4319703577</v>
      </c>
      <c r="B139" s="1">
        <v>42497</v>
      </c>
      <c r="C139">
        <v>1</v>
      </c>
      <c r="D139">
        <v>507</v>
      </c>
      <c r="E139">
        <v>530</v>
      </c>
    </row>
    <row r="140" spans="1:5" x14ac:dyDescent="0.2">
      <c r="A140">
        <v>4319703577</v>
      </c>
      <c r="B140" s="1">
        <v>42498</v>
      </c>
      <c r="C140">
        <v>1</v>
      </c>
      <c r="D140">
        <v>602</v>
      </c>
      <c r="E140">
        <v>638</v>
      </c>
    </row>
    <row r="141" spans="1:5" x14ac:dyDescent="0.2">
      <c r="A141">
        <v>4319703577</v>
      </c>
      <c r="B141" s="1">
        <v>42499</v>
      </c>
      <c r="C141">
        <v>1</v>
      </c>
      <c r="D141">
        <v>535</v>
      </c>
      <c r="E141">
        <v>565</v>
      </c>
    </row>
    <row r="142" spans="1:5" x14ac:dyDescent="0.2">
      <c r="A142">
        <v>4319703577</v>
      </c>
      <c r="B142" s="1">
        <v>42500</v>
      </c>
      <c r="C142">
        <v>1</v>
      </c>
      <c r="D142">
        <v>487</v>
      </c>
      <c r="E142">
        <v>517</v>
      </c>
    </row>
    <row r="143" spans="1:5" x14ac:dyDescent="0.2">
      <c r="A143">
        <v>4319703577</v>
      </c>
      <c r="B143" s="1">
        <v>42501</v>
      </c>
      <c r="C143">
        <v>1</v>
      </c>
      <c r="D143">
        <v>529</v>
      </c>
      <c r="E143">
        <v>558</v>
      </c>
    </row>
    <row r="144" spans="1:5" x14ac:dyDescent="0.2">
      <c r="A144">
        <v>4319703577</v>
      </c>
      <c r="B144" s="1">
        <v>42502</v>
      </c>
      <c r="C144">
        <v>1</v>
      </c>
      <c r="D144">
        <v>302</v>
      </c>
      <c r="E144">
        <v>321</v>
      </c>
    </row>
    <row r="145" spans="1:5" x14ac:dyDescent="0.2">
      <c r="A145">
        <v>4388161847</v>
      </c>
      <c r="B145" s="1">
        <v>42475</v>
      </c>
      <c r="C145">
        <v>1</v>
      </c>
      <c r="D145">
        <v>499</v>
      </c>
      <c r="E145">
        <v>526</v>
      </c>
    </row>
    <row r="146" spans="1:5" x14ac:dyDescent="0.2">
      <c r="A146">
        <v>4388161847</v>
      </c>
      <c r="B146" s="1">
        <v>42476</v>
      </c>
      <c r="C146">
        <v>2</v>
      </c>
      <c r="D146">
        <v>426</v>
      </c>
      <c r="E146">
        <v>448</v>
      </c>
    </row>
    <row r="147" spans="1:5" x14ac:dyDescent="0.2">
      <c r="A147">
        <v>4388161847</v>
      </c>
      <c r="B147" s="1">
        <v>42477</v>
      </c>
      <c r="C147">
        <v>2</v>
      </c>
      <c r="D147">
        <v>619</v>
      </c>
      <c r="E147">
        <v>641</v>
      </c>
    </row>
    <row r="148" spans="1:5" x14ac:dyDescent="0.2">
      <c r="A148">
        <v>4388161847</v>
      </c>
      <c r="B148" s="1">
        <v>42478</v>
      </c>
      <c r="C148">
        <v>1</v>
      </c>
      <c r="D148">
        <v>99</v>
      </c>
      <c r="E148">
        <v>104</v>
      </c>
    </row>
    <row r="149" spans="1:5" x14ac:dyDescent="0.2">
      <c r="A149">
        <v>4388161847</v>
      </c>
      <c r="B149" s="1">
        <v>42479</v>
      </c>
      <c r="C149">
        <v>1</v>
      </c>
      <c r="D149">
        <v>329</v>
      </c>
      <c r="E149">
        <v>338</v>
      </c>
    </row>
    <row r="150" spans="1:5" x14ac:dyDescent="0.2">
      <c r="A150">
        <v>4388161847</v>
      </c>
      <c r="B150" s="1">
        <v>42480</v>
      </c>
      <c r="C150">
        <v>1</v>
      </c>
      <c r="D150">
        <v>421</v>
      </c>
      <c r="E150">
        <v>451</v>
      </c>
    </row>
    <row r="151" spans="1:5" x14ac:dyDescent="0.2">
      <c r="A151">
        <v>4388161847</v>
      </c>
      <c r="B151" s="1">
        <v>42481</v>
      </c>
      <c r="C151">
        <v>1</v>
      </c>
      <c r="D151">
        <v>442</v>
      </c>
      <c r="E151">
        <v>458</v>
      </c>
    </row>
    <row r="152" spans="1:5" x14ac:dyDescent="0.2">
      <c r="A152">
        <v>4388161847</v>
      </c>
      <c r="B152" s="1">
        <v>42482</v>
      </c>
      <c r="C152">
        <v>1</v>
      </c>
      <c r="D152">
        <v>82</v>
      </c>
      <c r="E152">
        <v>85</v>
      </c>
    </row>
    <row r="153" spans="1:5" x14ac:dyDescent="0.2">
      <c r="A153">
        <v>4388161847</v>
      </c>
      <c r="B153" s="1">
        <v>42483</v>
      </c>
      <c r="C153">
        <v>1</v>
      </c>
      <c r="D153">
        <v>478</v>
      </c>
      <c r="E153">
        <v>501</v>
      </c>
    </row>
    <row r="154" spans="1:5" x14ac:dyDescent="0.2">
      <c r="A154">
        <v>4388161847</v>
      </c>
      <c r="B154" s="1">
        <v>42484</v>
      </c>
      <c r="C154">
        <v>3</v>
      </c>
      <c r="D154">
        <v>552</v>
      </c>
      <c r="E154">
        <v>595</v>
      </c>
    </row>
    <row r="155" spans="1:5" x14ac:dyDescent="0.2">
      <c r="A155">
        <v>4388161847</v>
      </c>
      <c r="B155" s="1">
        <v>42486</v>
      </c>
      <c r="C155">
        <v>1</v>
      </c>
      <c r="D155">
        <v>319</v>
      </c>
      <c r="E155">
        <v>346</v>
      </c>
    </row>
    <row r="156" spans="1:5" x14ac:dyDescent="0.2">
      <c r="A156">
        <v>4388161847</v>
      </c>
      <c r="B156" s="1">
        <v>42487</v>
      </c>
      <c r="C156">
        <v>1</v>
      </c>
      <c r="D156">
        <v>439</v>
      </c>
      <c r="E156">
        <v>500</v>
      </c>
    </row>
    <row r="157" spans="1:5" x14ac:dyDescent="0.2">
      <c r="A157">
        <v>4388161847</v>
      </c>
      <c r="B157" s="1">
        <v>42488</v>
      </c>
      <c r="C157">
        <v>1</v>
      </c>
      <c r="D157">
        <v>428</v>
      </c>
      <c r="E157">
        <v>458</v>
      </c>
    </row>
    <row r="158" spans="1:5" x14ac:dyDescent="0.2">
      <c r="A158">
        <v>4388161847</v>
      </c>
      <c r="B158" s="1">
        <v>42490</v>
      </c>
      <c r="C158">
        <v>2</v>
      </c>
      <c r="D158">
        <v>409</v>
      </c>
      <c r="E158">
        <v>430</v>
      </c>
    </row>
    <row r="159" spans="1:5" x14ac:dyDescent="0.2">
      <c r="A159">
        <v>4388161847</v>
      </c>
      <c r="B159" s="1">
        <v>42491</v>
      </c>
      <c r="C159">
        <v>1</v>
      </c>
      <c r="D159">
        <v>547</v>
      </c>
      <c r="E159">
        <v>597</v>
      </c>
    </row>
    <row r="160" spans="1:5" x14ac:dyDescent="0.2">
      <c r="A160">
        <v>4388161847</v>
      </c>
      <c r="B160" s="1">
        <v>42492</v>
      </c>
      <c r="C160">
        <v>2</v>
      </c>
      <c r="D160">
        <v>368</v>
      </c>
      <c r="E160">
        <v>376</v>
      </c>
    </row>
    <row r="161" spans="1:5" x14ac:dyDescent="0.2">
      <c r="A161">
        <v>4388161847</v>
      </c>
      <c r="B161" s="1">
        <v>42494</v>
      </c>
      <c r="C161">
        <v>1</v>
      </c>
      <c r="D161">
        <v>390</v>
      </c>
      <c r="E161">
        <v>414</v>
      </c>
    </row>
    <row r="162" spans="1:5" x14ac:dyDescent="0.2">
      <c r="A162">
        <v>4388161847</v>
      </c>
      <c r="B162" s="1">
        <v>42495</v>
      </c>
      <c r="C162">
        <v>1</v>
      </c>
      <c r="D162">
        <v>471</v>
      </c>
      <c r="E162">
        <v>495</v>
      </c>
    </row>
    <row r="163" spans="1:5" x14ac:dyDescent="0.2">
      <c r="A163">
        <v>4388161847</v>
      </c>
      <c r="B163" s="1">
        <v>42495</v>
      </c>
      <c r="C163">
        <v>1</v>
      </c>
      <c r="D163">
        <v>471</v>
      </c>
      <c r="E163">
        <v>495</v>
      </c>
    </row>
    <row r="164" spans="1:5" x14ac:dyDescent="0.2">
      <c r="A164">
        <v>4388161847</v>
      </c>
      <c r="B164" s="1">
        <v>42497</v>
      </c>
      <c r="C164">
        <v>1</v>
      </c>
      <c r="D164">
        <v>472</v>
      </c>
      <c r="E164">
        <v>496</v>
      </c>
    </row>
    <row r="165" spans="1:5" x14ac:dyDescent="0.2">
      <c r="A165">
        <v>4388161847</v>
      </c>
      <c r="B165" s="1">
        <v>42498</v>
      </c>
      <c r="C165">
        <v>2</v>
      </c>
      <c r="D165">
        <v>529</v>
      </c>
      <c r="E165">
        <v>541</v>
      </c>
    </row>
    <row r="166" spans="1:5" x14ac:dyDescent="0.2">
      <c r="A166">
        <v>4388161847</v>
      </c>
      <c r="B166" s="1">
        <v>42499</v>
      </c>
      <c r="C166">
        <v>1</v>
      </c>
      <c r="D166">
        <v>62</v>
      </c>
      <c r="E166">
        <v>65</v>
      </c>
    </row>
    <row r="167" spans="1:5" x14ac:dyDescent="0.2">
      <c r="A167">
        <v>4388161847</v>
      </c>
      <c r="B167" s="1">
        <v>42500</v>
      </c>
      <c r="C167">
        <v>1</v>
      </c>
      <c r="D167">
        <v>354</v>
      </c>
      <c r="E167">
        <v>375</v>
      </c>
    </row>
    <row r="168" spans="1:5" x14ac:dyDescent="0.2">
      <c r="A168">
        <v>4388161847</v>
      </c>
      <c r="B168" s="1">
        <v>42501</v>
      </c>
      <c r="C168">
        <v>1</v>
      </c>
      <c r="D168">
        <v>469</v>
      </c>
      <c r="E168">
        <v>494</v>
      </c>
    </row>
    <row r="169" spans="1:5" x14ac:dyDescent="0.2">
      <c r="A169">
        <v>4445114986</v>
      </c>
      <c r="B169" s="1">
        <v>42472</v>
      </c>
      <c r="C169">
        <v>2</v>
      </c>
      <c r="D169">
        <v>429</v>
      </c>
      <c r="E169">
        <v>457</v>
      </c>
    </row>
    <row r="170" spans="1:5" x14ac:dyDescent="0.2">
      <c r="A170">
        <v>4445114986</v>
      </c>
      <c r="B170" s="1">
        <v>42473</v>
      </c>
      <c r="C170">
        <v>2</v>
      </c>
      <c r="D170">
        <v>370</v>
      </c>
      <c r="E170">
        <v>406</v>
      </c>
    </row>
    <row r="171" spans="1:5" x14ac:dyDescent="0.2">
      <c r="A171">
        <v>4445114986</v>
      </c>
      <c r="B171" s="1">
        <v>42474</v>
      </c>
      <c r="C171">
        <v>1</v>
      </c>
      <c r="D171">
        <v>441</v>
      </c>
      <c r="E171">
        <v>492</v>
      </c>
    </row>
    <row r="172" spans="1:5" x14ac:dyDescent="0.2">
      <c r="A172">
        <v>4445114986</v>
      </c>
      <c r="B172" s="1">
        <v>42475</v>
      </c>
      <c r="C172">
        <v>2</v>
      </c>
      <c r="D172">
        <v>337</v>
      </c>
      <c r="E172">
        <v>379</v>
      </c>
    </row>
    <row r="173" spans="1:5" x14ac:dyDescent="0.2">
      <c r="A173">
        <v>4445114986</v>
      </c>
      <c r="B173" s="1">
        <v>42476</v>
      </c>
      <c r="C173">
        <v>1</v>
      </c>
      <c r="D173">
        <v>462</v>
      </c>
      <c r="E173">
        <v>499</v>
      </c>
    </row>
    <row r="174" spans="1:5" x14ac:dyDescent="0.2">
      <c r="A174">
        <v>4445114986</v>
      </c>
      <c r="B174" s="1">
        <v>42477</v>
      </c>
      <c r="C174">
        <v>1</v>
      </c>
      <c r="D174">
        <v>98</v>
      </c>
      <c r="E174">
        <v>107</v>
      </c>
    </row>
    <row r="175" spans="1:5" x14ac:dyDescent="0.2">
      <c r="A175">
        <v>4445114986</v>
      </c>
      <c r="B175" s="1">
        <v>42479</v>
      </c>
      <c r="C175">
        <v>2</v>
      </c>
      <c r="D175">
        <v>388</v>
      </c>
      <c r="E175">
        <v>424</v>
      </c>
    </row>
    <row r="176" spans="1:5" x14ac:dyDescent="0.2">
      <c r="A176">
        <v>4445114986</v>
      </c>
      <c r="B176" s="1">
        <v>42480</v>
      </c>
      <c r="C176">
        <v>1</v>
      </c>
      <c r="D176">
        <v>439</v>
      </c>
      <c r="E176">
        <v>462</v>
      </c>
    </row>
    <row r="177" spans="1:5" x14ac:dyDescent="0.2">
      <c r="A177">
        <v>4445114986</v>
      </c>
      <c r="B177" s="1">
        <v>42481</v>
      </c>
      <c r="C177">
        <v>1</v>
      </c>
      <c r="D177">
        <v>436</v>
      </c>
      <c r="E177">
        <v>469</v>
      </c>
    </row>
    <row r="178" spans="1:5" x14ac:dyDescent="0.2">
      <c r="A178">
        <v>4445114986</v>
      </c>
      <c r="B178" s="1">
        <v>42482</v>
      </c>
      <c r="C178">
        <v>1</v>
      </c>
      <c r="D178">
        <v>388</v>
      </c>
      <c r="E178">
        <v>417</v>
      </c>
    </row>
    <row r="179" spans="1:5" x14ac:dyDescent="0.2">
      <c r="A179">
        <v>4445114986</v>
      </c>
      <c r="B179" s="1">
        <v>42485</v>
      </c>
      <c r="C179">
        <v>1</v>
      </c>
      <c r="D179">
        <v>328</v>
      </c>
      <c r="E179">
        <v>345</v>
      </c>
    </row>
    <row r="180" spans="1:5" x14ac:dyDescent="0.2">
      <c r="A180">
        <v>4445114986</v>
      </c>
      <c r="B180" s="1">
        <v>42486</v>
      </c>
      <c r="C180">
        <v>2</v>
      </c>
      <c r="D180">
        <v>353</v>
      </c>
      <c r="E180">
        <v>391</v>
      </c>
    </row>
    <row r="181" spans="1:5" x14ac:dyDescent="0.2">
      <c r="A181">
        <v>4445114986</v>
      </c>
      <c r="B181" s="1">
        <v>42487</v>
      </c>
      <c r="C181">
        <v>1</v>
      </c>
      <c r="D181">
        <v>332</v>
      </c>
      <c r="E181">
        <v>374</v>
      </c>
    </row>
    <row r="182" spans="1:5" x14ac:dyDescent="0.2">
      <c r="A182">
        <v>4445114986</v>
      </c>
      <c r="B182" s="1">
        <v>42488</v>
      </c>
      <c r="C182">
        <v>1</v>
      </c>
      <c r="D182">
        <v>419</v>
      </c>
      <c r="E182">
        <v>442</v>
      </c>
    </row>
    <row r="183" spans="1:5" x14ac:dyDescent="0.2">
      <c r="A183">
        <v>4445114986</v>
      </c>
      <c r="B183" s="1">
        <v>42489</v>
      </c>
      <c r="C183">
        <v>1</v>
      </c>
      <c r="D183">
        <v>106</v>
      </c>
      <c r="E183">
        <v>108</v>
      </c>
    </row>
    <row r="184" spans="1:5" x14ac:dyDescent="0.2">
      <c r="A184">
        <v>4445114986</v>
      </c>
      <c r="B184" s="1">
        <v>42490</v>
      </c>
      <c r="C184">
        <v>1</v>
      </c>
      <c r="D184">
        <v>322</v>
      </c>
      <c r="E184">
        <v>353</v>
      </c>
    </row>
    <row r="185" spans="1:5" x14ac:dyDescent="0.2">
      <c r="A185">
        <v>4445114986</v>
      </c>
      <c r="B185" s="1">
        <v>42491</v>
      </c>
      <c r="C185">
        <v>2</v>
      </c>
      <c r="D185">
        <v>439</v>
      </c>
      <c r="E185">
        <v>459</v>
      </c>
    </row>
    <row r="186" spans="1:5" x14ac:dyDescent="0.2">
      <c r="A186">
        <v>4445114986</v>
      </c>
      <c r="B186" s="1">
        <v>42492</v>
      </c>
      <c r="C186">
        <v>1</v>
      </c>
      <c r="D186">
        <v>502</v>
      </c>
      <c r="E186">
        <v>542</v>
      </c>
    </row>
    <row r="187" spans="1:5" x14ac:dyDescent="0.2">
      <c r="A187">
        <v>4445114986</v>
      </c>
      <c r="B187" s="1">
        <v>42493</v>
      </c>
      <c r="C187">
        <v>2</v>
      </c>
      <c r="D187">
        <v>417</v>
      </c>
      <c r="E187">
        <v>450</v>
      </c>
    </row>
    <row r="188" spans="1:5" x14ac:dyDescent="0.2">
      <c r="A188">
        <v>4445114986</v>
      </c>
      <c r="B188" s="1">
        <v>42494</v>
      </c>
      <c r="C188">
        <v>2</v>
      </c>
      <c r="D188">
        <v>337</v>
      </c>
      <c r="E188">
        <v>363</v>
      </c>
    </row>
    <row r="189" spans="1:5" x14ac:dyDescent="0.2">
      <c r="A189">
        <v>4445114986</v>
      </c>
      <c r="B189" s="1">
        <v>42495</v>
      </c>
      <c r="C189">
        <v>2</v>
      </c>
      <c r="D189">
        <v>462</v>
      </c>
      <c r="E189">
        <v>513</v>
      </c>
    </row>
    <row r="190" spans="1:5" x14ac:dyDescent="0.2">
      <c r="A190">
        <v>4445114986</v>
      </c>
      <c r="B190" s="1">
        <v>42496</v>
      </c>
      <c r="C190">
        <v>2</v>
      </c>
      <c r="D190">
        <v>374</v>
      </c>
      <c r="E190">
        <v>402</v>
      </c>
    </row>
    <row r="191" spans="1:5" x14ac:dyDescent="0.2">
      <c r="A191">
        <v>4445114986</v>
      </c>
      <c r="B191" s="1">
        <v>42497</v>
      </c>
      <c r="C191">
        <v>2</v>
      </c>
      <c r="D191">
        <v>401</v>
      </c>
      <c r="E191">
        <v>436</v>
      </c>
    </row>
    <row r="192" spans="1:5" x14ac:dyDescent="0.2">
      <c r="A192">
        <v>4445114986</v>
      </c>
      <c r="B192" s="1">
        <v>42498</v>
      </c>
      <c r="C192">
        <v>1</v>
      </c>
      <c r="D192">
        <v>361</v>
      </c>
      <c r="E192">
        <v>391</v>
      </c>
    </row>
    <row r="193" spans="1:5" x14ac:dyDescent="0.2">
      <c r="A193">
        <v>4445114986</v>
      </c>
      <c r="B193" s="1">
        <v>42499</v>
      </c>
      <c r="C193">
        <v>1</v>
      </c>
      <c r="D193">
        <v>457</v>
      </c>
      <c r="E193">
        <v>533</v>
      </c>
    </row>
    <row r="194" spans="1:5" x14ac:dyDescent="0.2">
      <c r="A194">
        <v>4445114986</v>
      </c>
      <c r="B194" s="1">
        <v>42500</v>
      </c>
      <c r="C194">
        <v>1</v>
      </c>
      <c r="D194">
        <v>405</v>
      </c>
      <c r="E194">
        <v>426</v>
      </c>
    </row>
    <row r="195" spans="1:5" x14ac:dyDescent="0.2">
      <c r="A195">
        <v>4445114986</v>
      </c>
      <c r="B195" s="1">
        <v>42501</v>
      </c>
      <c r="C195">
        <v>1</v>
      </c>
      <c r="D195">
        <v>499</v>
      </c>
      <c r="E195">
        <v>530</v>
      </c>
    </row>
    <row r="196" spans="1:5" x14ac:dyDescent="0.2">
      <c r="A196">
        <v>4445114986</v>
      </c>
      <c r="B196" s="1">
        <v>42502</v>
      </c>
      <c r="C196">
        <v>1</v>
      </c>
      <c r="D196">
        <v>483</v>
      </c>
      <c r="E196">
        <v>501</v>
      </c>
    </row>
    <row r="197" spans="1:5" x14ac:dyDescent="0.2">
      <c r="A197">
        <v>4558609924</v>
      </c>
      <c r="B197" s="1">
        <v>42481</v>
      </c>
      <c r="C197">
        <v>1</v>
      </c>
      <c r="D197">
        <v>126</v>
      </c>
      <c r="E197">
        <v>137</v>
      </c>
    </row>
    <row r="198" spans="1:5" x14ac:dyDescent="0.2">
      <c r="A198">
        <v>4558609924</v>
      </c>
      <c r="B198" s="1">
        <v>42486</v>
      </c>
      <c r="C198">
        <v>1</v>
      </c>
      <c r="D198">
        <v>103</v>
      </c>
      <c r="E198">
        <v>121</v>
      </c>
    </row>
    <row r="199" spans="1:5" x14ac:dyDescent="0.2">
      <c r="A199">
        <v>4558609924</v>
      </c>
      <c r="B199" s="1">
        <v>42489</v>
      </c>
      <c r="C199">
        <v>1</v>
      </c>
      <c r="D199">
        <v>171</v>
      </c>
      <c r="E199">
        <v>179</v>
      </c>
    </row>
    <row r="200" spans="1:5" x14ac:dyDescent="0.2">
      <c r="A200">
        <v>4558609924</v>
      </c>
      <c r="B200" s="1">
        <v>42491</v>
      </c>
      <c r="C200">
        <v>1</v>
      </c>
      <c r="D200">
        <v>115</v>
      </c>
      <c r="E200">
        <v>129</v>
      </c>
    </row>
    <row r="201" spans="1:5" x14ac:dyDescent="0.2">
      <c r="A201">
        <v>4558609924</v>
      </c>
      <c r="B201" s="1">
        <v>42498</v>
      </c>
      <c r="C201">
        <v>1</v>
      </c>
      <c r="D201">
        <v>123</v>
      </c>
      <c r="E201">
        <v>134</v>
      </c>
    </row>
    <row r="202" spans="1:5" x14ac:dyDescent="0.2">
      <c r="A202">
        <v>4702921684</v>
      </c>
      <c r="B202" s="1">
        <v>42472</v>
      </c>
      <c r="C202">
        <v>1</v>
      </c>
      <c r="D202">
        <v>425</v>
      </c>
      <c r="E202">
        <v>439</v>
      </c>
    </row>
    <row r="203" spans="1:5" x14ac:dyDescent="0.2">
      <c r="A203">
        <v>4702921684</v>
      </c>
      <c r="B203" s="1">
        <v>42473</v>
      </c>
      <c r="C203">
        <v>2</v>
      </c>
      <c r="D203">
        <v>400</v>
      </c>
      <c r="E203">
        <v>430</v>
      </c>
    </row>
    <row r="204" spans="1:5" x14ac:dyDescent="0.2">
      <c r="A204">
        <v>4702921684</v>
      </c>
      <c r="B204" s="1">
        <v>42474</v>
      </c>
      <c r="C204">
        <v>1</v>
      </c>
      <c r="D204">
        <v>384</v>
      </c>
      <c r="E204">
        <v>415</v>
      </c>
    </row>
    <row r="205" spans="1:5" x14ac:dyDescent="0.2">
      <c r="A205">
        <v>4702921684</v>
      </c>
      <c r="B205" s="1">
        <v>42475</v>
      </c>
      <c r="C205">
        <v>1</v>
      </c>
      <c r="D205">
        <v>253</v>
      </c>
      <c r="E205">
        <v>257</v>
      </c>
    </row>
    <row r="206" spans="1:5" x14ac:dyDescent="0.2">
      <c r="A206">
        <v>4702921684</v>
      </c>
      <c r="B206" s="1">
        <v>42476</v>
      </c>
      <c r="C206">
        <v>2</v>
      </c>
      <c r="D206">
        <v>382</v>
      </c>
      <c r="E206">
        <v>406</v>
      </c>
    </row>
    <row r="207" spans="1:5" x14ac:dyDescent="0.2">
      <c r="A207">
        <v>4702921684</v>
      </c>
      <c r="B207" s="1">
        <v>42477</v>
      </c>
      <c r="C207">
        <v>1</v>
      </c>
      <c r="D207">
        <v>591</v>
      </c>
      <c r="E207">
        <v>612</v>
      </c>
    </row>
    <row r="208" spans="1:5" x14ac:dyDescent="0.2">
      <c r="A208">
        <v>4702921684</v>
      </c>
      <c r="B208" s="1">
        <v>42478</v>
      </c>
      <c r="C208">
        <v>1</v>
      </c>
      <c r="D208">
        <v>293</v>
      </c>
      <c r="E208">
        <v>312</v>
      </c>
    </row>
    <row r="209" spans="1:5" x14ac:dyDescent="0.2">
      <c r="A209">
        <v>4702921684</v>
      </c>
      <c r="B209" s="1">
        <v>42479</v>
      </c>
      <c r="C209">
        <v>1</v>
      </c>
      <c r="D209">
        <v>457</v>
      </c>
      <c r="E209">
        <v>487</v>
      </c>
    </row>
    <row r="210" spans="1:5" x14ac:dyDescent="0.2">
      <c r="A210">
        <v>4702921684</v>
      </c>
      <c r="B210" s="1">
        <v>42480</v>
      </c>
      <c r="C210">
        <v>1</v>
      </c>
      <c r="D210">
        <v>454</v>
      </c>
      <c r="E210">
        <v>468</v>
      </c>
    </row>
    <row r="211" spans="1:5" x14ac:dyDescent="0.2">
      <c r="A211">
        <v>4702921684</v>
      </c>
      <c r="B211" s="1">
        <v>42481</v>
      </c>
      <c r="C211">
        <v>1</v>
      </c>
      <c r="D211">
        <v>425</v>
      </c>
      <c r="E211">
        <v>434</v>
      </c>
    </row>
    <row r="212" spans="1:5" x14ac:dyDescent="0.2">
      <c r="A212">
        <v>4702921684</v>
      </c>
      <c r="B212" s="1">
        <v>42483</v>
      </c>
      <c r="C212">
        <v>1</v>
      </c>
      <c r="D212">
        <v>465</v>
      </c>
      <c r="E212">
        <v>475</v>
      </c>
    </row>
    <row r="213" spans="1:5" x14ac:dyDescent="0.2">
      <c r="A213">
        <v>4702921684</v>
      </c>
      <c r="B213" s="1">
        <v>42484</v>
      </c>
      <c r="C213">
        <v>1</v>
      </c>
      <c r="D213">
        <v>480</v>
      </c>
      <c r="E213">
        <v>506</v>
      </c>
    </row>
    <row r="214" spans="1:5" x14ac:dyDescent="0.2">
      <c r="A214">
        <v>4702921684</v>
      </c>
      <c r="B214" s="1">
        <v>42485</v>
      </c>
      <c r="C214">
        <v>1</v>
      </c>
      <c r="D214">
        <v>370</v>
      </c>
      <c r="E214">
        <v>380</v>
      </c>
    </row>
    <row r="215" spans="1:5" x14ac:dyDescent="0.2">
      <c r="A215">
        <v>4702921684</v>
      </c>
      <c r="B215" s="1">
        <v>42486</v>
      </c>
      <c r="C215">
        <v>1</v>
      </c>
      <c r="D215">
        <v>421</v>
      </c>
      <c r="E215">
        <v>429</v>
      </c>
    </row>
    <row r="216" spans="1:5" x14ac:dyDescent="0.2">
      <c r="A216">
        <v>4702921684</v>
      </c>
      <c r="B216" s="1">
        <v>42487</v>
      </c>
      <c r="C216">
        <v>1</v>
      </c>
      <c r="D216">
        <v>432</v>
      </c>
      <c r="E216">
        <v>449</v>
      </c>
    </row>
    <row r="217" spans="1:5" x14ac:dyDescent="0.2">
      <c r="A217">
        <v>4702921684</v>
      </c>
      <c r="B217" s="1">
        <v>42488</v>
      </c>
      <c r="C217">
        <v>1</v>
      </c>
      <c r="D217">
        <v>442</v>
      </c>
      <c r="E217">
        <v>461</v>
      </c>
    </row>
    <row r="218" spans="1:5" x14ac:dyDescent="0.2">
      <c r="A218">
        <v>4702921684</v>
      </c>
      <c r="B218" s="1">
        <v>42489</v>
      </c>
      <c r="C218">
        <v>1</v>
      </c>
      <c r="D218">
        <v>433</v>
      </c>
      <c r="E218">
        <v>447</v>
      </c>
    </row>
    <row r="219" spans="1:5" x14ac:dyDescent="0.2">
      <c r="A219">
        <v>4702921684</v>
      </c>
      <c r="B219" s="1">
        <v>42490</v>
      </c>
      <c r="C219">
        <v>1</v>
      </c>
      <c r="D219">
        <v>479</v>
      </c>
      <c r="E219">
        <v>501</v>
      </c>
    </row>
    <row r="220" spans="1:5" x14ac:dyDescent="0.2">
      <c r="A220">
        <v>4702921684</v>
      </c>
      <c r="B220" s="1">
        <v>42493</v>
      </c>
      <c r="C220">
        <v>1</v>
      </c>
      <c r="D220">
        <v>327</v>
      </c>
      <c r="E220">
        <v>373</v>
      </c>
    </row>
    <row r="221" spans="1:5" x14ac:dyDescent="0.2">
      <c r="A221">
        <v>4702921684</v>
      </c>
      <c r="B221" s="1">
        <v>42494</v>
      </c>
      <c r="C221">
        <v>1</v>
      </c>
      <c r="D221">
        <v>412</v>
      </c>
      <c r="E221">
        <v>434</v>
      </c>
    </row>
    <row r="222" spans="1:5" x14ac:dyDescent="0.2">
      <c r="A222">
        <v>4702921684</v>
      </c>
      <c r="B222" s="1">
        <v>42495</v>
      </c>
      <c r="C222">
        <v>1</v>
      </c>
      <c r="D222">
        <v>414</v>
      </c>
      <c r="E222">
        <v>428</v>
      </c>
    </row>
    <row r="223" spans="1:5" x14ac:dyDescent="0.2">
      <c r="A223">
        <v>4702921684</v>
      </c>
      <c r="B223" s="1">
        <v>42496</v>
      </c>
      <c r="C223">
        <v>1</v>
      </c>
      <c r="D223">
        <v>404</v>
      </c>
      <c r="E223">
        <v>449</v>
      </c>
    </row>
    <row r="224" spans="1:5" x14ac:dyDescent="0.2">
      <c r="A224">
        <v>4702921684</v>
      </c>
      <c r="B224" s="1">
        <v>42497</v>
      </c>
      <c r="C224">
        <v>1</v>
      </c>
      <c r="D224">
        <v>520</v>
      </c>
      <c r="E224">
        <v>543</v>
      </c>
    </row>
    <row r="225" spans="1:5" x14ac:dyDescent="0.2">
      <c r="A225">
        <v>4702921684</v>
      </c>
      <c r="B225" s="1">
        <v>42497</v>
      </c>
      <c r="C225">
        <v>1</v>
      </c>
      <c r="D225">
        <v>520</v>
      </c>
      <c r="E225">
        <v>543</v>
      </c>
    </row>
    <row r="226" spans="1:5" x14ac:dyDescent="0.2">
      <c r="A226">
        <v>4702921684</v>
      </c>
      <c r="B226" s="1">
        <v>42499</v>
      </c>
      <c r="C226">
        <v>1</v>
      </c>
      <c r="D226">
        <v>435</v>
      </c>
      <c r="E226">
        <v>458</v>
      </c>
    </row>
    <row r="227" spans="1:5" x14ac:dyDescent="0.2">
      <c r="A227">
        <v>4702921684</v>
      </c>
      <c r="B227" s="1">
        <v>42500</v>
      </c>
      <c r="C227">
        <v>1</v>
      </c>
      <c r="D227">
        <v>416</v>
      </c>
      <c r="E227">
        <v>431</v>
      </c>
    </row>
    <row r="228" spans="1:5" x14ac:dyDescent="0.2">
      <c r="A228">
        <v>4702921684</v>
      </c>
      <c r="B228" s="1">
        <v>42501</v>
      </c>
      <c r="C228">
        <v>1</v>
      </c>
      <c r="D228">
        <v>354</v>
      </c>
      <c r="E228">
        <v>366</v>
      </c>
    </row>
    <row r="229" spans="1:5" x14ac:dyDescent="0.2">
      <c r="A229">
        <v>4702921684</v>
      </c>
      <c r="B229" s="1">
        <v>42502</v>
      </c>
      <c r="C229">
        <v>1</v>
      </c>
      <c r="D229">
        <v>404</v>
      </c>
      <c r="E229">
        <v>442</v>
      </c>
    </row>
    <row r="230" spans="1:5" x14ac:dyDescent="0.2">
      <c r="A230">
        <v>5553957443</v>
      </c>
      <c r="B230" s="1">
        <v>42472</v>
      </c>
      <c r="C230">
        <v>1</v>
      </c>
      <c r="D230">
        <v>441</v>
      </c>
      <c r="E230">
        <v>464</v>
      </c>
    </row>
    <row r="231" spans="1:5" x14ac:dyDescent="0.2">
      <c r="A231">
        <v>5553957443</v>
      </c>
      <c r="B231" s="1">
        <v>42473</v>
      </c>
      <c r="C231">
        <v>2</v>
      </c>
      <c r="D231">
        <v>455</v>
      </c>
      <c r="E231">
        <v>488</v>
      </c>
    </row>
    <row r="232" spans="1:5" x14ac:dyDescent="0.2">
      <c r="A232">
        <v>5553957443</v>
      </c>
      <c r="B232" s="1">
        <v>42474</v>
      </c>
      <c r="C232">
        <v>1</v>
      </c>
      <c r="D232">
        <v>357</v>
      </c>
      <c r="E232">
        <v>418</v>
      </c>
    </row>
    <row r="233" spans="1:5" x14ac:dyDescent="0.2">
      <c r="A233">
        <v>5553957443</v>
      </c>
      <c r="B233" s="1">
        <v>42475</v>
      </c>
      <c r="C233">
        <v>1</v>
      </c>
      <c r="D233">
        <v>377</v>
      </c>
      <c r="E233">
        <v>409</v>
      </c>
    </row>
    <row r="234" spans="1:5" x14ac:dyDescent="0.2">
      <c r="A234">
        <v>5553957443</v>
      </c>
      <c r="B234" s="1">
        <v>42476</v>
      </c>
      <c r="C234">
        <v>2</v>
      </c>
      <c r="D234">
        <v>651</v>
      </c>
      <c r="E234">
        <v>686</v>
      </c>
    </row>
    <row r="235" spans="1:5" x14ac:dyDescent="0.2">
      <c r="A235">
        <v>5553957443</v>
      </c>
      <c r="B235" s="1">
        <v>42477</v>
      </c>
      <c r="C235">
        <v>1</v>
      </c>
      <c r="D235">
        <v>350</v>
      </c>
      <c r="E235">
        <v>402</v>
      </c>
    </row>
    <row r="236" spans="1:5" x14ac:dyDescent="0.2">
      <c r="A236">
        <v>5553957443</v>
      </c>
      <c r="B236" s="1">
        <v>42478</v>
      </c>
      <c r="C236">
        <v>2</v>
      </c>
      <c r="D236">
        <v>520</v>
      </c>
      <c r="E236">
        <v>541</v>
      </c>
    </row>
    <row r="237" spans="1:5" x14ac:dyDescent="0.2">
      <c r="A237">
        <v>5553957443</v>
      </c>
      <c r="B237" s="1">
        <v>42479</v>
      </c>
      <c r="C237">
        <v>1</v>
      </c>
      <c r="D237">
        <v>357</v>
      </c>
      <c r="E237">
        <v>410</v>
      </c>
    </row>
    <row r="238" spans="1:5" x14ac:dyDescent="0.2">
      <c r="A238">
        <v>5553957443</v>
      </c>
      <c r="B238" s="1">
        <v>42480</v>
      </c>
      <c r="C238">
        <v>1</v>
      </c>
      <c r="D238">
        <v>658</v>
      </c>
      <c r="E238">
        <v>678</v>
      </c>
    </row>
    <row r="239" spans="1:5" x14ac:dyDescent="0.2">
      <c r="A239">
        <v>5553957443</v>
      </c>
      <c r="B239" s="1">
        <v>42481</v>
      </c>
      <c r="C239">
        <v>1</v>
      </c>
      <c r="D239">
        <v>399</v>
      </c>
      <c r="E239">
        <v>431</v>
      </c>
    </row>
    <row r="240" spans="1:5" x14ac:dyDescent="0.2">
      <c r="A240">
        <v>5553957443</v>
      </c>
      <c r="B240" s="1">
        <v>42482</v>
      </c>
      <c r="C240">
        <v>1</v>
      </c>
      <c r="D240">
        <v>322</v>
      </c>
      <c r="E240">
        <v>353</v>
      </c>
    </row>
    <row r="241" spans="1:5" x14ac:dyDescent="0.2">
      <c r="A241">
        <v>5553957443</v>
      </c>
      <c r="B241" s="1">
        <v>42483</v>
      </c>
      <c r="C241">
        <v>2</v>
      </c>
      <c r="D241">
        <v>631</v>
      </c>
      <c r="E241">
        <v>725</v>
      </c>
    </row>
    <row r="242" spans="1:5" x14ac:dyDescent="0.2">
      <c r="A242">
        <v>5553957443</v>
      </c>
      <c r="B242" s="1">
        <v>42484</v>
      </c>
      <c r="C242">
        <v>2</v>
      </c>
      <c r="D242">
        <v>553</v>
      </c>
      <c r="E242">
        <v>640</v>
      </c>
    </row>
    <row r="243" spans="1:5" x14ac:dyDescent="0.2">
      <c r="A243">
        <v>5553957443</v>
      </c>
      <c r="B243" s="1">
        <v>42485</v>
      </c>
      <c r="C243">
        <v>1</v>
      </c>
      <c r="D243">
        <v>433</v>
      </c>
      <c r="E243">
        <v>468</v>
      </c>
    </row>
    <row r="244" spans="1:5" x14ac:dyDescent="0.2">
      <c r="A244">
        <v>5553957443</v>
      </c>
      <c r="B244" s="1">
        <v>42486</v>
      </c>
      <c r="C244">
        <v>1</v>
      </c>
      <c r="D244">
        <v>412</v>
      </c>
      <c r="E244">
        <v>453</v>
      </c>
    </row>
    <row r="245" spans="1:5" x14ac:dyDescent="0.2">
      <c r="A245">
        <v>5553957443</v>
      </c>
      <c r="B245" s="1">
        <v>42487</v>
      </c>
      <c r="C245">
        <v>1</v>
      </c>
      <c r="D245">
        <v>347</v>
      </c>
      <c r="E245">
        <v>391</v>
      </c>
    </row>
    <row r="246" spans="1:5" x14ac:dyDescent="0.2">
      <c r="A246">
        <v>5553957443</v>
      </c>
      <c r="B246" s="1">
        <v>42488</v>
      </c>
      <c r="C246">
        <v>1</v>
      </c>
      <c r="D246">
        <v>421</v>
      </c>
      <c r="E246">
        <v>457</v>
      </c>
    </row>
    <row r="247" spans="1:5" x14ac:dyDescent="0.2">
      <c r="A247">
        <v>5553957443</v>
      </c>
      <c r="B247" s="1">
        <v>42489</v>
      </c>
      <c r="C247">
        <v>1</v>
      </c>
      <c r="D247">
        <v>450</v>
      </c>
      <c r="E247">
        <v>495</v>
      </c>
    </row>
    <row r="248" spans="1:5" x14ac:dyDescent="0.2">
      <c r="A248">
        <v>5553957443</v>
      </c>
      <c r="B248" s="1">
        <v>42490</v>
      </c>
      <c r="C248">
        <v>2</v>
      </c>
      <c r="D248">
        <v>775</v>
      </c>
      <c r="E248">
        <v>843</v>
      </c>
    </row>
    <row r="249" spans="1:5" x14ac:dyDescent="0.2">
      <c r="A249">
        <v>5553957443</v>
      </c>
      <c r="B249" s="1">
        <v>42491</v>
      </c>
      <c r="C249">
        <v>2</v>
      </c>
      <c r="D249">
        <v>622</v>
      </c>
      <c r="E249">
        <v>686</v>
      </c>
    </row>
    <row r="250" spans="1:5" x14ac:dyDescent="0.2">
      <c r="A250">
        <v>5553957443</v>
      </c>
      <c r="B250" s="1">
        <v>42492</v>
      </c>
      <c r="C250">
        <v>1</v>
      </c>
      <c r="D250">
        <v>409</v>
      </c>
      <c r="E250">
        <v>471</v>
      </c>
    </row>
    <row r="251" spans="1:5" x14ac:dyDescent="0.2">
      <c r="A251">
        <v>5553957443</v>
      </c>
      <c r="B251" s="1">
        <v>42493</v>
      </c>
      <c r="C251">
        <v>1</v>
      </c>
      <c r="D251">
        <v>380</v>
      </c>
      <c r="E251">
        <v>429</v>
      </c>
    </row>
    <row r="252" spans="1:5" x14ac:dyDescent="0.2">
      <c r="A252">
        <v>5553957443</v>
      </c>
      <c r="B252" s="1">
        <v>42494</v>
      </c>
      <c r="C252">
        <v>1</v>
      </c>
      <c r="D252">
        <v>447</v>
      </c>
      <c r="E252">
        <v>470</v>
      </c>
    </row>
    <row r="253" spans="1:5" x14ac:dyDescent="0.2">
      <c r="A253">
        <v>5553957443</v>
      </c>
      <c r="B253" s="1">
        <v>42495</v>
      </c>
      <c r="C253">
        <v>1</v>
      </c>
      <c r="D253">
        <v>419</v>
      </c>
      <c r="E253">
        <v>464</v>
      </c>
    </row>
    <row r="254" spans="1:5" x14ac:dyDescent="0.2">
      <c r="A254">
        <v>5553957443</v>
      </c>
      <c r="B254" s="1">
        <v>42496</v>
      </c>
      <c r="C254">
        <v>1</v>
      </c>
      <c r="D254">
        <v>400</v>
      </c>
      <c r="E254">
        <v>434</v>
      </c>
    </row>
    <row r="255" spans="1:5" x14ac:dyDescent="0.2">
      <c r="A255">
        <v>5553957443</v>
      </c>
      <c r="B255" s="1">
        <v>42497</v>
      </c>
      <c r="C255">
        <v>1</v>
      </c>
      <c r="D255">
        <v>442</v>
      </c>
      <c r="E255">
        <v>470</v>
      </c>
    </row>
    <row r="256" spans="1:5" x14ac:dyDescent="0.2">
      <c r="A256">
        <v>5553957443</v>
      </c>
      <c r="B256" s="1">
        <v>42498</v>
      </c>
      <c r="C256">
        <v>1</v>
      </c>
      <c r="D256">
        <v>568</v>
      </c>
      <c r="E256">
        <v>608</v>
      </c>
    </row>
    <row r="257" spans="1:5" x14ac:dyDescent="0.2">
      <c r="A257">
        <v>5553957443</v>
      </c>
      <c r="B257" s="1">
        <v>42499</v>
      </c>
      <c r="C257">
        <v>1</v>
      </c>
      <c r="D257">
        <v>453</v>
      </c>
      <c r="E257">
        <v>494</v>
      </c>
    </row>
    <row r="258" spans="1:5" x14ac:dyDescent="0.2">
      <c r="A258">
        <v>5553957443</v>
      </c>
      <c r="B258" s="1">
        <v>42500</v>
      </c>
      <c r="C258">
        <v>1</v>
      </c>
      <c r="D258">
        <v>418</v>
      </c>
      <c r="E258">
        <v>443</v>
      </c>
    </row>
    <row r="259" spans="1:5" x14ac:dyDescent="0.2">
      <c r="A259">
        <v>5553957443</v>
      </c>
      <c r="B259" s="1">
        <v>42501</v>
      </c>
      <c r="C259">
        <v>1</v>
      </c>
      <c r="D259">
        <v>463</v>
      </c>
      <c r="E259">
        <v>486</v>
      </c>
    </row>
    <row r="260" spans="1:5" x14ac:dyDescent="0.2">
      <c r="A260">
        <v>5553957443</v>
      </c>
      <c r="B260" s="1">
        <v>42502</v>
      </c>
      <c r="C260">
        <v>1</v>
      </c>
      <c r="D260">
        <v>438</v>
      </c>
      <c r="E260">
        <v>475</v>
      </c>
    </row>
    <row r="261" spans="1:5" x14ac:dyDescent="0.2">
      <c r="A261">
        <v>5577150313</v>
      </c>
      <c r="B261" s="1">
        <v>42472</v>
      </c>
      <c r="C261">
        <v>1</v>
      </c>
      <c r="D261">
        <v>419</v>
      </c>
      <c r="E261">
        <v>438</v>
      </c>
    </row>
    <row r="262" spans="1:5" x14ac:dyDescent="0.2">
      <c r="A262">
        <v>5577150313</v>
      </c>
      <c r="B262" s="1">
        <v>42473</v>
      </c>
      <c r="C262">
        <v>1</v>
      </c>
      <c r="D262">
        <v>432</v>
      </c>
      <c r="E262">
        <v>458</v>
      </c>
    </row>
    <row r="263" spans="1:5" x14ac:dyDescent="0.2">
      <c r="A263">
        <v>5577150313</v>
      </c>
      <c r="B263" s="1">
        <v>42474</v>
      </c>
      <c r="C263">
        <v>1</v>
      </c>
      <c r="D263">
        <v>477</v>
      </c>
      <c r="E263">
        <v>497</v>
      </c>
    </row>
    <row r="264" spans="1:5" x14ac:dyDescent="0.2">
      <c r="A264">
        <v>5577150313</v>
      </c>
      <c r="B264" s="1">
        <v>42475</v>
      </c>
      <c r="C264">
        <v>1</v>
      </c>
      <c r="D264">
        <v>392</v>
      </c>
      <c r="E264">
        <v>413</v>
      </c>
    </row>
    <row r="265" spans="1:5" x14ac:dyDescent="0.2">
      <c r="A265">
        <v>5577150313</v>
      </c>
      <c r="B265" s="1">
        <v>42476</v>
      </c>
      <c r="C265">
        <v>1</v>
      </c>
      <c r="D265">
        <v>406</v>
      </c>
      <c r="E265">
        <v>445</v>
      </c>
    </row>
    <row r="266" spans="1:5" x14ac:dyDescent="0.2">
      <c r="A266">
        <v>5577150313</v>
      </c>
      <c r="B266" s="1">
        <v>42477</v>
      </c>
      <c r="C266">
        <v>1</v>
      </c>
      <c r="D266">
        <v>549</v>
      </c>
      <c r="E266">
        <v>583</v>
      </c>
    </row>
    <row r="267" spans="1:5" x14ac:dyDescent="0.2">
      <c r="A267">
        <v>5577150313</v>
      </c>
      <c r="B267" s="1">
        <v>42478</v>
      </c>
      <c r="C267">
        <v>1</v>
      </c>
      <c r="D267">
        <v>527</v>
      </c>
      <c r="E267">
        <v>553</v>
      </c>
    </row>
    <row r="268" spans="1:5" x14ac:dyDescent="0.2">
      <c r="A268">
        <v>5577150313</v>
      </c>
      <c r="B268" s="1">
        <v>42479</v>
      </c>
      <c r="C268">
        <v>1</v>
      </c>
      <c r="D268">
        <v>449</v>
      </c>
      <c r="E268">
        <v>465</v>
      </c>
    </row>
    <row r="269" spans="1:5" x14ac:dyDescent="0.2">
      <c r="A269">
        <v>5577150313</v>
      </c>
      <c r="B269" s="1">
        <v>42480</v>
      </c>
      <c r="C269">
        <v>1</v>
      </c>
      <c r="D269">
        <v>447</v>
      </c>
      <c r="E269">
        <v>480</v>
      </c>
    </row>
    <row r="270" spans="1:5" x14ac:dyDescent="0.2">
      <c r="A270">
        <v>5577150313</v>
      </c>
      <c r="B270" s="1">
        <v>42481</v>
      </c>
      <c r="C270">
        <v>1</v>
      </c>
      <c r="D270">
        <v>414</v>
      </c>
      <c r="E270">
        <v>437</v>
      </c>
    </row>
    <row r="271" spans="1:5" x14ac:dyDescent="0.2">
      <c r="A271">
        <v>5577150313</v>
      </c>
      <c r="B271" s="1">
        <v>42482</v>
      </c>
      <c r="C271">
        <v>1</v>
      </c>
      <c r="D271">
        <v>338</v>
      </c>
      <c r="E271">
        <v>366</v>
      </c>
    </row>
    <row r="272" spans="1:5" x14ac:dyDescent="0.2">
      <c r="A272">
        <v>5577150313</v>
      </c>
      <c r="B272" s="1">
        <v>42483</v>
      </c>
      <c r="C272">
        <v>1</v>
      </c>
      <c r="D272">
        <v>384</v>
      </c>
      <c r="E272">
        <v>402</v>
      </c>
    </row>
    <row r="273" spans="1:5" x14ac:dyDescent="0.2">
      <c r="A273">
        <v>5577150313</v>
      </c>
      <c r="B273" s="1">
        <v>42484</v>
      </c>
      <c r="C273">
        <v>1</v>
      </c>
      <c r="D273">
        <v>543</v>
      </c>
      <c r="E273">
        <v>615</v>
      </c>
    </row>
    <row r="274" spans="1:5" x14ac:dyDescent="0.2">
      <c r="A274">
        <v>5577150313</v>
      </c>
      <c r="B274" s="1">
        <v>42485</v>
      </c>
      <c r="C274">
        <v>1</v>
      </c>
      <c r="D274">
        <v>421</v>
      </c>
      <c r="E274">
        <v>461</v>
      </c>
    </row>
    <row r="275" spans="1:5" x14ac:dyDescent="0.2">
      <c r="A275">
        <v>5577150313</v>
      </c>
      <c r="B275" s="1">
        <v>42486</v>
      </c>
      <c r="C275">
        <v>1</v>
      </c>
      <c r="D275">
        <v>354</v>
      </c>
      <c r="E275">
        <v>377</v>
      </c>
    </row>
    <row r="276" spans="1:5" x14ac:dyDescent="0.2">
      <c r="A276">
        <v>5577150313</v>
      </c>
      <c r="B276" s="1">
        <v>42487</v>
      </c>
      <c r="C276">
        <v>1</v>
      </c>
      <c r="D276">
        <v>424</v>
      </c>
      <c r="E276">
        <v>452</v>
      </c>
    </row>
    <row r="277" spans="1:5" x14ac:dyDescent="0.2">
      <c r="A277">
        <v>5577150313</v>
      </c>
      <c r="B277" s="1">
        <v>42488</v>
      </c>
      <c r="C277">
        <v>1</v>
      </c>
      <c r="D277">
        <v>361</v>
      </c>
      <c r="E277">
        <v>372</v>
      </c>
    </row>
    <row r="278" spans="1:5" x14ac:dyDescent="0.2">
      <c r="A278">
        <v>5577150313</v>
      </c>
      <c r="B278" s="1">
        <v>42489</v>
      </c>
      <c r="C278">
        <v>1</v>
      </c>
      <c r="D278">
        <v>459</v>
      </c>
      <c r="E278">
        <v>485</v>
      </c>
    </row>
    <row r="279" spans="1:5" x14ac:dyDescent="0.2">
      <c r="A279">
        <v>5577150313</v>
      </c>
      <c r="B279" s="1">
        <v>42490</v>
      </c>
      <c r="C279">
        <v>1</v>
      </c>
      <c r="D279">
        <v>412</v>
      </c>
      <c r="E279">
        <v>433</v>
      </c>
    </row>
    <row r="280" spans="1:5" x14ac:dyDescent="0.2">
      <c r="A280">
        <v>5577150313</v>
      </c>
      <c r="B280" s="1">
        <v>42491</v>
      </c>
      <c r="C280">
        <v>1</v>
      </c>
      <c r="D280">
        <v>379</v>
      </c>
      <c r="E280">
        <v>398</v>
      </c>
    </row>
    <row r="281" spans="1:5" x14ac:dyDescent="0.2">
      <c r="A281">
        <v>5577150313</v>
      </c>
      <c r="B281" s="1">
        <v>42492</v>
      </c>
      <c r="C281">
        <v>2</v>
      </c>
      <c r="D281">
        <v>525</v>
      </c>
      <c r="E281">
        <v>553</v>
      </c>
    </row>
    <row r="282" spans="1:5" x14ac:dyDescent="0.2">
      <c r="A282">
        <v>5577150313</v>
      </c>
      <c r="B282" s="1">
        <v>42493</v>
      </c>
      <c r="C282">
        <v>1</v>
      </c>
      <c r="D282">
        <v>508</v>
      </c>
      <c r="E282">
        <v>543</v>
      </c>
    </row>
    <row r="283" spans="1:5" x14ac:dyDescent="0.2">
      <c r="A283">
        <v>5577150313</v>
      </c>
      <c r="B283" s="1">
        <v>42494</v>
      </c>
      <c r="C283">
        <v>1</v>
      </c>
      <c r="D283">
        <v>603</v>
      </c>
      <c r="E283">
        <v>634</v>
      </c>
    </row>
    <row r="284" spans="1:5" x14ac:dyDescent="0.2">
      <c r="A284">
        <v>5577150313</v>
      </c>
      <c r="B284" s="1">
        <v>42495</v>
      </c>
      <c r="C284">
        <v>1</v>
      </c>
      <c r="D284">
        <v>74</v>
      </c>
      <c r="E284">
        <v>78</v>
      </c>
    </row>
    <row r="285" spans="1:5" x14ac:dyDescent="0.2">
      <c r="A285">
        <v>5577150313</v>
      </c>
      <c r="B285" s="1">
        <v>42500</v>
      </c>
      <c r="C285">
        <v>1</v>
      </c>
      <c r="D285">
        <v>504</v>
      </c>
      <c r="E285">
        <v>562</v>
      </c>
    </row>
    <row r="286" spans="1:5" x14ac:dyDescent="0.2">
      <c r="A286">
        <v>5577150313</v>
      </c>
      <c r="B286" s="1">
        <v>42501</v>
      </c>
      <c r="C286">
        <v>1</v>
      </c>
      <c r="D286">
        <v>431</v>
      </c>
      <c r="E286">
        <v>476</v>
      </c>
    </row>
    <row r="287" spans="1:5" x14ac:dyDescent="0.2">
      <c r="A287">
        <v>6117666160</v>
      </c>
      <c r="B287" s="1">
        <v>42476</v>
      </c>
      <c r="C287">
        <v>1</v>
      </c>
      <c r="D287">
        <v>380</v>
      </c>
      <c r="E287">
        <v>398</v>
      </c>
    </row>
    <row r="288" spans="1:5" x14ac:dyDescent="0.2">
      <c r="A288">
        <v>6117666160</v>
      </c>
      <c r="B288" s="1">
        <v>42477</v>
      </c>
      <c r="C288">
        <v>2</v>
      </c>
      <c r="D288">
        <v>336</v>
      </c>
      <c r="E288">
        <v>350</v>
      </c>
    </row>
    <row r="289" spans="1:5" x14ac:dyDescent="0.2">
      <c r="A289">
        <v>6117666160</v>
      </c>
      <c r="B289" s="1">
        <v>42478</v>
      </c>
      <c r="C289">
        <v>2</v>
      </c>
      <c r="D289">
        <v>493</v>
      </c>
      <c r="E289">
        <v>510</v>
      </c>
    </row>
    <row r="290" spans="1:5" x14ac:dyDescent="0.2">
      <c r="A290">
        <v>6117666160</v>
      </c>
      <c r="B290" s="1">
        <v>42479</v>
      </c>
      <c r="C290">
        <v>1</v>
      </c>
      <c r="D290">
        <v>465</v>
      </c>
      <c r="E290">
        <v>492</v>
      </c>
    </row>
    <row r="291" spans="1:5" x14ac:dyDescent="0.2">
      <c r="A291">
        <v>6117666160</v>
      </c>
      <c r="B291" s="1">
        <v>42480</v>
      </c>
      <c r="C291">
        <v>1</v>
      </c>
      <c r="D291">
        <v>474</v>
      </c>
      <c r="E291">
        <v>502</v>
      </c>
    </row>
    <row r="292" spans="1:5" x14ac:dyDescent="0.2">
      <c r="A292">
        <v>6117666160</v>
      </c>
      <c r="B292" s="1">
        <v>42481</v>
      </c>
      <c r="C292">
        <v>1</v>
      </c>
      <c r="D292">
        <v>508</v>
      </c>
      <c r="E292">
        <v>550</v>
      </c>
    </row>
    <row r="293" spans="1:5" x14ac:dyDescent="0.2">
      <c r="A293">
        <v>6117666160</v>
      </c>
      <c r="B293" s="1">
        <v>42482</v>
      </c>
      <c r="C293">
        <v>1</v>
      </c>
      <c r="D293">
        <v>480</v>
      </c>
      <c r="E293">
        <v>546</v>
      </c>
    </row>
    <row r="294" spans="1:5" x14ac:dyDescent="0.2">
      <c r="A294">
        <v>6117666160</v>
      </c>
      <c r="B294" s="1">
        <v>42483</v>
      </c>
      <c r="C294">
        <v>1</v>
      </c>
      <c r="D294">
        <v>492</v>
      </c>
      <c r="E294">
        <v>539</v>
      </c>
    </row>
    <row r="295" spans="1:5" x14ac:dyDescent="0.2">
      <c r="A295">
        <v>6117666160</v>
      </c>
      <c r="B295" s="1">
        <v>42484</v>
      </c>
      <c r="C295">
        <v>1</v>
      </c>
      <c r="D295">
        <v>353</v>
      </c>
      <c r="E295">
        <v>367</v>
      </c>
    </row>
    <row r="296" spans="1:5" x14ac:dyDescent="0.2">
      <c r="A296">
        <v>6117666160</v>
      </c>
      <c r="B296" s="1">
        <v>42487</v>
      </c>
      <c r="C296">
        <v>1</v>
      </c>
      <c r="D296">
        <v>542</v>
      </c>
      <c r="E296">
        <v>557</v>
      </c>
    </row>
    <row r="297" spans="1:5" x14ac:dyDescent="0.2">
      <c r="A297">
        <v>6117666160</v>
      </c>
      <c r="B297" s="1">
        <v>42488</v>
      </c>
      <c r="C297">
        <v>1</v>
      </c>
      <c r="D297">
        <v>393</v>
      </c>
      <c r="E297">
        <v>416</v>
      </c>
    </row>
    <row r="298" spans="1:5" x14ac:dyDescent="0.2">
      <c r="A298">
        <v>6117666160</v>
      </c>
      <c r="B298" s="1">
        <v>42489</v>
      </c>
      <c r="C298">
        <v>1</v>
      </c>
      <c r="D298">
        <v>600</v>
      </c>
      <c r="E298">
        <v>636</v>
      </c>
    </row>
    <row r="299" spans="1:5" x14ac:dyDescent="0.2">
      <c r="A299">
        <v>6117666160</v>
      </c>
      <c r="B299" s="1">
        <v>42491</v>
      </c>
      <c r="C299">
        <v>1</v>
      </c>
      <c r="D299">
        <v>507</v>
      </c>
      <c r="E299">
        <v>575</v>
      </c>
    </row>
    <row r="300" spans="1:5" x14ac:dyDescent="0.2">
      <c r="A300">
        <v>6117666160</v>
      </c>
      <c r="B300" s="1">
        <v>42495</v>
      </c>
      <c r="C300">
        <v>1</v>
      </c>
      <c r="D300">
        <v>392</v>
      </c>
      <c r="E300">
        <v>415</v>
      </c>
    </row>
    <row r="301" spans="1:5" x14ac:dyDescent="0.2">
      <c r="A301">
        <v>6117666160</v>
      </c>
      <c r="B301" s="1">
        <v>42496</v>
      </c>
      <c r="C301">
        <v>2</v>
      </c>
      <c r="D301">
        <v>658</v>
      </c>
      <c r="E301">
        <v>698</v>
      </c>
    </row>
    <row r="302" spans="1:5" x14ac:dyDescent="0.2">
      <c r="A302">
        <v>6117666160</v>
      </c>
      <c r="B302" s="1">
        <v>42497</v>
      </c>
      <c r="C302">
        <v>2</v>
      </c>
      <c r="D302">
        <v>498</v>
      </c>
      <c r="E302">
        <v>507</v>
      </c>
    </row>
    <row r="303" spans="1:5" x14ac:dyDescent="0.2">
      <c r="A303">
        <v>6117666160</v>
      </c>
      <c r="B303" s="1">
        <v>42498</v>
      </c>
      <c r="C303">
        <v>1</v>
      </c>
      <c r="D303">
        <v>555</v>
      </c>
      <c r="E303">
        <v>603</v>
      </c>
    </row>
    <row r="304" spans="1:5" x14ac:dyDescent="0.2">
      <c r="A304">
        <v>6117666160</v>
      </c>
      <c r="B304" s="1">
        <v>42499</v>
      </c>
      <c r="C304">
        <v>1</v>
      </c>
      <c r="D304">
        <v>492</v>
      </c>
      <c r="E304">
        <v>522</v>
      </c>
    </row>
    <row r="305" spans="1:5" x14ac:dyDescent="0.2">
      <c r="A305">
        <v>6775888955</v>
      </c>
      <c r="B305" s="1">
        <v>42473</v>
      </c>
      <c r="C305">
        <v>1</v>
      </c>
      <c r="D305">
        <v>235</v>
      </c>
      <c r="E305">
        <v>260</v>
      </c>
    </row>
    <row r="306" spans="1:5" x14ac:dyDescent="0.2">
      <c r="A306">
        <v>6775888955</v>
      </c>
      <c r="B306" s="1">
        <v>42474</v>
      </c>
      <c r="C306">
        <v>1</v>
      </c>
      <c r="D306">
        <v>423</v>
      </c>
      <c r="E306">
        <v>441</v>
      </c>
    </row>
    <row r="307" spans="1:5" x14ac:dyDescent="0.2">
      <c r="A307">
        <v>6775888955</v>
      </c>
      <c r="B307" s="1">
        <v>42475</v>
      </c>
      <c r="C307">
        <v>1</v>
      </c>
      <c r="D307">
        <v>391</v>
      </c>
      <c r="E307">
        <v>406</v>
      </c>
    </row>
    <row r="308" spans="1:5" x14ac:dyDescent="0.2">
      <c r="A308">
        <v>6962181067</v>
      </c>
      <c r="B308" s="1">
        <v>42472</v>
      </c>
      <c r="C308">
        <v>1</v>
      </c>
      <c r="D308">
        <v>366</v>
      </c>
      <c r="E308">
        <v>387</v>
      </c>
    </row>
    <row r="309" spans="1:5" x14ac:dyDescent="0.2">
      <c r="A309">
        <v>6962181067</v>
      </c>
      <c r="B309" s="1">
        <v>42473</v>
      </c>
      <c r="C309">
        <v>3</v>
      </c>
      <c r="D309">
        <v>630</v>
      </c>
      <c r="E309">
        <v>679</v>
      </c>
    </row>
    <row r="310" spans="1:5" x14ac:dyDescent="0.2">
      <c r="A310">
        <v>6962181067</v>
      </c>
      <c r="B310" s="1">
        <v>42474</v>
      </c>
      <c r="C310">
        <v>2</v>
      </c>
      <c r="D310">
        <v>508</v>
      </c>
      <c r="E310">
        <v>535</v>
      </c>
    </row>
    <row r="311" spans="1:5" x14ac:dyDescent="0.2">
      <c r="A311">
        <v>6962181067</v>
      </c>
      <c r="B311" s="1">
        <v>42475</v>
      </c>
      <c r="C311">
        <v>1</v>
      </c>
      <c r="D311">
        <v>370</v>
      </c>
      <c r="E311">
        <v>386</v>
      </c>
    </row>
    <row r="312" spans="1:5" x14ac:dyDescent="0.2">
      <c r="A312">
        <v>6962181067</v>
      </c>
      <c r="B312" s="1">
        <v>42476</v>
      </c>
      <c r="C312">
        <v>1</v>
      </c>
      <c r="D312">
        <v>357</v>
      </c>
      <c r="E312">
        <v>366</v>
      </c>
    </row>
    <row r="313" spans="1:5" x14ac:dyDescent="0.2">
      <c r="A313">
        <v>6962181067</v>
      </c>
      <c r="B313" s="1">
        <v>42477</v>
      </c>
      <c r="C313">
        <v>1</v>
      </c>
      <c r="D313">
        <v>427</v>
      </c>
      <c r="E313">
        <v>446</v>
      </c>
    </row>
    <row r="314" spans="1:5" x14ac:dyDescent="0.2">
      <c r="A314">
        <v>6962181067</v>
      </c>
      <c r="B314" s="1">
        <v>42478</v>
      </c>
      <c r="C314">
        <v>1</v>
      </c>
      <c r="D314">
        <v>442</v>
      </c>
      <c r="E314">
        <v>458</v>
      </c>
    </row>
    <row r="315" spans="1:5" x14ac:dyDescent="0.2">
      <c r="A315">
        <v>6962181067</v>
      </c>
      <c r="B315" s="1">
        <v>42479</v>
      </c>
      <c r="C315">
        <v>1</v>
      </c>
      <c r="D315">
        <v>476</v>
      </c>
      <c r="E315">
        <v>535</v>
      </c>
    </row>
    <row r="316" spans="1:5" x14ac:dyDescent="0.2">
      <c r="A316">
        <v>6962181067</v>
      </c>
      <c r="B316" s="1">
        <v>42480</v>
      </c>
      <c r="C316">
        <v>1</v>
      </c>
      <c r="D316">
        <v>418</v>
      </c>
      <c r="E316">
        <v>424</v>
      </c>
    </row>
    <row r="317" spans="1:5" x14ac:dyDescent="0.2">
      <c r="A317">
        <v>6962181067</v>
      </c>
      <c r="B317" s="1">
        <v>42481</v>
      </c>
      <c r="C317">
        <v>1</v>
      </c>
      <c r="D317">
        <v>451</v>
      </c>
      <c r="E317">
        <v>457</v>
      </c>
    </row>
    <row r="318" spans="1:5" x14ac:dyDescent="0.2">
      <c r="A318">
        <v>6962181067</v>
      </c>
      <c r="B318" s="1">
        <v>42482</v>
      </c>
      <c r="C318">
        <v>1</v>
      </c>
      <c r="D318">
        <v>425</v>
      </c>
      <c r="E318">
        <v>435</v>
      </c>
    </row>
    <row r="319" spans="1:5" x14ac:dyDescent="0.2">
      <c r="A319">
        <v>6962181067</v>
      </c>
      <c r="B319" s="1">
        <v>42483</v>
      </c>
      <c r="C319">
        <v>1</v>
      </c>
      <c r="D319">
        <v>528</v>
      </c>
      <c r="E319">
        <v>546</v>
      </c>
    </row>
    <row r="320" spans="1:5" x14ac:dyDescent="0.2">
      <c r="A320">
        <v>6962181067</v>
      </c>
      <c r="B320" s="1">
        <v>42484</v>
      </c>
      <c r="C320">
        <v>1</v>
      </c>
      <c r="D320">
        <v>511</v>
      </c>
      <c r="E320">
        <v>514</v>
      </c>
    </row>
    <row r="321" spans="1:5" x14ac:dyDescent="0.2">
      <c r="A321">
        <v>6962181067</v>
      </c>
      <c r="B321" s="1">
        <v>42485</v>
      </c>
      <c r="C321">
        <v>1</v>
      </c>
      <c r="D321">
        <v>400</v>
      </c>
      <c r="E321">
        <v>415</v>
      </c>
    </row>
    <row r="322" spans="1:5" x14ac:dyDescent="0.2">
      <c r="A322">
        <v>6962181067</v>
      </c>
      <c r="B322" s="1">
        <v>42486</v>
      </c>
      <c r="C322">
        <v>1</v>
      </c>
      <c r="D322">
        <v>441</v>
      </c>
      <c r="E322">
        <v>446</v>
      </c>
    </row>
    <row r="323" spans="1:5" x14ac:dyDescent="0.2">
      <c r="A323">
        <v>6962181067</v>
      </c>
      <c r="B323" s="1">
        <v>42487</v>
      </c>
      <c r="C323">
        <v>1</v>
      </c>
      <c r="D323">
        <v>455</v>
      </c>
      <c r="E323">
        <v>467</v>
      </c>
    </row>
    <row r="324" spans="1:5" x14ac:dyDescent="0.2">
      <c r="A324">
        <v>6962181067</v>
      </c>
      <c r="B324" s="1">
        <v>42488</v>
      </c>
      <c r="C324">
        <v>1</v>
      </c>
      <c r="D324">
        <v>440</v>
      </c>
      <c r="E324">
        <v>453</v>
      </c>
    </row>
    <row r="325" spans="1:5" x14ac:dyDescent="0.2">
      <c r="A325">
        <v>6962181067</v>
      </c>
      <c r="B325" s="1">
        <v>42489</v>
      </c>
      <c r="C325">
        <v>1</v>
      </c>
      <c r="D325">
        <v>433</v>
      </c>
      <c r="E325">
        <v>447</v>
      </c>
    </row>
    <row r="326" spans="1:5" x14ac:dyDescent="0.2">
      <c r="A326">
        <v>6962181067</v>
      </c>
      <c r="B326" s="1">
        <v>42490</v>
      </c>
      <c r="C326">
        <v>1</v>
      </c>
      <c r="D326">
        <v>422</v>
      </c>
      <c r="E326">
        <v>424</v>
      </c>
    </row>
    <row r="327" spans="1:5" x14ac:dyDescent="0.2">
      <c r="A327">
        <v>6962181067</v>
      </c>
      <c r="B327" s="1">
        <v>42491</v>
      </c>
      <c r="C327">
        <v>1</v>
      </c>
      <c r="D327">
        <v>411</v>
      </c>
      <c r="E327">
        <v>426</v>
      </c>
    </row>
    <row r="328" spans="1:5" x14ac:dyDescent="0.2">
      <c r="A328">
        <v>6962181067</v>
      </c>
      <c r="B328" s="1">
        <v>42492</v>
      </c>
      <c r="C328">
        <v>1</v>
      </c>
      <c r="D328">
        <v>466</v>
      </c>
      <c r="E328">
        <v>482</v>
      </c>
    </row>
    <row r="329" spans="1:5" x14ac:dyDescent="0.2">
      <c r="A329">
        <v>6962181067</v>
      </c>
      <c r="B329" s="1">
        <v>42493</v>
      </c>
      <c r="C329">
        <v>1</v>
      </c>
      <c r="D329">
        <v>394</v>
      </c>
      <c r="E329">
        <v>418</v>
      </c>
    </row>
    <row r="330" spans="1:5" x14ac:dyDescent="0.2">
      <c r="A330">
        <v>6962181067</v>
      </c>
      <c r="B330" s="1">
        <v>42494</v>
      </c>
      <c r="C330">
        <v>1</v>
      </c>
      <c r="D330">
        <v>442</v>
      </c>
      <c r="E330">
        <v>455</v>
      </c>
    </row>
    <row r="331" spans="1:5" x14ac:dyDescent="0.2">
      <c r="A331">
        <v>6962181067</v>
      </c>
      <c r="B331" s="1">
        <v>42495</v>
      </c>
      <c r="C331">
        <v>1</v>
      </c>
      <c r="D331">
        <v>467</v>
      </c>
      <c r="E331">
        <v>491</v>
      </c>
    </row>
    <row r="332" spans="1:5" x14ac:dyDescent="0.2">
      <c r="A332">
        <v>6962181067</v>
      </c>
      <c r="B332" s="1">
        <v>42496</v>
      </c>
      <c r="C332">
        <v>1</v>
      </c>
      <c r="D332">
        <v>443</v>
      </c>
      <c r="E332">
        <v>462</v>
      </c>
    </row>
    <row r="333" spans="1:5" x14ac:dyDescent="0.2">
      <c r="A333">
        <v>6962181067</v>
      </c>
      <c r="B333" s="1">
        <v>42497</v>
      </c>
      <c r="C333">
        <v>1</v>
      </c>
      <c r="D333">
        <v>298</v>
      </c>
      <c r="E333">
        <v>334</v>
      </c>
    </row>
    <row r="334" spans="1:5" x14ac:dyDescent="0.2">
      <c r="A334">
        <v>6962181067</v>
      </c>
      <c r="B334" s="1">
        <v>42498</v>
      </c>
      <c r="C334">
        <v>1</v>
      </c>
      <c r="D334">
        <v>541</v>
      </c>
      <c r="E334">
        <v>569</v>
      </c>
    </row>
    <row r="335" spans="1:5" x14ac:dyDescent="0.2">
      <c r="A335">
        <v>6962181067</v>
      </c>
      <c r="B335" s="1">
        <v>42499</v>
      </c>
      <c r="C335">
        <v>1</v>
      </c>
      <c r="D335">
        <v>489</v>
      </c>
      <c r="E335">
        <v>497</v>
      </c>
    </row>
    <row r="336" spans="1:5" x14ac:dyDescent="0.2">
      <c r="A336">
        <v>6962181067</v>
      </c>
      <c r="B336" s="1">
        <v>42500</v>
      </c>
      <c r="C336">
        <v>1</v>
      </c>
      <c r="D336">
        <v>469</v>
      </c>
      <c r="E336">
        <v>481</v>
      </c>
    </row>
    <row r="337" spans="1:5" x14ac:dyDescent="0.2">
      <c r="A337">
        <v>6962181067</v>
      </c>
      <c r="B337" s="1">
        <v>42501</v>
      </c>
      <c r="C337">
        <v>1</v>
      </c>
      <c r="D337">
        <v>452</v>
      </c>
      <c r="E337">
        <v>480</v>
      </c>
    </row>
    <row r="338" spans="1:5" x14ac:dyDescent="0.2">
      <c r="A338">
        <v>6962181067</v>
      </c>
      <c r="B338" s="1">
        <v>42502</v>
      </c>
      <c r="C338">
        <v>1</v>
      </c>
      <c r="D338">
        <v>516</v>
      </c>
      <c r="E338">
        <v>535</v>
      </c>
    </row>
    <row r="339" spans="1:5" x14ac:dyDescent="0.2">
      <c r="A339">
        <v>7007744171</v>
      </c>
      <c r="B339" s="1">
        <v>42476</v>
      </c>
      <c r="C339">
        <v>1</v>
      </c>
      <c r="D339">
        <v>79</v>
      </c>
      <c r="E339">
        <v>82</v>
      </c>
    </row>
    <row r="340" spans="1:5" x14ac:dyDescent="0.2">
      <c r="A340">
        <v>7007744171</v>
      </c>
      <c r="B340" s="1">
        <v>42491</v>
      </c>
      <c r="C340">
        <v>1</v>
      </c>
      <c r="D340">
        <v>58</v>
      </c>
      <c r="E340">
        <v>61</v>
      </c>
    </row>
    <row r="341" spans="1:5" x14ac:dyDescent="0.2">
      <c r="A341">
        <v>7086361926</v>
      </c>
      <c r="B341" s="1">
        <v>42472</v>
      </c>
      <c r="C341">
        <v>1</v>
      </c>
      <c r="D341">
        <v>514</v>
      </c>
      <c r="E341">
        <v>525</v>
      </c>
    </row>
    <row r="342" spans="1:5" x14ac:dyDescent="0.2">
      <c r="A342">
        <v>7086361926</v>
      </c>
      <c r="B342" s="1">
        <v>42473</v>
      </c>
      <c r="C342">
        <v>1</v>
      </c>
      <c r="D342">
        <v>451</v>
      </c>
      <c r="E342">
        <v>465</v>
      </c>
    </row>
    <row r="343" spans="1:5" x14ac:dyDescent="0.2">
      <c r="A343">
        <v>7086361926</v>
      </c>
      <c r="B343" s="1">
        <v>42474</v>
      </c>
      <c r="C343">
        <v>1</v>
      </c>
      <c r="D343">
        <v>472</v>
      </c>
      <c r="E343">
        <v>476</v>
      </c>
    </row>
    <row r="344" spans="1:5" x14ac:dyDescent="0.2">
      <c r="A344">
        <v>7086361926</v>
      </c>
      <c r="B344" s="1">
        <v>42475</v>
      </c>
      <c r="C344">
        <v>1</v>
      </c>
      <c r="D344">
        <v>377</v>
      </c>
      <c r="E344">
        <v>386</v>
      </c>
    </row>
    <row r="345" spans="1:5" x14ac:dyDescent="0.2">
      <c r="A345">
        <v>7086361926</v>
      </c>
      <c r="B345" s="1">
        <v>42479</v>
      </c>
      <c r="C345">
        <v>1</v>
      </c>
      <c r="D345">
        <v>472</v>
      </c>
      <c r="E345">
        <v>483</v>
      </c>
    </row>
    <row r="346" spans="1:5" x14ac:dyDescent="0.2">
      <c r="A346">
        <v>7086361926</v>
      </c>
      <c r="B346" s="1">
        <v>42480</v>
      </c>
      <c r="C346">
        <v>1</v>
      </c>
      <c r="D346">
        <v>492</v>
      </c>
      <c r="E346">
        <v>502</v>
      </c>
    </row>
    <row r="347" spans="1:5" x14ac:dyDescent="0.2">
      <c r="A347">
        <v>7086361926</v>
      </c>
      <c r="B347" s="1">
        <v>42481</v>
      </c>
      <c r="C347">
        <v>1</v>
      </c>
      <c r="D347">
        <v>390</v>
      </c>
      <c r="E347">
        <v>411</v>
      </c>
    </row>
    <row r="348" spans="1:5" x14ac:dyDescent="0.2">
      <c r="A348">
        <v>7086361926</v>
      </c>
      <c r="B348" s="1">
        <v>42482</v>
      </c>
      <c r="C348">
        <v>1</v>
      </c>
      <c r="D348">
        <v>428</v>
      </c>
      <c r="E348">
        <v>448</v>
      </c>
    </row>
    <row r="349" spans="1:5" x14ac:dyDescent="0.2">
      <c r="A349">
        <v>7086361926</v>
      </c>
      <c r="B349" s="1">
        <v>42484</v>
      </c>
      <c r="C349">
        <v>1</v>
      </c>
      <c r="D349">
        <v>681</v>
      </c>
      <c r="E349">
        <v>704</v>
      </c>
    </row>
    <row r="350" spans="1:5" x14ac:dyDescent="0.2">
      <c r="A350">
        <v>7086361926</v>
      </c>
      <c r="B350" s="1">
        <v>42485</v>
      </c>
      <c r="C350">
        <v>1</v>
      </c>
      <c r="D350">
        <v>446</v>
      </c>
      <c r="E350">
        <v>447</v>
      </c>
    </row>
    <row r="351" spans="1:5" x14ac:dyDescent="0.2">
      <c r="A351">
        <v>7086361926</v>
      </c>
      <c r="B351" s="1">
        <v>42486</v>
      </c>
      <c r="C351">
        <v>1</v>
      </c>
      <c r="D351">
        <v>485</v>
      </c>
      <c r="E351">
        <v>500</v>
      </c>
    </row>
    <row r="352" spans="1:5" x14ac:dyDescent="0.2">
      <c r="A352">
        <v>7086361926</v>
      </c>
      <c r="B352" s="1">
        <v>42487</v>
      </c>
      <c r="C352">
        <v>1</v>
      </c>
      <c r="D352">
        <v>469</v>
      </c>
      <c r="E352">
        <v>479</v>
      </c>
    </row>
    <row r="353" spans="1:5" x14ac:dyDescent="0.2">
      <c r="A353">
        <v>7086361926</v>
      </c>
      <c r="B353" s="1">
        <v>42488</v>
      </c>
      <c r="C353">
        <v>1</v>
      </c>
      <c r="D353">
        <v>354</v>
      </c>
      <c r="E353">
        <v>367</v>
      </c>
    </row>
    <row r="354" spans="1:5" x14ac:dyDescent="0.2">
      <c r="A354">
        <v>7086361926</v>
      </c>
      <c r="B354" s="1">
        <v>42490</v>
      </c>
      <c r="C354">
        <v>1</v>
      </c>
      <c r="D354">
        <v>485</v>
      </c>
      <c r="E354">
        <v>489</v>
      </c>
    </row>
    <row r="355" spans="1:5" x14ac:dyDescent="0.2">
      <c r="A355">
        <v>7086361926</v>
      </c>
      <c r="B355" s="1">
        <v>42491</v>
      </c>
      <c r="C355">
        <v>1</v>
      </c>
      <c r="D355">
        <v>388</v>
      </c>
      <c r="E355">
        <v>407</v>
      </c>
    </row>
    <row r="356" spans="1:5" x14ac:dyDescent="0.2">
      <c r="A356">
        <v>7086361926</v>
      </c>
      <c r="B356" s="1">
        <v>42492</v>
      </c>
      <c r="C356">
        <v>1</v>
      </c>
      <c r="D356">
        <v>440</v>
      </c>
      <c r="E356">
        <v>459</v>
      </c>
    </row>
    <row r="357" spans="1:5" x14ac:dyDescent="0.2">
      <c r="A357">
        <v>7086361926</v>
      </c>
      <c r="B357" s="1">
        <v>42493</v>
      </c>
      <c r="C357">
        <v>1</v>
      </c>
      <c r="D357">
        <v>456</v>
      </c>
      <c r="E357">
        <v>461</v>
      </c>
    </row>
    <row r="358" spans="1:5" x14ac:dyDescent="0.2">
      <c r="A358">
        <v>7086361926</v>
      </c>
      <c r="B358" s="1">
        <v>42494</v>
      </c>
      <c r="C358">
        <v>1</v>
      </c>
      <c r="D358">
        <v>420</v>
      </c>
      <c r="E358">
        <v>436</v>
      </c>
    </row>
    <row r="359" spans="1:5" x14ac:dyDescent="0.2">
      <c r="A359">
        <v>7086361926</v>
      </c>
      <c r="B359" s="1">
        <v>42496</v>
      </c>
      <c r="C359">
        <v>1</v>
      </c>
      <c r="D359">
        <v>322</v>
      </c>
      <c r="E359">
        <v>333</v>
      </c>
    </row>
    <row r="360" spans="1:5" x14ac:dyDescent="0.2">
      <c r="A360">
        <v>7086361926</v>
      </c>
      <c r="B360" s="1">
        <v>42497</v>
      </c>
      <c r="C360">
        <v>1</v>
      </c>
      <c r="D360">
        <v>530</v>
      </c>
      <c r="E360">
        <v>548</v>
      </c>
    </row>
    <row r="361" spans="1:5" x14ac:dyDescent="0.2">
      <c r="A361">
        <v>7086361926</v>
      </c>
      <c r="B361" s="1">
        <v>42498</v>
      </c>
      <c r="C361">
        <v>1</v>
      </c>
      <c r="D361">
        <v>481</v>
      </c>
      <c r="E361">
        <v>510</v>
      </c>
    </row>
    <row r="362" spans="1:5" x14ac:dyDescent="0.2">
      <c r="A362">
        <v>7086361926</v>
      </c>
      <c r="B362" s="1">
        <v>42499</v>
      </c>
      <c r="C362">
        <v>1</v>
      </c>
      <c r="D362">
        <v>427</v>
      </c>
      <c r="E362">
        <v>438</v>
      </c>
    </row>
    <row r="363" spans="1:5" x14ac:dyDescent="0.2">
      <c r="A363">
        <v>7086361926</v>
      </c>
      <c r="B363" s="1">
        <v>42501</v>
      </c>
      <c r="C363">
        <v>1</v>
      </c>
      <c r="D363">
        <v>451</v>
      </c>
      <c r="E363">
        <v>463</v>
      </c>
    </row>
    <row r="364" spans="1:5" x14ac:dyDescent="0.2">
      <c r="A364">
        <v>7086361926</v>
      </c>
      <c r="B364" s="1">
        <v>42502</v>
      </c>
      <c r="C364">
        <v>1</v>
      </c>
      <c r="D364">
        <v>444</v>
      </c>
      <c r="E364">
        <v>457</v>
      </c>
    </row>
    <row r="365" spans="1:5" x14ac:dyDescent="0.2">
      <c r="A365">
        <v>8053475328</v>
      </c>
      <c r="B365" s="1">
        <v>42480</v>
      </c>
      <c r="C365">
        <v>1</v>
      </c>
      <c r="D365">
        <v>486</v>
      </c>
      <c r="E365">
        <v>493</v>
      </c>
    </row>
    <row r="366" spans="1:5" x14ac:dyDescent="0.2">
      <c r="A366">
        <v>8053475328</v>
      </c>
      <c r="B366" s="1">
        <v>42483</v>
      </c>
      <c r="C366">
        <v>1</v>
      </c>
      <c r="D366">
        <v>331</v>
      </c>
      <c r="E366">
        <v>337</v>
      </c>
    </row>
    <row r="367" spans="1:5" x14ac:dyDescent="0.2">
      <c r="A367">
        <v>8053475328</v>
      </c>
      <c r="B367" s="1">
        <v>42497</v>
      </c>
      <c r="C367">
        <v>1</v>
      </c>
      <c r="D367">
        <v>74</v>
      </c>
      <c r="E367">
        <v>75</v>
      </c>
    </row>
    <row r="368" spans="1:5" x14ac:dyDescent="0.2">
      <c r="A368">
        <v>8378563200</v>
      </c>
      <c r="B368" s="1">
        <v>42472</v>
      </c>
      <c r="C368">
        <v>1</v>
      </c>
      <c r="D368">
        <v>338</v>
      </c>
      <c r="E368">
        <v>356</v>
      </c>
    </row>
    <row r="369" spans="1:5" x14ac:dyDescent="0.2">
      <c r="A369">
        <v>8378563200</v>
      </c>
      <c r="B369" s="1">
        <v>42473</v>
      </c>
      <c r="C369">
        <v>2</v>
      </c>
      <c r="D369">
        <v>447</v>
      </c>
      <c r="E369">
        <v>487</v>
      </c>
    </row>
    <row r="370" spans="1:5" x14ac:dyDescent="0.2">
      <c r="A370">
        <v>8378563200</v>
      </c>
      <c r="B370" s="1">
        <v>42474</v>
      </c>
      <c r="C370">
        <v>1</v>
      </c>
      <c r="D370">
        <v>424</v>
      </c>
      <c r="E370">
        <v>455</v>
      </c>
    </row>
    <row r="371" spans="1:5" x14ac:dyDescent="0.2">
      <c r="A371">
        <v>8378563200</v>
      </c>
      <c r="B371" s="1">
        <v>42475</v>
      </c>
      <c r="C371">
        <v>1</v>
      </c>
      <c r="D371">
        <v>513</v>
      </c>
      <c r="E371">
        <v>533</v>
      </c>
    </row>
    <row r="372" spans="1:5" x14ac:dyDescent="0.2">
      <c r="A372">
        <v>8378563200</v>
      </c>
      <c r="B372" s="1">
        <v>42476</v>
      </c>
      <c r="C372">
        <v>2</v>
      </c>
      <c r="D372">
        <v>611</v>
      </c>
      <c r="E372">
        <v>689</v>
      </c>
    </row>
    <row r="373" spans="1:5" x14ac:dyDescent="0.2">
      <c r="A373">
        <v>8378563200</v>
      </c>
      <c r="B373" s="1">
        <v>42477</v>
      </c>
      <c r="C373">
        <v>2</v>
      </c>
      <c r="D373">
        <v>525</v>
      </c>
      <c r="E373">
        <v>591</v>
      </c>
    </row>
    <row r="374" spans="1:5" x14ac:dyDescent="0.2">
      <c r="A374">
        <v>8378563200</v>
      </c>
      <c r="B374" s="1">
        <v>42478</v>
      </c>
      <c r="C374">
        <v>1</v>
      </c>
      <c r="D374">
        <v>398</v>
      </c>
      <c r="E374">
        <v>451</v>
      </c>
    </row>
    <row r="375" spans="1:5" x14ac:dyDescent="0.2">
      <c r="A375">
        <v>8378563200</v>
      </c>
      <c r="B375" s="1">
        <v>42479</v>
      </c>
      <c r="C375">
        <v>1</v>
      </c>
      <c r="D375">
        <v>387</v>
      </c>
      <c r="E375">
        <v>421</v>
      </c>
    </row>
    <row r="376" spans="1:5" x14ac:dyDescent="0.2">
      <c r="A376">
        <v>8378563200</v>
      </c>
      <c r="B376" s="1">
        <v>42480</v>
      </c>
      <c r="C376">
        <v>1</v>
      </c>
      <c r="D376">
        <v>381</v>
      </c>
      <c r="E376">
        <v>409</v>
      </c>
    </row>
    <row r="377" spans="1:5" x14ac:dyDescent="0.2">
      <c r="A377">
        <v>8378563200</v>
      </c>
      <c r="B377" s="1">
        <v>42481</v>
      </c>
      <c r="C377">
        <v>1</v>
      </c>
      <c r="D377">
        <v>396</v>
      </c>
      <c r="E377">
        <v>417</v>
      </c>
    </row>
    <row r="378" spans="1:5" x14ac:dyDescent="0.2">
      <c r="A378">
        <v>8378563200</v>
      </c>
      <c r="B378" s="1">
        <v>42482</v>
      </c>
      <c r="C378">
        <v>1</v>
      </c>
      <c r="D378">
        <v>441</v>
      </c>
      <c r="E378">
        <v>469</v>
      </c>
    </row>
    <row r="379" spans="1:5" x14ac:dyDescent="0.2">
      <c r="A379">
        <v>8378563200</v>
      </c>
      <c r="B379" s="1">
        <v>42483</v>
      </c>
      <c r="C379">
        <v>1</v>
      </c>
      <c r="D379">
        <v>565</v>
      </c>
      <c r="E379">
        <v>591</v>
      </c>
    </row>
    <row r="380" spans="1:5" x14ac:dyDescent="0.2">
      <c r="A380">
        <v>8378563200</v>
      </c>
      <c r="B380" s="1">
        <v>42484</v>
      </c>
      <c r="C380">
        <v>1</v>
      </c>
      <c r="D380">
        <v>458</v>
      </c>
      <c r="E380">
        <v>492</v>
      </c>
    </row>
    <row r="381" spans="1:5" x14ac:dyDescent="0.2">
      <c r="A381">
        <v>8378563200</v>
      </c>
      <c r="B381" s="1">
        <v>42485</v>
      </c>
      <c r="C381">
        <v>1</v>
      </c>
      <c r="D381">
        <v>388</v>
      </c>
      <c r="E381">
        <v>402</v>
      </c>
    </row>
    <row r="382" spans="1:5" x14ac:dyDescent="0.2">
      <c r="A382">
        <v>8378563200</v>
      </c>
      <c r="B382" s="1">
        <v>42485</v>
      </c>
      <c r="C382">
        <v>1</v>
      </c>
      <c r="D382">
        <v>388</v>
      </c>
      <c r="E382">
        <v>402</v>
      </c>
    </row>
    <row r="383" spans="1:5" x14ac:dyDescent="0.2">
      <c r="A383">
        <v>8378563200</v>
      </c>
      <c r="B383" s="1">
        <v>42486</v>
      </c>
      <c r="C383">
        <v>1</v>
      </c>
      <c r="D383">
        <v>550</v>
      </c>
      <c r="E383">
        <v>584</v>
      </c>
    </row>
    <row r="384" spans="1:5" x14ac:dyDescent="0.2">
      <c r="A384">
        <v>8378563200</v>
      </c>
      <c r="B384" s="1">
        <v>42487</v>
      </c>
      <c r="C384">
        <v>1</v>
      </c>
      <c r="D384">
        <v>531</v>
      </c>
      <c r="E384">
        <v>600</v>
      </c>
    </row>
    <row r="385" spans="1:5" x14ac:dyDescent="0.2">
      <c r="A385">
        <v>8378563200</v>
      </c>
      <c r="B385" s="1">
        <v>42488</v>
      </c>
      <c r="C385">
        <v>1</v>
      </c>
      <c r="D385">
        <v>506</v>
      </c>
      <c r="E385">
        <v>556</v>
      </c>
    </row>
    <row r="386" spans="1:5" x14ac:dyDescent="0.2">
      <c r="A386">
        <v>8378563200</v>
      </c>
      <c r="B386" s="1">
        <v>42489</v>
      </c>
      <c r="C386">
        <v>1</v>
      </c>
      <c r="D386">
        <v>527</v>
      </c>
      <c r="E386">
        <v>562</v>
      </c>
    </row>
    <row r="387" spans="1:5" x14ac:dyDescent="0.2">
      <c r="A387">
        <v>8378563200</v>
      </c>
      <c r="B387" s="1">
        <v>42490</v>
      </c>
      <c r="C387">
        <v>1</v>
      </c>
      <c r="D387">
        <v>468</v>
      </c>
      <c r="E387">
        <v>555</v>
      </c>
    </row>
    <row r="388" spans="1:5" x14ac:dyDescent="0.2">
      <c r="A388">
        <v>8378563200</v>
      </c>
      <c r="B388" s="1">
        <v>42491</v>
      </c>
      <c r="C388">
        <v>1</v>
      </c>
      <c r="D388">
        <v>475</v>
      </c>
      <c r="E388">
        <v>539</v>
      </c>
    </row>
    <row r="389" spans="1:5" x14ac:dyDescent="0.2">
      <c r="A389">
        <v>8378563200</v>
      </c>
      <c r="B389" s="1">
        <v>42492</v>
      </c>
      <c r="C389">
        <v>1</v>
      </c>
      <c r="D389">
        <v>351</v>
      </c>
      <c r="E389">
        <v>385</v>
      </c>
    </row>
    <row r="390" spans="1:5" x14ac:dyDescent="0.2">
      <c r="A390">
        <v>8378563200</v>
      </c>
      <c r="B390" s="1">
        <v>42493</v>
      </c>
      <c r="C390">
        <v>1</v>
      </c>
      <c r="D390">
        <v>405</v>
      </c>
      <c r="E390">
        <v>429</v>
      </c>
    </row>
    <row r="391" spans="1:5" x14ac:dyDescent="0.2">
      <c r="A391">
        <v>8378563200</v>
      </c>
      <c r="B391" s="1">
        <v>42494</v>
      </c>
      <c r="C391">
        <v>1</v>
      </c>
      <c r="D391">
        <v>441</v>
      </c>
      <c r="E391">
        <v>477</v>
      </c>
    </row>
    <row r="392" spans="1:5" x14ac:dyDescent="0.2">
      <c r="A392">
        <v>8378563200</v>
      </c>
      <c r="B392" s="1">
        <v>42495</v>
      </c>
      <c r="C392">
        <v>1</v>
      </c>
      <c r="D392">
        <v>381</v>
      </c>
      <c r="E392">
        <v>417</v>
      </c>
    </row>
    <row r="393" spans="1:5" x14ac:dyDescent="0.2">
      <c r="A393">
        <v>8378563200</v>
      </c>
      <c r="B393" s="1">
        <v>42496</v>
      </c>
      <c r="C393">
        <v>1</v>
      </c>
      <c r="D393">
        <v>323</v>
      </c>
      <c r="E393">
        <v>355</v>
      </c>
    </row>
    <row r="394" spans="1:5" x14ac:dyDescent="0.2">
      <c r="A394">
        <v>8378563200</v>
      </c>
      <c r="B394" s="1">
        <v>42497</v>
      </c>
      <c r="C394">
        <v>2</v>
      </c>
      <c r="D394">
        <v>459</v>
      </c>
      <c r="E394">
        <v>513</v>
      </c>
    </row>
    <row r="395" spans="1:5" x14ac:dyDescent="0.2">
      <c r="A395">
        <v>8378563200</v>
      </c>
      <c r="B395" s="1">
        <v>42498</v>
      </c>
      <c r="C395">
        <v>1</v>
      </c>
      <c r="D395">
        <v>545</v>
      </c>
      <c r="E395">
        <v>606</v>
      </c>
    </row>
    <row r="396" spans="1:5" x14ac:dyDescent="0.2">
      <c r="A396">
        <v>8378563200</v>
      </c>
      <c r="B396" s="1">
        <v>42499</v>
      </c>
      <c r="C396">
        <v>1</v>
      </c>
      <c r="D396">
        <v>359</v>
      </c>
      <c r="E396">
        <v>399</v>
      </c>
    </row>
    <row r="397" spans="1:5" x14ac:dyDescent="0.2">
      <c r="A397">
        <v>8378563200</v>
      </c>
      <c r="B397" s="1">
        <v>42500</v>
      </c>
      <c r="C397">
        <v>1</v>
      </c>
      <c r="D397">
        <v>342</v>
      </c>
      <c r="E397">
        <v>391</v>
      </c>
    </row>
    <row r="398" spans="1:5" x14ac:dyDescent="0.2">
      <c r="A398">
        <v>8378563200</v>
      </c>
      <c r="B398" s="1">
        <v>42501</v>
      </c>
      <c r="C398">
        <v>1</v>
      </c>
      <c r="D398">
        <v>368</v>
      </c>
      <c r="E398">
        <v>387</v>
      </c>
    </row>
    <row r="399" spans="1:5" x14ac:dyDescent="0.2">
      <c r="A399">
        <v>8378563200</v>
      </c>
      <c r="B399" s="1">
        <v>42502</v>
      </c>
      <c r="C399">
        <v>1</v>
      </c>
      <c r="D399">
        <v>496</v>
      </c>
      <c r="E399">
        <v>546</v>
      </c>
    </row>
    <row r="400" spans="1:5" x14ac:dyDescent="0.2">
      <c r="A400">
        <v>8792009665</v>
      </c>
      <c r="B400" s="1">
        <v>42472</v>
      </c>
      <c r="C400">
        <v>1</v>
      </c>
      <c r="D400">
        <v>458</v>
      </c>
      <c r="E400">
        <v>493</v>
      </c>
    </row>
    <row r="401" spans="1:5" x14ac:dyDescent="0.2">
      <c r="A401">
        <v>8792009665</v>
      </c>
      <c r="B401" s="1">
        <v>42473</v>
      </c>
      <c r="C401">
        <v>1</v>
      </c>
      <c r="D401">
        <v>531</v>
      </c>
      <c r="E401">
        <v>552</v>
      </c>
    </row>
    <row r="402" spans="1:5" x14ac:dyDescent="0.2">
      <c r="A402">
        <v>8792009665</v>
      </c>
      <c r="B402" s="1">
        <v>42474</v>
      </c>
      <c r="C402">
        <v>1</v>
      </c>
      <c r="D402">
        <v>486</v>
      </c>
      <c r="E402">
        <v>503</v>
      </c>
    </row>
    <row r="403" spans="1:5" x14ac:dyDescent="0.2">
      <c r="A403">
        <v>8792009665</v>
      </c>
      <c r="B403" s="1">
        <v>42475</v>
      </c>
      <c r="C403">
        <v>1</v>
      </c>
      <c r="D403">
        <v>363</v>
      </c>
      <c r="E403">
        <v>377</v>
      </c>
    </row>
    <row r="404" spans="1:5" x14ac:dyDescent="0.2">
      <c r="A404">
        <v>8792009665</v>
      </c>
      <c r="B404" s="1">
        <v>42480</v>
      </c>
      <c r="C404">
        <v>1</v>
      </c>
      <c r="D404">
        <v>528</v>
      </c>
      <c r="E404">
        <v>547</v>
      </c>
    </row>
    <row r="405" spans="1:5" x14ac:dyDescent="0.2">
      <c r="A405">
        <v>8792009665</v>
      </c>
      <c r="B405" s="1">
        <v>42482</v>
      </c>
      <c r="C405">
        <v>1</v>
      </c>
      <c r="D405">
        <v>391</v>
      </c>
      <c r="E405">
        <v>407</v>
      </c>
    </row>
    <row r="406" spans="1:5" x14ac:dyDescent="0.2">
      <c r="A406">
        <v>8792009665</v>
      </c>
      <c r="B406" s="1">
        <v>42483</v>
      </c>
      <c r="C406">
        <v>1</v>
      </c>
      <c r="D406">
        <v>339</v>
      </c>
      <c r="E406">
        <v>360</v>
      </c>
    </row>
    <row r="407" spans="1:5" x14ac:dyDescent="0.2">
      <c r="A407">
        <v>8792009665</v>
      </c>
      <c r="B407" s="1">
        <v>42487</v>
      </c>
      <c r="C407">
        <v>1</v>
      </c>
      <c r="D407">
        <v>423</v>
      </c>
      <c r="E407">
        <v>428</v>
      </c>
    </row>
    <row r="408" spans="1:5" x14ac:dyDescent="0.2">
      <c r="A408">
        <v>8792009665</v>
      </c>
      <c r="B408" s="1">
        <v>42488</v>
      </c>
      <c r="C408">
        <v>1</v>
      </c>
      <c r="D408">
        <v>402</v>
      </c>
      <c r="E408">
        <v>416</v>
      </c>
    </row>
    <row r="409" spans="1:5" x14ac:dyDescent="0.2">
      <c r="A409">
        <v>8792009665</v>
      </c>
      <c r="B409" s="1">
        <v>42489</v>
      </c>
      <c r="C409">
        <v>1</v>
      </c>
      <c r="D409">
        <v>398</v>
      </c>
      <c r="E409">
        <v>406</v>
      </c>
    </row>
    <row r="410" spans="1:5" x14ac:dyDescent="0.2">
      <c r="A410">
        <v>8792009665</v>
      </c>
      <c r="B410" s="1">
        <v>42490</v>
      </c>
      <c r="C410">
        <v>1</v>
      </c>
      <c r="D410">
        <v>343</v>
      </c>
      <c r="E410">
        <v>360</v>
      </c>
    </row>
    <row r="411" spans="1:5" x14ac:dyDescent="0.2">
      <c r="A411">
        <v>8792009665</v>
      </c>
      <c r="B411" s="1">
        <v>42491</v>
      </c>
      <c r="C411">
        <v>1</v>
      </c>
      <c r="D411">
        <v>503</v>
      </c>
      <c r="E411">
        <v>527</v>
      </c>
    </row>
    <row r="412" spans="1:5" x14ac:dyDescent="0.2">
      <c r="A412">
        <v>8792009665</v>
      </c>
      <c r="B412" s="1">
        <v>42492</v>
      </c>
      <c r="C412">
        <v>1</v>
      </c>
      <c r="D412">
        <v>415</v>
      </c>
      <c r="E412">
        <v>423</v>
      </c>
    </row>
    <row r="413" spans="1:5" x14ac:dyDescent="0.2">
      <c r="A413">
        <v>8792009665</v>
      </c>
      <c r="B413" s="1">
        <v>42493</v>
      </c>
      <c r="C413">
        <v>1</v>
      </c>
      <c r="D413">
        <v>516</v>
      </c>
      <c r="E413">
        <v>545</v>
      </c>
    </row>
    <row r="414" spans="1:5" x14ac:dyDescent="0.2">
      <c r="A414">
        <v>8792009665</v>
      </c>
      <c r="B414" s="1">
        <v>42494</v>
      </c>
      <c r="C414">
        <v>1</v>
      </c>
      <c r="D414">
        <v>439</v>
      </c>
      <c r="E414">
        <v>463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DCC2-EE63-8C43-A9E3-9D0C9FFA74DE}">
  <dimension ref="B3:V39"/>
  <sheetViews>
    <sheetView workbookViewId="0">
      <selection activeCell="P37" sqref="P37"/>
    </sheetView>
  </sheetViews>
  <sheetFormatPr baseColWidth="10" defaultRowHeight="16" x14ac:dyDescent="0.2"/>
  <cols>
    <col min="2" max="2" width="23" bestFit="1" customWidth="1"/>
    <col min="3" max="3" width="15.5" bestFit="1" customWidth="1"/>
    <col min="4" max="4" width="7" bestFit="1" customWidth="1"/>
    <col min="5" max="5" width="10.83203125" bestFit="1" customWidth="1"/>
    <col min="6" max="6" width="6.6640625" bestFit="1" customWidth="1"/>
    <col min="7" max="7" width="24.1640625" bestFit="1" customWidth="1"/>
    <col min="8" max="8" width="15.5" bestFit="1" customWidth="1"/>
    <col min="9" max="9" width="7" bestFit="1" customWidth="1"/>
    <col min="10" max="10" width="10.83203125" bestFit="1" customWidth="1"/>
    <col min="11" max="11" width="6.6640625" bestFit="1" customWidth="1"/>
    <col min="12" max="12" width="20.6640625" bestFit="1" customWidth="1"/>
    <col min="13" max="13" width="15.5" bestFit="1" customWidth="1"/>
    <col min="14" max="14" width="7" bestFit="1" customWidth="1"/>
    <col min="15" max="15" width="10.83203125" bestFit="1" customWidth="1"/>
    <col min="16" max="16" width="6.6640625" bestFit="1" customWidth="1"/>
    <col min="17" max="17" width="23" bestFit="1" customWidth="1"/>
    <col min="18" max="18" width="33" bestFit="1" customWidth="1"/>
    <col min="19" max="19" width="6.6640625" bestFit="1" customWidth="1"/>
    <col min="20" max="20" width="38.5" bestFit="1" customWidth="1"/>
    <col min="21" max="21" width="6.6640625" bestFit="1" customWidth="1"/>
    <col min="22" max="22" width="49.83203125" bestFit="1" customWidth="1"/>
    <col min="23" max="31" width="6.6640625" bestFit="1" customWidth="1"/>
    <col min="32" max="32" width="7" bestFit="1" customWidth="1"/>
    <col min="33" max="40" width="6.5" bestFit="1" customWidth="1"/>
    <col min="41" max="43" width="7.5" bestFit="1" customWidth="1"/>
  </cols>
  <sheetData>
    <row r="3" spans="2:22" x14ac:dyDescent="0.2">
      <c r="B3" s="3" t="s">
        <v>29</v>
      </c>
      <c r="C3" s="3" t="s">
        <v>22</v>
      </c>
      <c r="G3" s="3" t="s">
        <v>30</v>
      </c>
      <c r="H3" s="3" t="s">
        <v>22</v>
      </c>
      <c r="L3" s="3" t="s">
        <v>31</v>
      </c>
      <c r="M3" s="3" t="s">
        <v>22</v>
      </c>
    </row>
    <row r="4" spans="2:22" x14ac:dyDescent="0.2">
      <c r="C4" t="s">
        <v>25</v>
      </c>
      <c r="D4" t="s">
        <v>26</v>
      </c>
      <c r="E4" t="s">
        <v>20</v>
      </c>
      <c r="H4" t="s">
        <v>25</v>
      </c>
      <c r="I4" t="s">
        <v>26</v>
      </c>
      <c r="J4" t="s">
        <v>20</v>
      </c>
      <c r="M4" t="s">
        <v>25</v>
      </c>
      <c r="N4" t="s">
        <v>26</v>
      </c>
      <c r="O4" t="s">
        <v>20</v>
      </c>
    </row>
    <row r="5" spans="2:22" x14ac:dyDescent="0.2">
      <c r="B5" s="3" t="s">
        <v>19</v>
      </c>
      <c r="G5" s="3" t="s">
        <v>19</v>
      </c>
      <c r="L5" s="3" t="s">
        <v>19</v>
      </c>
      <c r="R5" s="5" t="s">
        <v>39</v>
      </c>
      <c r="T5" s="5" t="s">
        <v>38</v>
      </c>
      <c r="V5" s="5" t="s">
        <v>43</v>
      </c>
    </row>
    <row r="6" spans="2:22" x14ac:dyDescent="0.2">
      <c r="B6" s="4">
        <v>1503960366</v>
      </c>
      <c r="C6" s="2">
        <v>17</v>
      </c>
      <c r="D6" s="2">
        <v>10</v>
      </c>
      <c r="E6" s="2">
        <v>27</v>
      </c>
      <c r="G6" s="4">
        <v>1503960366</v>
      </c>
      <c r="H6" s="2">
        <v>5576</v>
      </c>
      <c r="I6" s="2">
        <v>3431</v>
      </c>
      <c r="J6" s="2">
        <v>9007</v>
      </c>
      <c r="L6" s="4">
        <v>1503960366</v>
      </c>
      <c r="M6" s="2">
        <v>5937</v>
      </c>
      <c r="N6" s="2">
        <v>3643</v>
      </c>
      <c r="O6" s="2">
        <v>9580</v>
      </c>
      <c r="Q6">
        <f>B6</f>
        <v>1503960366</v>
      </c>
      <c r="R6">
        <f>($H6 +$I6) / ($C6 +$D6)</f>
        <v>333.59259259259261</v>
      </c>
      <c r="T6">
        <f>($M6 +$N6) / ($C6 +$D6)</f>
        <v>354.81481481481484</v>
      </c>
      <c r="V6">
        <f>T6 -R6</f>
        <v>21.222222222222229</v>
      </c>
    </row>
    <row r="7" spans="2:22" x14ac:dyDescent="0.2">
      <c r="B7" s="4">
        <v>1644430081</v>
      </c>
      <c r="C7" s="2">
        <v>2</v>
      </c>
      <c r="D7" s="2">
        <v>2</v>
      </c>
      <c r="E7" s="2">
        <v>4</v>
      </c>
      <c r="G7" s="4">
        <v>1644430081</v>
      </c>
      <c r="H7" s="2">
        <v>243</v>
      </c>
      <c r="I7" s="2">
        <v>933</v>
      </c>
      <c r="J7" s="2">
        <v>1176</v>
      </c>
      <c r="L7" s="4">
        <v>1644430081</v>
      </c>
      <c r="M7" s="2">
        <v>269</v>
      </c>
      <c r="N7" s="2">
        <v>1115</v>
      </c>
      <c r="O7" s="2">
        <v>1384</v>
      </c>
      <c r="Q7">
        <f t="shared" ref="Q7:Q29" si="0">B7</f>
        <v>1644430081</v>
      </c>
      <c r="R7">
        <f t="shared" ref="R7:R29" si="1">($H7 +$I7) / ($C7 +$D7)</f>
        <v>294</v>
      </c>
      <c r="T7">
        <f t="shared" ref="T7:T29" si="2">($M7 +$N7) / ($C7 +$D7)</f>
        <v>346</v>
      </c>
      <c r="V7">
        <f t="shared" ref="V7:V29" si="3">T7 -R7</f>
        <v>52</v>
      </c>
    </row>
    <row r="8" spans="2:22" x14ac:dyDescent="0.2">
      <c r="B8" s="4">
        <v>1844505072</v>
      </c>
      <c r="C8" s="2">
        <v>2</v>
      </c>
      <c r="D8" s="2">
        <v>1</v>
      </c>
      <c r="E8" s="2">
        <v>3</v>
      </c>
      <c r="G8" s="4">
        <v>1844505072</v>
      </c>
      <c r="H8" s="2">
        <v>1366</v>
      </c>
      <c r="I8" s="2">
        <v>590</v>
      </c>
      <c r="J8" s="2">
        <v>1956</v>
      </c>
      <c r="L8" s="4">
        <v>1844505072</v>
      </c>
      <c r="M8" s="2">
        <v>1922</v>
      </c>
      <c r="N8" s="2">
        <v>961</v>
      </c>
      <c r="O8" s="2">
        <v>2883</v>
      </c>
      <c r="Q8">
        <f t="shared" si="0"/>
        <v>1844505072</v>
      </c>
      <c r="R8">
        <f t="shared" si="1"/>
        <v>652</v>
      </c>
      <c r="T8">
        <f t="shared" si="2"/>
        <v>961</v>
      </c>
      <c r="V8">
        <f t="shared" si="3"/>
        <v>309</v>
      </c>
    </row>
    <row r="9" spans="2:22" x14ac:dyDescent="0.2">
      <c r="B9" s="4">
        <v>1927972279</v>
      </c>
      <c r="C9" s="2">
        <v>8</v>
      </c>
      <c r="D9" s="2"/>
      <c r="E9" s="2">
        <v>8</v>
      </c>
      <c r="G9" s="4">
        <v>1927972279</v>
      </c>
      <c r="H9" s="2">
        <v>2085</v>
      </c>
      <c r="I9" s="2"/>
      <c r="J9" s="2">
        <v>2085</v>
      </c>
      <c r="L9" s="4">
        <v>1927972279</v>
      </c>
      <c r="M9" s="2">
        <v>2189</v>
      </c>
      <c r="N9" s="2"/>
      <c r="O9" s="2">
        <v>2189</v>
      </c>
      <c r="Q9">
        <f t="shared" si="0"/>
        <v>1927972279</v>
      </c>
      <c r="R9">
        <f t="shared" si="1"/>
        <v>260.625</v>
      </c>
      <c r="T9">
        <f t="shared" si="2"/>
        <v>273.625</v>
      </c>
      <c r="V9">
        <f t="shared" si="3"/>
        <v>13</v>
      </c>
    </row>
    <row r="10" spans="2:22" x14ac:dyDescent="0.2">
      <c r="B10" s="4">
        <v>2026352035</v>
      </c>
      <c r="C10" s="2">
        <v>17</v>
      </c>
      <c r="D10" s="2">
        <v>11</v>
      </c>
      <c r="E10" s="2">
        <v>28</v>
      </c>
      <c r="G10" s="4">
        <v>2026352035</v>
      </c>
      <c r="H10" s="2">
        <v>8686</v>
      </c>
      <c r="I10" s="2">
        <v>5487</v>
      </c>
      <c r="J10" s="2">
        <v>14173</v>
      </c>
      <c r="L10" s="4">
        <v>2026352035</v>
      </c>
      <c r="M10" s="2">
        <v>9309</v>
      </c>
      <c r="N10" s="2">
        <v>5745</v>
      </c>
      <c r="O10" s="2">
        <v>15054</v>
      </c>
      <c r="Q10">
        <f t="shared" si="0"/>
        <v>2026352035</v>
      </c>
      <c r="R10">
        <f t="shared" si="1"/>
        <v>506.17857142857144</v>
      </c>
      <c r="T10">
        <f t="shared" si="2"/>
        <v>537.64285714285711</v>
      </c>
      <c r="V10">
        <f t="shared" si="3"/>
        <v>31.464285714285666</v>
      </c>
    </row>
    <row r="11" spans="2:22" x14ac:dyDescent="0.2">
      <c r="B11" s="4">
        <v>2320127002</v>
      </c>
      <c r="C11" s="2">
        <v>1</v>
      </c>
      <c r="D11" s="2"/>
      <c r="E11" s="2">
        <v>1</v>
      </c>
      <c r="G11" s="4">
        <v>2320127002</v>
      </c>
      <c r="H11" s="2">
        <v>61</v>
      </c>
      <c r="I11" s="2"/>
      <c r="J11" s="2">
        <v>61</v>
      </c>
      <c r="L11" s="4">
        <v>2320127002</v>
      </c>
      <c r="M11" s="2">
        <v>69</v>
      </c>
      <c r="N11" s="2"/>
      <c r="O11" s="2">
        <v>69</v>
      </c>
      <c r="Q11">
        <f t="shared" si="0"/>
        <v>2320127002</v>
      </c>
      <c r="R11">
        <f t="shared" si="1"/>
        <v>61</v>
      </c>
      <c r="T11">
        <f t="shared" si="2"/>
        <v>69</v>
      </c>
      <c r="V11">
        <f t="shared" si="3"/>
        <v>8</v>
      </c>
    </row>
    <row r="12" spans="2:22" x14ac:dyDescent="0.2">
      <c r="B12" s="4">
        <v>2347167796</v>
      </c>
      <c r="C12" s="2">
        <v>15</v>
      </c>
      <c r="D12" s="2"/>
      <c r="E12" s="2">
        <v>15</v>
      </c>
      <c r="G12" s="4">
        <v>2347167796</v>
      </c>
      <c r="H12" s="2">
        <v>6702</v>
      </c>
      <c r="I12" s="2"/>
      <c r="J12" s="2">
        <v>6702</v>
      </c>
      <c r="L12" s="4">
        <v>2347167796</v>
      </c>
      <c r="M12" s="2">
        <v>7370</v>
      </c>
      <c r="N12" s="2"/>
      <c r="O12" s="2">
        <v>7370</v>
      </c>
      <c r="Q12">
        <f t="shared" si="0"/>
        <v>2347167796</v>
      </c>
      <c r="R12">
        <f t="shared" si="1"/>
        <v>446.8</v>
      </c>
      <c r="T12">
        <f t="shared" si="2"/>
        <v>491.33333333333331</v>
      </c>
      <c r="V12">
        <f t="shared" si="3"/>
        <v>44.533333333333303</v>
      </c>
    </row>
    <row r="13" spans="2:22" x14ac:dyDescent="0.2">
      <c r="B13" s="4">
        <v>3977333714</v>
      </c>
      <c r="C13" s="2">
        <v>22</v>
      </c>
      <c r="D13" s="2">
        <v>10</v>
      </c>
      <c r="E13" s="2">
        <v>32</v>
      </c>
      <c r="G13" s="4">
        <v>3977333714</v>
      </c>
      <c r="H13" s="2">
        <v>5655</v>
      </c>
      <c r="I13" s="2">
        <v>2567</v>
      </c>
      <c r="J13" s="2">
        <v>8222</v>
      </c>
      <c r="L13" s="4">
        <v>3977333714</v>
      </c>
      <c r="M13" s="2">
        <v>8723</v>
      </c>
      <c r="N13" s="2">
        <v>4189</v>
      </c>
      <c r="O13" s="2">
        <v>12912</v>
      </c>
      <c r="Q13">
        <f t="shared" si="0"/>
        <v>3977333714</v>
      </c>
      <c r="R13">
        <f t="shared" si="1"/>
        <v>256.9375</v>
      </c>
      <c r="T13">
        <f t="shared" si="2"/>
        <v>403.5</v>
      </c>
      <c r="V13">
        <f t="shared" si="3"/>
        <v>146.5625</v>
      </c>
    </row>
    <row r="14" spans="2:22" x14ac:dyDescent="0.2">
      <c r="B14" s="4">
        <v>4020332650</v>
      </c>
      <c r="C14" s="2">
        <v>2</v>
      </c>
      <c r="D14" s="2">
        <v>6</v>
      </c>
      <c r="E14" s="2">
        <v>8</v>
      </c>
      <c r="G14" s="4">
        <v>4020332650</v>
      </c>
      <c r="H14" s="2">
        <v>578</v>
      </c>
      <c r="I14" s="2">
        <v>2217</v>
      </c>
      <c r="J14" s="2">
        <v>2795</v>
      </c>
      <c r="L14" s="4">
        <v>4020332650</v>
      </c>
      <c r="M14" s="2">
        <v>618</v>
      </c>
      <c r="N14" s="2">
        <v>2420</v>
      </c>
      <c r="O14" s="2">
        <v>3038</v>
      </c>
      <c r="Q14">
        <f t="shared" si="0"/>
        <v>4020332650</v>
      </c>
      <c r="R14">
        <f t="shared" si="1"/>
        <v>349.375</v>
      </c>
      <c r="T14">
        <f t="shared" si="2"/>
        <v>379.75</v>
      </c>
      <c r="V14">
        <f t="shared" si="3"/>
        <v>30.375</v>
      </c>
    </row>
    <row r="15" spans="2:22" x14ac:dyDescent="0.2">
      <c r="B15" s="4">
        <v>4319703577</v>
      </c>
      <c r="C15" s="2">
        <v>17</v>
      </c>
      <c r="D15" s="2">
        <v>10</v>
      </c>
      <c r="E15" s="2">
        <v>27</v>
      </c>
      <c r="G15" s="4">
        <v>4319703577</v>
      </c>
      <c r="H15" s="2">
        <v>7545</v>
      </c>
      <c r="I15" s="2">
        <v>4848</v>
      </c>
      <c r="J15" s="2">
        <v>12393</v>
      </c>
      <c r="L15" s="4">
        <v>4319703577</v>
      </c>
      <c r="M15" s="2">
        <v>7913</v>
      </c>
      <c r="N15" s="2">
        <v>5138</v>
      </c>
      <c r="O15" s="2">
        <v>13051</v>
      </c>
      <c r="Q15">
        <f t="shared" si="0"/>
        <v>4319703577</v>
      </c>
      <c r="R15">
        <f t="shared" si="1"/>
        <v>459</v>
      </c>
      <c r="T15">
        <f t="shared" si="2"/>
        <v>483.37037037037038</v>
      </c>
      <c r="V15">
        <f t="shared" si="3"/>
        <v>24.370370370370381</v>
      </c>
    </row>
    <row r="16" spans="2:22" x14ac:dyDescent="0.2">
      <c r="B16" s="4">
        <v>4388161847</v>
      </c>
      <c r="C16" s="2">
        <v>19</v>
      </c>
      <c r="D16" s="2">
        <v>12</v>
      </c>
      <c r="E16" s="2">
        <v>31</v>
      </c>
      <c r="G16" s="4">
        <v>4388161847</v>
      </c>
      <c r="H16" s="2">
        <v>5542</v>
      </c>
      <c r="I16" s="2">
        <v>4133</v>
      </c>
      <c r="J16" s="2">
        <v>9675</v>
      </c>
      <c r="L16" s="4">
        <v>4388161847</v>
      </c>
      <c r="M16" s="2">
        <v>5881</v>
      </c>
      <c r="N16" s="2">
        <v>4348</v>
      </c>
      <c r="O16" s="2">
        <v>10229</v>
      </c>
      <c r="Q16">
        <f t="shared" si="0"/>
        <v>4388161847</v>
      </c>
      <c r="R16">
        <f t="shared" si="1"/>
        <v>312.09677419354841</v>
      </c>
      <c r="T16">
        <f t="shared" si="2"/>
        <v>329.96774193548384</v>
      </c>
      <c r="V16">
        <f t="shared" si="3"/>
        <v>17.870967741935431</v>
      </c>
    </row>
    <row r="17" spans="2:22" x14ac:dyDescent="0.2">
      <c r="B17" s="4">
        <v>4445114986</v>
      </c>
      <c r="C17" s="2">
        <v>21</v>
      </c>
      <c r="D17" s="2">
        <v>18</v>
      </c>
      <c r="E17" s="2">
        <v>39</v>
      </c>
      <c r="G17" s="4">
        <v>4445114986</v>
      </c>
      <c r="H17" s="2">
        <v>5648</v>
      </c>
      <c r="I17" s="2">
        <v>5137</v>
      </c>
      <c r="J17" s="2">
        <v>10785</v>
      </c>
      <c r="L17" s="4">
        <v>4445114986</v>
      </c>
      <c r="M17" s="2">
        <v>6125</v>
      </c>
      <c r="N17" s="2">
        <v>5546</v>
      </c>
      <c r="O17" s="2">
        <v>11671</v>
      </c>
      <c r="Q17">
        <f t="shared" si="0"/>
        <v>4445114986</v>
      </c>
      <c r="R17">
        <f t="shared" si="1"/>
        <v>276.53846153846155</v>
      </c>
      <c r="T17">
        <f t="shared" si="2"/>
        <v>299.25641025641028</v>
      </c>
      <c r="V17">
        <f t="shared" si="3"/>
        <v>22.71794871794873</v>
      </c>
    </row>
    <row r="18" spans="2:22" x14ac:dyDescent="0.2">
      <c r="B18" s="4">
        <v>4558609924</v>
      </c>
      <c r="C18" s="2">
        <v>3</v>
      </c>
      <c r="D18" s="2">
        <v>2</v>
      </c>
      <c r="E18" s="2">
        <v>5</v>
      </c>
      <c r="G18" s="4">
        <v>4558609924</v>
      </c>
      <c r="H18" s="2">
        <v>400</v>
      </c>
      <c r="I18" s="2">
        <v>238</v>
      </c>
      <c r="J18" s="2">
        <v>638</v>
      </c>
      <c r="L18" s="4">
        <v>4558609924</v>
      </c>
      <c r="M18" s="2">
        <v>437</v>
      </c>
      <c r="N18" s="2">
        <v>263</v>
      </c>
      <c r="O18" s="2">
        <v>700</v>
      </c>
      <c r="Q18">
        <f t="shared" si="0"/>
        <v>4558609924</v>
      </c>
      <c r="R18">
        <f t="shared" si="1"/>
        <v>127.6</v>
      </c>
      <c r="T18">
        <f t="shared" si="2"/>
        <v>140</v>
      </c>
      <c r="V18">
        <f t="shared" si="3"/>
        <v>12.400000000000006</v>
      </c>
    </row>
    <row r="19" spans="2:22" x14ac:dyDescent="0.2">
      <c r="B19" s="4">
        <v>4702921684</v>
      </c>
      <c r="C19" s="2">
        <v>20</v>
      </c>
      <c r="D19" s="2">
        <v>10</v>
      </c>
      <c r="E19" s="2">
        <v>30</v>
      </c>
      <c r="G19" s="4">
        <v>4702921684</v>
      </c>
      <c r="H19" s="2">
        <v>7586</v>
      </c>
      <c r="I19" s="2">
        <v>4206</v>
      </c>
      <c r="J19" s="2">
        <v>11792</v>
      </c>
      <c r="L19" s="4">
        <v>4702921684</v>
      </c>
      <c r="M19" s="2">
        <v>7908</v>
      </c>
      <c r="N19" s="2">
        <v>4467</v>
      </c>
      <c r="O19" s="2">
        <v>12375</v>
      </c>
      <c r="Q19">
        <f t="shared" si="0"/>
        <v>4702921684</v>
      </c>
      <c r="R19">
        <f t="shared" si="1"/>
        <v>393.06666666666666</v>
      </c>
      <c r="T19">
        <f t="shared" si="2"/>
        <v>412.5</v>
      </c>
      <c r="V19">
        <f t="shared" si="3"/>
        <v>19.433333333333337</v>
      </c>
    </row>
    <row r="20" spans="2:22" x14ac:dyDescent="0.2">
      <c r="B20" s="4">
        <v>5553957443</v>
      </c>
      <c r="C20" s="2">
        <v>25</v>
      </c>
      <c r="D20" s="2">
        <v>13</v>
      </c>
      <c r="E20" s="2">
        <v>38</v>
      </c>
      <c r="G20" s="4">
        <v>5553957443</v>
      </c>
      <c r="H20" s="2">
        <v>8909</v>
      </c>
      <c r="I20" s="2">
        <v>5459</v>
      </c>
      <c r="J20" s="2">
        <v>14368</v>
      </c>
      <c r="L20" s="4">
        <v>5553957443</v>
      </c>
      <c r="M20" s="2">
        <v>9752</v>
      </c>
      <c r="N20" s="2">
        <v>5930</v>
      </c>
      <c r="O20" s="2">
        <v>15682</v>
      </c>
      <c r="Q20">
        <f t="shared" si="0"/>
        <v>5553957443</v>
      </c>
      <c r="R20">
        <f t="shared" si="1"/>
        <v>378.10526315789474</v>
      </c>
      <c r="T20">
        <f t="shared" si="2"/>
        <v>412.68421052631578</v>
      </c>
      <c r="V20">
        <f t="shared" si="3"/>
        <v>34.578947368421041</v>
      </c>
    </row>
    <row r="21" spans="2:22" x14ac:dyDescent="0.2">
      <c r="B21" s="4">
        <v>5577150313</v>
      </c>
      <c r="C21" s="2">
        <v>19</v>
      </c>
      <c r="D21" s="2">
        <v>8</v>
      </c>
      <c r="E21" s="2">
        <v>27</v>
      </c>
      <c r="G21" s="4">
        <v>5577150313</v>
      </c>
      <c r="H21" s="2">
        <v>8208</v>
      </c>
      <c r="I21" s="2">
        <v>3024</v>
      </c>
      <c r="J21" s="2">
        <v>11232</v>
      </c>
      <c r="L21" s="4">
        <v>5577150313</v>
      </c>
      <c r="M21" s="2">
        <v>8732</v>
      </c>
      <c r="N21" s="2">
        <v>3244</v>
      </c>
      <c r="O21" s="2">
        <v>11976</v>
      </c>
      <c r="Q21">
        <f t="shared" si="0"/>
        <v>5577150313</v>
      </c>
      <c r="R21">
        <f t="shared" si="1"/>
        <v>416</v>
      </c>
      <c r="T21">
        <f t="shared" si="2"/>
        <v>443.55555555555554</v>
      </c>
      <c r="V21">
        <f t="shared" si="3"/>
        <v>27.555555555555543</v>
      </c>
    </row>
    <row r="22" spans="2:22" x14ac:dyDescent="0.2">
      <c r="B22" s="4">
        <v>6117666160</v>
      </c>
      <c r="C22" s="2">
        <v>14</v>
      </c>
      <c r="D22" s="2">
        <v>8</v>
      </c>
      <c r="E22" s="2">
        <v>22</v>
      </c>
      <c r="G22" s="4">
        <v>6117666160</v>
      </c>
      <c r="H22" s="2">
        <v>5516</v>
      </c>
      <c r="I22" s="2">
        <v>3102</v>
      </c>
      <c r="J22" s="2">
        <v>8618</v>
      </c>
      <c r="L22" s="4">
        <v>6117666160</v>
      </c>
      <c r="M22" s="2">
        <v>5863</v>
      </c>
      <c r="N22" s="2">
        <v>3320</v>
      </c>
      <c r="O22" s="2">
        <v>9183</v>
      </c>
      <c r="Q22">
        <f t="shared" si="0"/>
        <v>6117666160</v>
      </c>
      <c r="R22">
        <f t="shared" si="1"/>
        <v>391.72727272727275</v>
      </c>
      <c r="T22">
        <f t="shared" si="2"/>
        <v>417.40909090909093</v>
      </c>
      <c r="V22">
        <f t="shared" si="3"/>
        <v>25.681818181818187</v>
      </c>
    </row>
    <row r="23" spans="2:22" x14ac:dyDescent="0.2">
      <c r="B23" s="4">
        <v>6775888955</v>
      </c>
      <c r="C23" s="2">
        <v>3</v>
      </c>
      <c r="D23" s="2"/>
      <c r="E23" s="2">
        <v>3</v>
      </c>
      <c r="G23" s="4">
        <v>6775888955</v>
      </c>
      <c r="H23" s="2">
        <v>1049</v>
      </c>
      <c r="I23" s="2"/>
      <c r="J23" s="2">
        <v>1049</v>
      </c>
      <c r="L23" s="4">
        <v>6775888955</v>
      </c>
      <c r="M23" s="2">
        <v>1107</v>
      </c>
      <c r="N23" s="2"/>
      <c r="O23" s="2">
        <v>1107</v>
      </c>
      <c r="Q23">
        <f t="shared" si="0"/>
        <v>6775888955</v>
      </c>
      <c r="R23">
        <f t="shared" si="1"/>
        <v>349.66666666666669</v>
      </c>
      <c r="T23">
        <f t="shared" si="2"/>
        <v>369</v>
      </c>
      <c r="V23">
        <f t="shared" si="3"/>
        <v>19.333333333333314</v>
      </c>
    </row>
    <row r="24" spans="2:22" x14ac:dyDescent="0.2">
      <c r="B24" s="4">
        <v>6962181067</v>
      </c>
      <c r="C24" s="2">
        <v>22</v>
      </c>
      <c r="D24" s="2">
        <v>12</v>
      </c>
      <c r="E24" s="2">
        <v>34</v>
      </c>
      <c r="G24" s="4">
        <v>6962181067</v>
      </c>
      <c r="H24" s="2">
        <v>8500</v>
      </c>
      <c r="I24" s="2">
        <v>5388</v>
      </c>
      <c r="J24" s="2">
        <v>13888</v>
      </c>
      <c r="L24" s="4">
        <v>6962181067</v>
      </c>
      <c r="M24" s="2">
        <v>8820</v>
      </c>
      <c r="N24" s="2">
        <v>5630</v>
      </c>
      <c r="O24" s="2">
        <v>14450</v>
      </c>
      <c r="Q24">
        <f t="shared" si="0"/>
        <v>6962181067</v>
      </c>
      <c r="R24">
        <f t="shared" si="1"/>
        <v>408.47058823529414</v>
      </c>
      <c r="T24">
        <f t="shared" si="2"/>
        <v>425</v>
      </c>
      <c r="V24">
        <f t="shared" si="3"/>
        <v>16.529411764705856</v>
      </c>
    </row>
    <row r="25" spans="2:22" x14ac:dyDescent="0.2">
      <c r="B25" s="4">
        <v>7007744171</v>
      </c>
      <c r="C25" s="2">
        <v>1</v>
      </c>
      <c r="D25" s="2">
        <v>1</v>
      </c>
      <c r="E25" s="2">
        <v>2</v>
      </c>
      <c r="G25" s="4">
        <v>7007744171</v>
      </c>
      <c r="H25" s="2">
        <v>79</v>
      </c>
      <c r="I25" s="2">
        <v>58</v>
      </c>
      <c r="J25" s="2">
        <v>137</v>
      </c>
      <c r="L25" s="4">
        <v>7007744171</v>
      </c>
      <c r="M25" s="2">
        <v>82</v>
      </c>
      <c r="N25" s="2">
        <v>61</v>
      </c>
      <c r="O25" s="2">
        <v>143</v>
      </c>
      <c r="Q25">
        <f t="shared" si="0"/>
        <v>7007744171</v>
      </c>
      <c r="R25">
        <f t="shared" si="1"/>
        <v>68.5</v>
      </c>
      <c r="T25">
        <f t="shared" si="2"/>
        <v>71.5</v>
      </c>
      <c r="V25">
        <f t="shared" si="3"/>
        <v>3</v>
      </c>
    </row>
    <row r="26" spans="2:22" x14ac:dyDescent="0.2">
      <c r="B26" s="4">
        <v>7086361926</v>
      </c>
      <c r="C26" s="2">
        <v>14</v>
      </c>
      <c r="D26" s="2">
        <v>10</v>
      </c>
      <c r="E26" s="2">
        <v>24</v>
      </c>
      <c r="G26" s="4">
        <v>7086361926</v>
      </c>
      <c r="H26" s="2">
        <v>6516</v>
      </c>
      <c r="I26" s="2">
        <v>4359</v>
      </c>
      <c r="J26" s="2">
        <v>10875</v>
      </c>
      <c r="L26" s="4">
        <v>7086361926</v>
      </c>
      <c r="M26" s="2">
        <v>6682</v>
      </c>
      <c r="N26" s="2">
        <v>4512</v>
      </c>
      <c r="O26" s="2">
        <v>11194</v>
      </c>
      <c r="Q26">
        <f t="shared" si="0"/>
        <v>7086361926</v>
      </c>
      <c r="R26">
        <f t="shared" si="1"/>
        <v>453.125</v>
      </c>
      <c r="T26">
        <f t="shared" si="2"/>
        <v>466.41666666666669</v>
      </c>
      <c r="V26">
        <f t="shared" si="3"/>
        <v>13.291666666666686</v>
      </c>
    </row>
    <row r="27" spans="2:22" x14ac:dyDescent="0.2">
      <c r="B27" s="4">
        <v>8053475328</v>
      </c>
      <c r="C27" s="2">
        <v>2</v>
      </c>
      <c r="D27" s="2">
        <v>1</v>
      </c>
      <c r="E27" s="2">
        <v>3</v>
      </c>
      <c r="G27" s="4">
        <v>8053475328</v>
      </c>
      <c r="H27" s="2">
        <v>817</v>
      </c>
      <c r="I27" s="2">
        <v>74</v>
      </c>
      <c r="J27" s="2">
        <v>891</v>
      </c>
      <c r="L27" s="4">
        <v>8053475328</v>
      </c>
      <c r="M27" s="2">
        <v>830</v>
      </c>
      <c r="N27" s="2">
        <v>75</v>
      </c>
      <c r="O27" s="2">
        <v>905</v>
      </c>
      <c r="Q27">
        <f t="shared" si="0"/>
        <v>8053475328</v>
      </c>
      <c r="R27">
        <f t="shared" si="1"/>
        <v>297</v>
      </c>
      <c r="T27">
        <f t="shared" si="2"/>
        <v>301.66666666666669</v>
      </c>
      <c r="V27">
        <f t="shared" si="3"/>
        <v>4.6666666666666856</v>
      </c>
    </row>
    <row r="28" spans="2:22" x14ac:dyDescent="0.2">
      <c r="B28" s="4">
        <v>8378563200</v>
      </c>
      <c r="C28" s="2">
        <v>23</v>
      </c>
      <c r="D28" s="2">
        <v>13</v>
      </c>
      <c r="E28" s="2">
        <v>36</v>
      </c>
      <c r="G28" s="4">
        <v>8378563200</v>
      </c>
      <c r="H28" s="2">
        <v>9242</v>
      </c>
      <c r="I28" s="2">
        <v>4945</v>
      </c>
      <c r="J28" s="2">
        <v>14187</v>
      </c>
      <c r="L28" s="4">
        <v>8378563200</v>
      </c>
      <c r="M28" s="2">
        <v>10022</v>
      </c>
      <c r="N28" s="2">
        <v>5444</v>
      </c>
      <c r="O28" s="2">
        <v>15466</v>
      </c>
      <c r="Q28">
        <f t="shared" si="0"/>
        <v>8378563200</v>
      </c>
      <c r="R28">
        <f t="shared" si="1"/>
        <v>394.08333333333331</v>
      </c>
      <c r="T28">
        <f t="shared" si="2"/>
        <v>429.61111111111109</v>
      </c>
      <c r="V28">
        <f t="shared" si="3"/>
        <v>35.527777777777771</v>
      </c>
    </row>
    <row r="29" spans="2:22" x14ac:dyDescent="0.2">
      <c r="B29" s="4">
        <v>8792009665</v>
      </c>
      <c r="C29" s="2">
        <v>11</v>
      </c>
      <c r="D29" s="2">
        <v>4</v>
      </c>
      <c r="E29" s="2">
        <v>15</v>
      </c>
      <c r="G29" s="4">
        <v>8792009665</v>
      </c>
      <c r="H29" s="2">
        <v>4662</v>
      </c>
      <c r="I29" s="2">
        <v>1873</v>
      </c>
      <c r="J29" s="2">
        <v>6535</v>
      </c>
      <c r="L29" s="4">
        <v>8792009665</v>
      </c>
      <c r="M29" s="2">
        <v>4849</v>
      </c>
      <c r="N29" s="2">
        <v>1958</v>
      </c>
      <c r="O29" s="2">
        <v>6807</v>
      </c>
      <c r="Q29">
        <f t="shared" si="0"/>
        <v>8792009665</v>
      </c>
      <c r="R29">
        <f t="shared" si="1"/>
        <v>435.66666666666669</v>
      </c>
      <c r="T29">
        <f t="shared" si="2"/>
        <v>453.8</v>
      </c>
      <c r="V29">
        <f t="shared" si="3"/>
        <v>18.133333333333326</v>
      </c>
    </row>
    <row r="30" spans="2:22" x14ac:dyDescent="0.2">
      <c r="B30" s="4" t="s">
        <v>20</v>
      </c>
      <c r="C30" s="2">
        <v>300</v>
      </c>
      <c r="D30" s="2">
        <v>162</v>
      </c>
      <c r="E30" s="2">
        <v>462</v>
      </c>
      <c r="G30" s="4" t="s">
        <v>20</v>
      </c>
      <c r="H30" s="2">
        <v>111171</v>
      </c>
      <c r="I30" s="2">
        <v>62069</v>
      </c>
      <c r="J30" s="2">
        <v>173240</v>
      </c>
      <c r="L30" s="4" t="s">
        <v>20</v>
      </c>
      <c r="M30" s="2">
        <v>121409</v>
      </c>
      <c r="N30" s="2">
        <v>68009</v>
      </c>
      <c r="O30" s="2">
        <v>189418</v>
      </c>
      <c r="R30" s="5" t="s">
        <v>40</v>
      </c>
      <c r="T30" s="5" t="s">
        <v>41</v>
      </c>
      <c r="V30" s="5" t="s">
        <v>42</v>
      </c>
    </row>
    <row r="31" spans="2:22" x14ac:dyDescent="0.2">
      <c r="R31">
        <f>AVERAGE(R6:R29)</f>
        <v>346.7148065502904</v>
      </c>
      <c r="T31">
        <f>AVERAGE(T6:T29)</f>
        <v>386.35015955369482</v>
      </c>
      <c r="V31">
        <f>AVERAGE(V6:V29)</f>
        <v>39.635353003404482</v>
      </c>
    </row>
    <row r="32" spans="2:22" x14ac:dyDescent="0.2">
      <c r="R32" s="5" t="s">
        <v>32</v>
      </c>
      <c r="T32" s="5" t="s">
        <v>34</v>
      </c>
      <c r="V32" s="5" t="s">
        <v>36</v>
      </c>
    </row>
    <row r="33" spans="18:22" x14ac:dyDescent="0.2">
      <c r="R33">
        <f>MAX(R6:R29)</f>
        <v>652</v>
      </c>
      <c r="T33">
        <f>MAX(T6:T29)</f>
        <v>961</v>
      </c>
      <c r="V33">
        <f>MAX(V6:V29)</f>
        <v>309</v>
      </c>
    </row>
    <row r="34" spans="18:22" x14ac:dyDescent="0.2">
      <c r="R34" s="5" t="s">
        <v>33</v>
      </c>
      <c r="T34" s="5" t="s">
        <v>35</v>
      </c>
      <c r="V34" s="5" t="s">
        <v>37</v>
      </c>
    </row>
    <row r="35" spans="18:22" x14ac:dyDescent="0.2">
      <c r="R35">
        <f>MIN(R6:R29)</f>
        <v>61</v>
      </c>
      <c r="T35">
        <f>MIN(T6:T29)</f>
        <v>69</v>
      </c>
      <c r="V35">
        <f>MIN(V6:V29)</f>
        <v>3</v>
      </c>
    </row>
    <row r="36" spans="18:22" x14ac:dyDescent="0.2">
      <c r="R36" s="5" t="s">
        <v>62</v>
      </c>
      <c r="T36" s="5" t="s">
        <v>63</v>
      </c>
      <c r="V36" s="5" t="s">
        <v>64</v>
      </c>
    </row>
    <row r="37" spans="18:22" x14ac:dyDescent="0.2">
      <c r="R37">
        <f>STDEV(R6:R29)</f>
        <v>133.60990508836943</v>
      </c>
      <c r="T37">
        <f>STDEV(T6:T29)</f>
        <v>172.94384452306915</v>
      </c>
      <c r="V37">
        <f>STDEV(V6:V29)</f>
        <v>63.780397733340223</v>
      </c>
    </row>
    <row r="38" spans="18:22" x14ac:dyDescent="0.2">
      <c r="R38" s="5" t="s">
        <v>65</v>
      </c>
      <c r="T38" s="5" t="s">
        <v>66</v>
      </c>
      <c r="V38" s="5" t="s">
        <v>67</v>
      </c>
    </row>
    <row r="39" spans="18:22" x14ac:dyDescent="0.2">
      <c r="R39">
        <f>VAR(R6:R29)</f>
        <v>17851.606737723087</v>
      </c>
      <c r="T39">
        <f>VAR(T6:T29)</f>
        <v>29909.573358419515</v>
      </c>
      <c r="V39">
        <f>VAR(V6:V29)</f>
        <v>4067.9391350230708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3A3B-55BD-EC4A-ABE6-A7224A66BBA4}">
  <dimension ref="A1"/>
  <sheetViews>
    <sheetView workbookViewId="0">
      <selection activeCell="J36" sqref="J3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daily_Activity_First_Month</vt:lpstr>
      <vt:lpstr>daily_Activity_Second_month</vt:lpstr>
      <vt:lpstr>daily_Activity_Consolidated</vt:lpstr>
      <vt:lpstr>daily_Activity_Pivot</vt:lpstr>
      <vt:lpstr>daily_Sleep</vt:lpstr>
      <vt:lpstr>daily_Sleep_Pivot</vt:lpstr>
      <vt:lpstr>daily_Sleep_Viz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2025-01-27T18:56:23Z</dcterms:created>
  <dcterms:modified xsi:type="dcterms:W3CDTF">2025-01-28T21:57:08Z</dcterms:modified>
</cp:coreProperties>
</file>