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5" i="2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<sst xmlns="http://schemas.openxmlformats.org/spreadsheetml/2006/main" count="1817" uniqueCount="280">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</sst>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tabSelected="1"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100</v>
      </c>
      <c r="I18" s="5">
        <f t="shared" si="0"/>
        <v>918.1728145065041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100</v>
      </c>
      <c r="I114" s="5">
        <f t="shared" si="1"/>
        <v>716.93192099999999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100</v>
      </c>
      <c r="I213" s="5">
        <f t="shared" si="3"/>
        <v>26417.082355390499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opLeftCell="A3" workbookViewId="0">
      <selection activeCell="E4" sqref="E4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f t="shared" ref="E5:E61" si="0">F5-(2*(G5+25)*(1+(F5/1000)))</f>
        <v>100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-147659.21612551695</v>
      </c>
      <c r="O5">
        <f>N5/M5</f>
        <v>-320.53043533593763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si="0"/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-66090.279521097182</v>
      </c>
      <c r="O6">
        <f t="shared" ref="O6:O14" si="1">N6/M6</f>
        <v>-781.026159305227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-165920.08301192446</v>
      </c>
      <c r="O7">
        <f t="shared" si="1"/>
        <v>-785.87106964578368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-651.69164968422979</v>
      </c>
      <c r="D2">
        <f>SUMIF(naei_ukdata_20210113102859!B:B,Sheet3!A2,naei_ukdata_20210113102859!G:G)</f>
        <v>53.198618936533393</v>
      </c>
      <c r="E2">
        <f>C2*D2</f>
        <v>-34669.095735672156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-365.33814627038328</v>
      </c>
      <c r="D12">
        <f>SUMIF(naei_ukdata_20210113102859!B:B,Sheet3!A12,naei_ukdata_20210113102859!G:G)</f>
        <v>71.232896911163195</v>
      </c>
      <c r="E12">
        <f t="shared" si="0"/>
        <v>-26024.094510993673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-304.52544592954877</v>
      </c>
      <c r="D23">
        <f>SUMIF(naei_ukdata_20210113102859!B:B,Sheet3!A23,naei_ukdata_20210113102859!G:G)</f>
        <v>446.87886475959994</v>
      </c>
      <c r="E23">
        <f t="shared" si="0"/>
        <v>-136085.98556740768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-320.53043533593768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-785.87106964578402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2021-03-03T13:18:59Z</dcterms:modified>
</cp:coreProperties>
</file>