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<sst xmlns="http://schemas.openxmlformats.org/spreadsheetml/2006/main" count="1817" uniqueCount="280">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</sst>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136</v>
      </c>
      <c r="I18" s="5">
        <f t="shared" si="0"/>
        <v>1248.7150277288456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136</v>
      </c>
      <c r="I114" s="5">
        <f t="shared" si="1"/>
        <v>975.02741256000002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136</v>
      </c>
      <c r="I213" s="5">
        <f t="shared" si="3"/>
        <v>35927.232003331083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136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-138149.06647757636</v>
      </c>
      <c r="O5">
        <f>N5/M5</f>
        <v>-299.88633003218791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-65759.737307874835</v>
      </c>
      <c r="O6">
        <f t="shared" ref="O6:O14" si="1">N6/M6</f>
        <v>-777.11995528926593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-165661.98752036446</v>
      </c>
      <c r="O7">
        <f t="shared" si="1"/>
        <v>-784.64861497760205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-645.47828888971969</v>
      </c>
      <c r="D2">
        <f>SUMIF(naei_ukdata_20210113102859!B:B,Sheet3!A2,naei_ukdata_20210113102859!G:G)</f>
        <v>53.198618936533393</v>
      </c>
      <c r="E2">
        <f>C2*D2</f>
        <v>-34338.553522449816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-361.71488366628228</v>
      </c>
      <c r="D12">
        <f>SUMIF(naei_ukdata_20210113102859!B:B,Sheet3!A12,naei_ukdata_20210113102859!G:G)</f>
        <v>71.232896911163195</v>
      </c>
      <c r="E12">
        <f t="shared" si="0"/>
        <v>-25765.999019433671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-283.24417622113106</v>
      </c>
      <c r="D23">
        <f>SUMIF(naei_ukdata_20210113102859!B:B,Sheet3!A23,naei_ukdata_20210113102859!G:G)</f>
        <v>446.87886475959994</v>
      </c>
      <c r="E23">
        <f t="shared" si="0"/>
        <v>-126575.83591946712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-299.88633003218803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-784.64861497760239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2021-03-16T16:41:40Z</dcterms:modified>
</cp:coreProperties>
</file>