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<sst xmlns="http://schemas.openxmlformats.org/spreadsheetml/2006/main" count="1817" uniqueCount="280">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</sst>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103</v>
      </c>
      <c r="I18" s="5">
        <f t="shared" si="0"/>
        <v>945.71799894169919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103</v>
      </c>
      <c r="I114" s="5">
        <f t="shared" si="1"/>
        <v>738.43987863000007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103</v>
      </c>
      <c r="I213" s="5">
        <f t="shared" si="3"/>
        <v>27209.594826052213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5" sqref="E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103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-146866.70365485523</v>
      </c>
      <c r="O5">
        <f>N5/M5</f>
        <v>-318.81009322729182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-66062.73433666199</v>
      </c>
      <c r="O6">
        <f t="shared" ref="O6:O14" si="1">N6/M6</f>
        <v>-780.70064230389698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-165898.57505429449</v>
      </c>
      <c r="O7">
        <f t="shared" si="1"/>
        <v>-785.76919842343534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-651.17386961802072</v>
      </c>
      <c r="D2">
        <f>SUMIF(naei_ukdata_20210113102859!B:B,Sheet3!A2,naei_ukdata_20210113102859!G:G)</f>
        <v>53.198618936533393</v>
      </c>
      <c r="E2">
        <f>C2*D2</f>
        <v>-34641.550551236964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-365.03620772004149</v>
      </c>
      <c r="D12">
        <f>SUMIF(naei_ukdata_20210113102859!B:B,Sheet3!A12,naei_ukdata_20210113102859!G:G)</f>
        <v>71.232896911163195</v>
      </c>
      <c r="E12">
        <f t="shared" si="0"/>
        <v>-26002.586553363672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-302.75200678718068</v>
      </c>
      <c r="D23">
        <f>SUMIF(naei_ukdata_20210113102859!B:B,Sheet3!A23,naei_ukdata_20210113102859!G:G)</f>
        <v>446.87886475959994</v>
      </c>
      <c r="E23">
        <f t="shared" si="0"/>
        <v>-135293.47309674599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-318.81009322729193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-785.76919842343568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2021-03-16T16:42:32Z</dcterms:modified>
</cp:coreProperties>
</file>