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<sst xmlns="http://schemas.openxmlformats.org/spreadsheetml/2006/main" count="1817" uniqueCount="280">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</sst>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68</v>
      </c>
      <c r="I18" s="5">
        <f t="shared" si="0"/>
        <v>624.3575138644228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68</v>
      </c>
      <c r="I114" s="5">
        <f t="shared" si="1"/>
        <v>487.51370628000001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68</v>
      </c>
      <c r="I213" s="5">
        <f t="shared" si="3"/>
        <v>17963.616001665541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D5" sqref="D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68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-156112.68247924192</v>
      </c>
      <c r="O5">
        <f>N5/M5</f>
        <v>-338.88075116149292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-66384.094821739258</v>
      </c>
      <c r="O6">
        <f t="shared" ref="O6:O14" si="1">N6/M6</f>
        <v>-784.49834065274786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-166149.50122664447</v>
      </c>
      <c r="O7">
        <f t="shared" si="1"/>
        <v>-786.95769601750078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-657.21463705712779</v>
      </c>
      <c r="D2">
        <f>SUMIF(naei_ukdata_20210113102859!B:B,Sheet3!A2,naei_ukdata_20210113102859!G:G)</f>
        <v>53.198618936533393</v>
      </c>
      <c r="E2">
        <f>C2*D2</f>
        <v>-34962.911036314239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-368.55882414069532</v>
      </c>
      <c r="D12">
        <f>SUMIF(naei_ukdata_20210113102859!B:B,Sheet3!A12,naei_ukdata_20210113102859!G:G)</f>
        <v>71.232896911163195</v>
      </c>
      <c r="E12">
        <f t="shared" si="0"/>
        <v>-26253.512725713674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-323.442130114809</v>
      </c>
      <c r="D23">
        <f>SUMIF(naei_ukdata_20210113102859!B:B,Sheet3!A23,naei_ukdata_20210113102859!G:G)</f>
        <v>446.87886475959994</v>
      </c>
      <c r="E23">
        <f t="shared" si="0"/>
        <v>-144539.45192113266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-338.88075116149298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-786.95769601750101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2021-03-16T16:39:23Z</dcterms:modified>
</cp:coreProperties>
</file>