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<sst xmlns="http://schemas.openxmlformats.org/spreadsheetml/2006/main" count="1817" uniqueCount="280">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</sst>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161</v>
      </c>
      <c r="I18" s="5">
        <f t="shared" si="0"/>
        <v>1478.2582313554715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161</v>
      </c>
      <c r="I114" s="5">
        <f t="shared" si="1"/>
        <v>1154.26039281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161</v>
      </c>
      <c r="I213" s="5">
        <f t="shared" si="3"/>
        <v>42531.502592178702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161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-131544.79588872875</v>
      </c>
      <c r="O5">
        <f>N5/M5</f>
        <v>-285.55014579347284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-65530.194104248207</v>
      </c>
      <c r="O6">
        <f t="shared" ref="O6:O14" si="1">N6/M6</f>
        <v>-774.40731361151529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-165482.75454011446</v>
      </c>
      <c r="O7">
        <f t="shared" si="1"/>
        <v>-783.79968812469815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-641.1634550046432</v>
      </c>
      <c r="D2">
        <f>SUMIF(naei_ukdata_20210113102859!B:B,Sheet3!A2,naei_ukdata_20210113102859!G:G)</f>
        <v>53.198618936533393</v>
      </c>
      <c r="E2">
        <f>C2*D2</f>
        <v>-34109.010318823188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-359.19872908010103</v>
      </c>
      <c r="D12">
        <f>SUMIF(naei_ukdata_20210113102859!B:B,Sheet3!A12,naei_ukdata_20210113102859!G:G)</f>
        <v>71.232896911163195</v>
      </c>
      <c r="E12">
        <f t="shared" si="0"/>
        <v>-25586.766039183673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-268.46551670139655</v>
      </c>
      <c r="D23">
        <f>SUMIF(naei_ukdata_20210113102859!B:B,Sheet3!A23,naei_ukdata_20210113102859!G:G)</f>
        <v>446.87886475959994</v>
      </c>
      <c r="E23">
        <f t="shared" si="0"/>
        <v>-119971.5653306195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-285.55014579347301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-783.7996881246986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2021-03-16T16:39:56Z</dcterms:modified>
</cp:coreProperties>
</file>