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<sst xmlns="http://schemas.openxmlformats.org/spreadsheetml/2006/main" count="1817" uniqueCount="280">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</sst>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230</v>
      </c>
      <c r="I18" s="5">
        <f t="shared" si="0"/>
        <v>2111.7974733649594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230</v>
      </c>
      <c r="I114" s="5">
        <f t="shared" si="1"/>
        <v>1648.9434183000001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230</v>
      </c>
      <c r="I213" s="5">
        <f t="shared" si="3"/>
        <v>60759.289417398148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D5" sqref="D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230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-113317.00906350935</v>
      </c>
      <c r="O5">
        <f>N5/M5</f>
        <v>-245.98227729461937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-64896.65486223872</v>
      </c>
      <c r="O6">
        <f t="shared" ref="O6:O14" si="1">N6/M6</f>
        <v>-766.92042258092329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-164988.07151462446</v>
      </c>
      <c r="O7">
        <f t="shared" si="1"/>
        <v>-781.45665001068335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-629.25451348183208</v>
      </c>
      <c r="D2">
        <f>SUMIF(naei_ukdata_20210113102859!B:B,Sheet3!A2,naei_ukdata_20210113102859!G:G)</f>
        <v>53.198618936533393</v>
      </c>
      <c r="E2">
        <f>C2*D2</f>
        <v>-33475.471076813701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-352.2541424222407</v>
      </c>
      <c r="D12">
        <f>SUMIF(naei_ukdata_20210113102859!B:B,Sheet3!A12,naei_ukdata_20210113102859!G:G)</f>
        <v>71.232896911163195</v>
      </c>
      <c r="E12">
        <f t="shared" si="0"/>
        <v>-25092.083013693671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-227.67641642692922</v>
      </c>
      <c r="D23">
        <f>SUMIF(naei_ukdata_20210113102859!B:B,Sheet3!A23,naei_ukdata_20210113102859!G:G)</f>
        <v>446.87886475959994</v>
      </c>
      <c r="E23">
        <f t="shared" si="0"/>
        <v>-101743.77850540006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-245.98227729461937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-781.45665001068369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2021-03-16T16:40:10Z</dcterms:modified>
</cp:coreProperties>
</file>