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<sst xmlns="http://schemas.openxmlformats.org/spreadsheetml/2006/main" count="1817" uniqueCount="280">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</sst>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203</v>
      </c>
      <c r="I18" s="5">
        <f t="shared" si="0"/>
        <v>1863.8908134482033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203</v>
      </c>
      <c r="I114" s="5">
        <f t="shared" si="1"/>
        <v>1455.3717996300002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203</v>
      </c>
      <c r="I213" s="5">
        <f t="shared" si="3"/>
        <v>53626.677181442712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D5" sqref="D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203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-120449.62129946479</v>
      </c>
      <c r="O5">
        <f>N5/M5</f>
        <v>-261.46535627243168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-65144.561522155476</v>
      </c>
      <c r="O6">
        <f t="shared" ref="O6:O14" si="1">N6/M6</f>
        <v>-769.85007559289409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-165181.64313329448</v>
      </c>
      <c r="O7">
        <f t="shared" si="1"/>
        <v>-782.37349101181962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-633.91453407771473</v>
      </c>
      <c r="D2">
        <f>SUMIF(naei_ukdata_20210113102859!B:B,Sheet3!A2,naei_ukdata_20210113102859!G:G)</f>
        <v>53.198618936533393</v>
      </c>
      <c r="E2">
        <f>C2*D2</f>
        <v>-33723.377736730457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-354.97158937531651</v>
      </c>
      <c r="D12">
        <f>SUMIF(naei_ukdata_20210113102859!B:B,Sheet3!A12,naei_ukdata_20210113102859!G:G)</f>
        <v>71.232896911163195</v>
      </c>
      <c r="E12">
        <f t="shared" si="0"/>
        <v>-25285.654632363672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-243.63736870824252</v>
      </c>
      <c r="D23">
        <f>SUMIF(naei_ukdata_20210113102859!B:B,Sheet3!A23,naei_ukdata_20210113102859!G:G)</f>
        <v>446.87886475959994</v>
      </c>
      <c r="E23">
        <f t="shared" si="0"/>
        <v>-108876.3907413555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-261.46535627243168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-782.37349101181997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2021-03-16T16:40:56Z</dcterms:modified>
</cp:coreProperties>
</file>