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<sst xmlns="http://schemas.openxmlformats.org/spreadsheetml/2006/main" count="1817" uniqueCount="280">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</sst>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153</v>
      </c>
      <c r="I18" s="5">
        <f t="shared" si="0"/>
        <v>1404.8044061949513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153</v>
      </c>
      <c r="I114" s="5">
        <f t="shared" si="1"/>
        <v>1096.90583913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153</v>
      </c>
      <c r="I213" s="5">
        <f t="shared" si="3"/>
        <v>40418.136003747466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153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-133658.16247715999</v>
      </c>
      <c r="O5">
        <f>N5/M5</f>
        <v>-290.13772474986166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-65603.647929408733</v>
      </c>
      <c r="O6">
        <f t="shared" ref="O6:O14" si="1">N6/M6</f>
        <v>-775.27535894839548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-165540.10909379448</v>
      </c>
      <c r="O7">
        <f t="shared" si="1"/>
        <v>-784.07134471762754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-642.54420184786784</v>
      </c>
      <c r="D2">
        <f>SUMIF(naei_ukdata_20210113102859!B:B,Sheet3!A2,naei_ukdata_20210113102859!G:G)</f>
        <v>53.198618936533393</v>
      </c>
      <c r="E2">
        <f>C2*D2</f>
        <v>-34182.464143983714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-360.003898547679</v>
      </c>
      <c r="D12">
        <f>SUMIF(naei_ukdata_20210113102859!B:B,Sheet3!A12,naei_ukdata_20210113102859!G:G)</f>
        <v>71.232896911163195</v>
      </c>
      <c r="E12">
        <f t="shared" si="0"/>
        <v>-25644.12059286367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-273.19468774771155</v>
      </c>
      <c r="D23">
        <f>SUMIF(naei_ukdata_20210113102859!B:B,Sheet3!A23,naei_ukdata_20210113102859!G:G)</f>
        <v>446.87886475959994</v>
      </c>
      <c r="E23">
        <f t="shared" si="0"/>
        <v>-122084.93191905072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-290.13772474986172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-784.07134471762777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2021-03-16T16:41:27Z</dcterms:modified>
</cp:coreProperties>
</file>