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_DEVELOP\GitHub\bm98\FSim\CoordLib\CoordLib\WMM\"/>
    </mc:Choice>
  </mc:AlternateContent>
  <bookViews>
    <workbookView xWindow="0" yWindow="0" windowWidth="28515" windowHeight="16785" activeTab="1"/>
  </bookViews>
  <sheets>
    <sheet name="WWM.COF" sheetId="2" r:id="rId1"/>
    <sheet name="c#" sheetId="3" r:id="rId2"/>
    <sheet name="Transpos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3" l="1"/>
  <c r="D49" i="3"/>
  <c r="F49" i="3"/>
  <c r="H49" i="3"/>
  <c r="J49" i="3"/>
  <c r="L49" i="3"/>
  <c r="N49" i="3"/>
  <c r="P49" i="3"/>
  <c r="R49" i="3"/>
  <c r="T49" i="3"/>
  <c r="V49" i="3"/>
  <c r="X49" i="3"/>
  <c r="Z49" i="3"/>
  <c r="AB49" i="3"/>
  <c r="B50" i="3"/>
  <c r="D50" i="3"/>
  <c r="F50" i="3"/>
  <c r="H50" i="3"/>
  <c r="J50" i="3"/>
  <c r="L50" i="3"/>
  <c r="N50" i="3"/>
  <c r="P50" i="3"/>
  <c r="R50" i="3"/>
  <c r="T50" i="3"/>
  <c r="V50" i="3"/>
  <c r="X50" i="3"/>
  <c r="Z50" i="3"/>
  <c r="AB50" i="3"/>
  <c r="B51" i="3"/>
  <c r="D51" i="3"/>
  <c r="F51" i="3"/>
  <c r="H51" i="3"/>
  <c r="J51" i="3"/>
  <c r="L51" i="3"/>
  <c r="N51" i="3"/>
  <c r="P51" i="3"/>
  <c r="R51" i="3"/>
  <c r="T51" i="3"/>
  <c r="V51" i="3"/>
  <c r="X51" i="3"/>
  <c r="Z51" i="3"/>
  <c r="AB51" i="3"/>
  <c r="B52" i="3"/>
  <c r="D52" i="3"/>
  <c r="F52" i="3"/>
  <c r="H52" i="3"/>
  <c r="J52" i="3"/>
  <c r="L52" i="3"/>
  <c r="N52" i="3"/>
  <c r="P52" i="3"/>
  <c r="R52" i="3"/>
  <c r="T52" i="3"/>
  <c r="V52" i="3"/>
  <c r="X52" i="3"/>
  <c r="Z52" i="3"/>
  <c r="AB52" i="3"/>
  <c r="B53" i="3"/>
  <c r="D53" i="3"/>
  <c r="F53" i="3"/>
  <c r="H53" i="3"/>
  <c r="J53" i="3"/>
  <c r="L53" i="3"/>
  <c r="N53" i="3"/>
  <c r="P53" i="3"/>
  <c r="R53" i="3"/>
  <c r="T53" i="3"/>
  <c r="V53" i="3"/>
  <c r="X53" i="3"/>
  <c r="Z53" i="3"/>
  <c r="AB53" i="3"/>
  <c r="B54" i="3"/>
  <c r="D54" i="3"/>
  <c r="F54" i="3"/>
  <c r="H54" i="3"/>
  <c r="J54" i="3"/>
  <c r="L54" i="3"/>
  <c r="N54" i="3"/>
  <c r="P54" i="3"/>
  <c r="R54" i="3"/>
  <c r="T54" i="3"/>
  <c r="V54" i="3"/>
  <c r="X54" i="3"/>
  <c r="Z54" i="3"/>
  <c r="AB54" i="3"/>
  <c r="B55" i="3"/>
  <c r="D55" i="3"/>
  <c r="F55" i="3"/>
  <c r="H55" i="3"/>
  <c r="J55" i="3"/>
  <c r="L55" i="3"/>
  <c r="N55" i="3"/>
  <c r="P55" i="3"/>
  <c r="R55" i="3"/>
  <c r="T55" i="3"/>
  <c r="V55" i="3"/>
  <c r="X55" i="3"/>
  <c r="Z55" i="3"/>
  <c r="AB55" i="3"/>
  <c r="B56" i="3"/>
  <c r="D56" i="3"/>
  <c r="F56" i="3"/>
  <c r="H56" i="3"/>
  <c r="J56" i="3"/>
  <c r="L56" i="3"/>
  <c r="N56" i="3"/>
  <c r="P56" i="3"/>
  <c r="R56" i="3"/>
  <c r="T56" i="3"/>
  <c r="V56" i="3"/>
  <c r="X56" i="3"/>
  <c r="Z56" i="3"/>
  <c r="AB56" i="3"/>
  <c r="B57" i="3"/>
  <c r="D57" i="3"/>
  <c r="F57" i="3"/>
  <c r="H57" i="3"/>
  <c r="J57" i="3"/>
  <c r="L57" i="3"/>
  <c r="N57" i="3"/>
  <c r="P57" i="3"/>
  <c r="R57" i="3"/>
  <c r="T57" i="3"/>
  <c r="V57" i="3"/>
  <c r="X57" i="3"/>
  <c r="Z57" i="3"/>
  <c r="AB57" i="3"/>
  <c r="B58" i="3"/>
  <c r="D58" i="3"/>
  <c r="F58" i="3"/>
  <c r="H58" i="3"/>
  <c r="J58" i="3"/>
  <c r="L58" i="3"/>
  <c r="N58" i="3"/>
  <c r="P58" i="3"/>
  <c r="R58" i="3"/>
  <c r="T58" i="3"/>
  <c r="V58" i="3"/>
  <c r="X58" i="3"/>
  <c r="Z58" i="3"/>
  <c r="AB58" i="3"/>
  <c r="B59" i="3"/>
  <c r="D59" i="3"/>
  <c r="F59" i="3"/>
  <c r="H59" i="3"/>
  <c r="J59" i="3"/>
  <c r="L59" i="3"/>
  <c r="N59" i="3"/>
  <c r="P59" i="3"/>
  <c r="R59" i="3"/>
  <c r="T59" i="3"/>
  <c r="V59" i="3"/>
  <c r="X59" i="3"/>
  <c r="Z59" i="3"/>
  <c r="AB59" i="3"/>
  <c r="B60" i="3"/>
  <c r="D60" i="3"/>
  <c r="F60" i="3"/>
  <c r="H60" i="3"/>
  <c r="J60" i="3"/>
  <c r="L60" i="3"/>
  <c r="N60" i="3"/>
  <c r="P60" i="3"/>
  <c r="R60" i="3"/>
  <c r="T60" i="3"/>
  <c r="V60" i="3"/>
  <c r="X60" i="3"/>
  <c r="Z60" i="3"/>
  <c r="AB60" i="3"/>
  <c r="B48" i="3"/>
  <c r="D48" i="3"/>
  <c r="F48" i="3"/>
  <c r="H48" i="3"/>
  <c r="J48" i="3"/>
  <c r="L48" i="3"/>
  <c r="N48" i="3"/>
  <c r="P48" i="3"/>
  <c r="R48" i="3"/>
  <c r="T48" i="3"/>
  <c r="V48" i="3"/>
  <c r="X48" i="3"/>
  <c r="Z48" i="3"/>
  <c r="AB48" i="3"/>
  <c r="A48" i="3"/>
  <c r="B34" i="3"/>
  <c r="D34" i="3"/>
  <c r="F34" i="3"/>
  <c r="H34" i="3"/>
  <c r="J34" i="3"/>
  <c r="L34" i="3"/>
  <c r="N34" i="3"/>
  <c r="P34" i="3"/>
  <c r="R34" i="3"/>
  <c r="T34" i="3"/>
  <c r="V34" i="3"/>
  <c r="X34" i="3"/>
  <c r="Z34" i="3"/>
  <c r="AB34" i="3"/>
  <c r="B35" i="3"/>
  <c r="D35" i="3"/>
  <c r="F35" i="3"/>
  <c r="H35" i="3"/>
  <c r="J35" i="3"/>
  <c r="L35" i="3"/>
  <c r="N35" i="3"/>
  <c r="P35" i="3"/>
  <c r="R35" i="3"/>
  <c r="T35" i="3"/>
  <c r="V35" i="3"/>
  <c r="X35" i="3"/>
  <c r="Z35" i="3"/>
  <c r="AB35" i="3"/>
  <c r="B36" i="3"/>
  <c r="D36" i="3"/>
  <c r="F36" i="3"/>
  <c r="H36" i="3"/>
  <c r="J36" i="3"/>
  <c r="L36" i="3"/>
  <c r="N36" i="3"/>
  <c r="P36" i="3"/>
  <c r="R36" i="3"/>
  <c r="T36" i="3"/>
  <c r="V36" i="3"/>
  <c r="X36" i="3"/>
  <c r="Z36" i="3"/>
  <c r="AB36" i="3"/>
  <c r="B37" i="3"/>
  <c r="D37" i="3"/>
  <c r="F37" i="3"/>
  <c r="H37" i="3"/>
  <c r="J37" i="3"/>
  <c r="L37" i="3"/>
  <c r="N37" i="3"/>
  <c r="P37" i="3"/>
  <c r="R37" i="3"/>
  <c r="T37" i="3"/>
  <c r="V37" i="3"/>
  <c r="X37" i="3"/>
  <c r="Z37" i="3"/>
  <c r="AB37" i="3"/>
  <c r="B38" i="3"/>
  <c r="D38" i="3"/>
  <c r="F38" i="3"/>
  <c r="H38" i="3"/>
  <c r="J38" i="3"/>
  <c r="L38" i="3"/>
  <c r="N38" i="3"/>
  <c r="P38" i="3"/>
  <c r="R38" i="3"/>
  <c r="T38" i="3"/>
  <c r="V38" i="3"/>
  <c r="X38" i="3"/>
  <c r="Z38" i="3"/>
  <c r="AB38" i="3"/>
  <c r="B39" i="3"/>
  <c r="D39" i="3"/>
  <c r="F39" i="3"/>
  <c r="H39" i="3"/>
  <c r="J39" i="3"/>
  <c r="L39" i="3"/>
  <c r="N39" i="3"/>
  <c r="P39" i="3"/>
  <c r="R39" i="3"/>
  <c r="T39" i="3"/>
  <c r="V39" i="3"/>
  <c r="X39" i="3"/>
  <c r="Z39" i="3"/>
  <c r="AB39" i="3"/>
  <c r="B40" i="3"/>
  <c r="D40" i="3"/>
  <c r="F40" i="3"/>
  <c r="H40" i="3"/>
  <c r="J40" i="3"/>
  <c r="L40" i="3"/>
  <c r="N40" i="3"/>
  <c r="P40" i="3"/>
  <c r="R40" i="3"/>
  <c r="T40" i="3"/>
  <c r="V40" i="3"/>
  <c r="X40" i="3"/>
  <c r="Z40" i="3"/>
  <c r="AB40" i="3"/>
  <c r="B41" i="3"/>
  <c r="D41" i="3"/>
  <c r="F41" i="3"/>
  <c r="H41" i="3"/>
  <c r="J41" i="3"/>
  <c r="L41" i="3"/>
  <c r="N41" i="3"/>
  <c r="P41" i="3"/>
  <c r="R41" i="3"/>
  <c r="T41" i="3"/>
  <c r="V41" i="3"/>
  <c r="X41" i="3"/>
  <c r="Z41" i="3"/>
  <c r="AB41" i="3"/>
  <c r="B42" i="3"/>
  <c r="D42" i="3"/>
  <c r="F42" i="3"/>
  <c r="H42" i="3"/>
  <c r="J42" i="3"/>
  <c r="L42" i="3"/>
  <c r="N42" i="3"/>
  <c r="P42" i="3"/>
  <c r="R42" i="3"/>
  <c r="T42" i="3"/>
  <c r="V42" i="3"/>
  <c r="X42" i="3"/>
  <c r="Z42" i="3"/>
  <c r="AB42" i="3"/>
  <c r="B43" i="3"/>
  <c r="D43" i="3"/>
  <c r="F43" i="3"/>
  <c r="H43" i="3"/>
  <c r="J43" i="3"/>
  <c r="L43" i="3"/>
  <c r="N43" i="3"/>
  <c r="P43" i="3"/>
  <c r="R43" i="3"/>
  <c r="T43" i="3"/>
  <c r="V43" i="3"/>
  <c r="X43" i="3"/>
  <c r="Z43" i="3"/>
  <c r="AB43" i="3"/>
  <c r="B44" i="3"/>
  <c r="D44" i="3"/>
  <c r="F44" i="3"/>
  <c r="H44" i="3"/>
  <c r="J44" i="3"/>
  <c r="L44" i="3"/>
  <c r="N44" i="3"/>
  <c r="P44" i="3"/>
  <c r="R44" i="3"/>
  <c r="T44" i="3"/>
  <c r="V44" i="3"/>
  <c r="X44" i="3"/>
  <c r="Z44" i="3"/>
  <c r="AB44" i="3"/>
  <c r="B45" i="3"/>
  <c r="D45" i="3"/>
  <c r="F45" i="3"/>
  <c r="H45" i="3"/>
  <c r="J45" i="3"/>
  <c r="L45" i="3"/>
  <c r="N45" i="3"/>
  <c r="P45" i="3"/>
  <c r="R45" i="3"/>
  <c r="T45" i="3"/>
  <c r="V45" i="3"/>
  <c r="X45" i="3"/>
  <c r="Z45" i="3"/>
  <c r="AB45" i="3"/>
  <c r="B33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33" i="3"/>
  <c r="B19" i="3"/>
  <c r="D19" i="3"/>
  <c r="F19" i="3"/>
  <c r="H19" i="3"/>
  <c r="J19" i="3"/>
  <c r="L19" i="3"/>
  <c r="N19" i="3"/>
  <c r="P19" i="3"/>
  <c r="R19" i="3"/>
  <c r="T19" i="3"/>
  <c r="V19" i="3"/>
  <c r="X19" i="3"/>
  <c r="Z19" i="3"/>
  <c r="AB19" i="3"/>
  <c r="B20" i="3"/>
  <c r="D20" i="3"/>
  <c r="F20" i="3"/>
  <c r="H20" i="3"/>
  <c r="J20" i="3"/>
  <c r="L20" i="3"/>
  <c r="N20" i="3"/>
  <c r="P20" i="3"/>
  <c r="R20" i="3"/>
  <c r="T20" i="3"/>
  <c r="V20" i="3"/>
  <c r="X20" i="3"/>
  <c r="Z20" i="3"/>
  <c r="AB20" i="3"/>
  <c r="B21" i="3"/>
  <c r="D21" i="3"/>
  <c r="F21" i="3"/>
  <c r="H21" i="3"/>
  <c r="J21" i="3"/>
  <c r="L21" i="3"/>
  <c r="N21" i="3"/>
  <c r="P21" i="3"/>
  <c r="R21" i="3"/>
  <c r="T21" i="3"/>
  <c r="V21" i="3"/>
  <c r="X21" i="3"/>
  <c r="Z21" i="3"/>
  <c r="AB21" i="3"/>
  <c r="B22" i="3"/>
  <c r="D22" i="3"/>
  <c r="F22" i="3"/>
  <c r="H22" i="3"/>
  <c r="J22" i="3"/>
  <c r="L22" i="3"/>
  <c r="N22" i="3"/>
  <c r="P22" i="3"/>
  <c r="R22" i="3"/>
  <c r="T22" i="3"/>
  <c r="V22" i="3"/>
  <c r="X22" i="3"/>
  <c r="Z22" i="3"/>
  <c r="AB22" i="3"/>
  <c r="B23" i="3"/>
  <c r="D23" i="3"/>
  <c r="F23" i="3"/>
  <c r="H23" i="3"/>
  <c r="J23" i="3"/>
  <c r="L23" i="3"/>
  <c r="N23" i="3"/>
  <c r="P23" i="3"/>
  <c r="R23" i="3"/>
  <c r="T23" i="3"/>
  <c r="V23" i="3"/>
  <c r="X23" i="3"/>
  <c r="Z23" i="3"/>
  <c r="AB23" i="3"/>
  <c r="B24" i="3"/>
  <c r="D24" i="3"/>
  <c r="F24" i="3"/>
  <c r="H24" i="3"/>
  <c r="J24" i="3"/>
  <c r="L24" i="3"/>
  <c r="N24" i="3"/>
  <c r="P24" i="3"/>
  <c r="R24" i="3"/>
  <c r="T24" i="3"/>
  <c r="V24" i="3"/>
  <c r="X24" i="3"/>
  <c r="Z24" i="3"/>
  <c r="AB24" i="3"/>
  <c r="B25" i="3"/>
  <c r="D25" i="3"/>
  <c r="F25" i="3"/>
  <c r="H25" i="3"/>
  <c r="J25" i="3"/>
  <c r="L25" i="3"/>
  <c r="N25" i="3"/>
  <c r="P25" i="3"/>
  <c r="R25" i="3"/>
  <c r="T25" i="3"/>
  <c r="V25" i="3"/>
  <c r="X25" i="3"/>
  <c r="Z25" i="3"/>
  <c r="AB25" i="3"/>
  <c r="B26" i="3"/>
  <c r="D26" i="3"/>
  <c r="F26" i="3"/>
  <c r="H26" i="3"/>
  <c r="J26" i="3"/>
  <c r="L26" i="3"/>
  <c r="N26" i="3"/>
  <c r="P26" i="3"/>
  <c r="R26" i="3"/>
  <c r="T26" i="3"/>
  <c r="V26" i="3"/>
  <c r="X26" i="3"/>
  <c r="Z26" i="3"/>
  <c r="AB26" i="3"/>
  <c r="B27" i="3"/>
  <c r="D27" i="3"/>
  <c r="F27" i="3"/>
  <c r="H27" i="3"/>
  <c r="J27" i="3"/>
  <c r="L27" i="3"/>
  <c r="N27" i="3"/>
  <c r="P27" i="3"/>
  <c r="R27" i="3"/>
  <c r="T27" i="3"/>
  <c r="V27" i="3"/>
  <c r="X27" i="3"/>
  <c r="Z27" i="3"/>
  <c r="AB27" i="3"/>
  <c r="B28" i="3"/>
  <c r="D28" i="3"/>
  <c r="F28" i="3"/>
  <c r="H28" i="3"/>
  <c r="J28" i="3"/>
  <c r="L28" i="3"/>
  <c r="N28" i="3"/>
  <c r="P28" i="3"/>
  <c r="R28" i="3"/>
  <c r="T28" i="3"/>
  <c r="V28" i="3"/>
  <c r="X28" i="3"/>
  <c r="Z28" i="3"/>
  <c r="AB28" i="3"/>
  <c r="B29" i="3"/>
  <c r="D29" i="3"/>
  <c r="F29" i="3"/>
  <c r="H29" i="3"/>
  <c r="J29" i="3"/>
  <c r="L29" i="3"/>
  <c r="N29" i="3"/>
  <c r="P29" i="3"/>
  <c r="R29" i="3"/>
  <c r="T29" i="3"/>
  <c r="V29" i="3"/>
  <c r="X29" i="3"/>
  <c r="Z29" i="3"/>
  <c r="AB29" i="3"/>
  <c r="B30" i="3"/>
  <c r="D30" i="3"/>
  <c r="F30" i="3"/>
  <c r="H30" i="3"/>
  <c r="J30" i="3"/>
  <c r="L30" i="3"/>
  <c r="N30" i="3"/>
  <c r="P30" i="3"/>
  <c r="R30" i="3"/>
  <c r="T30" i="3"/>
  <c r="V30" i="3"/>
  <c r="X30" i="3"/>
  <c r="Z30" i="3"/>
  <c r="AB30" i="3"/>
  <c r="B18" i="3"/>
  <c r="D18" i="3"/>
  <c r="F18" i="3"/>
  <c r="H18" i="3"/>
  <c r="J18" i="3"/>
  <c r="L18" i="3"/>
  <c r="N18" i="3"/>
  <c r="P18" i="3"/>
  <c r="R18" i="3"/>
  <c r="T18" i="3"/>
  <c r="V18" i="3"/>
  <c r="X18" i="3"/>
  <c r="Z18" i="3"/>
  <c r="AB18" i="3"/>
  <c r="A18" i="3"/>
  <c r="Z3" i="3"/>
  <c r="AB3" i="3"/>
  <c r="Z4" i="3"/>
  <c r="AB4" i="3"/>
  <c r="Z5" i="3"/>
  <c r="AB5" i="3"/>
  <c r="Z6" i="3"/>
  <c r="AB6" i="3"/>
  <c r="Z7" i="3"/>
  <c r="AB7" i="3"/>
  <c r="Z8" i="3"/>
  <c r="AB8" i="3"/>
  <c r="Z9" i="3"/>
  <c r="AB9" i="3"/>
  <c r="Z10" i="3"/>
  <c r="AB10" i="3"/>
  <c r="Z11" i="3"/>
  <c r="AB11" i="3"/>
  <c r="Z12" i="3"/>
  <c r="AB12" i="3"/>
  <c r="Z13" i="3"/>
  <c r="AB13" i="3"/>
  <c r="Z14" i="3"/>
  <c r="AB14" i="3"/>
  <c r="Z15" i="3"/>
  <c r="AB15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B4" i="3"/>
  <c r="D4" i="3"/>
  <c r="F4" i="3"/>
  <c r="H4" i="3"/>
  <c r="J4" i="3"/>
  <c r="L4" i="3"/>
  <c r="N4" i="3"/>
  <c r="P4" i="3"/>
  <c r="R4" i="3"/>
  <c r="T4" i="3"/>
  <c r="V4" i="3"/>
  <c r="B5" i="3"/>
  <c r="D5" i="3"/>
  <c r="F5" i="3"/>
  <c r="H5" i="3"/>
  <c r="J5" i="3"/>
  <c r="L5" i="3"/>
  <c r="N5" i="3"/>
  <c r="P5" i="3"/>
  <c r="R5" i="3"/>
  <c r="T5" i="3"/>
  <c r="V5" i="3"/>
  <c r="B6" i="3"/>
  <c r="D6" i="3"/>
  <c r="F6" i="3"/>
  <c r="H6" i="3"/>
  <c r="J6" i="3"/>
  <c r="L6" i="3"/>
  <c r="N6" i="3"/>
  <c r="P6" i="3"/>
  <c r="R6" i="3"/>
  <c r="T6" i="3"/>
  <c r="V6" i="3"/>
  <c r="B7" i="3"/>
  <c r="D7" i="3"/>
  <c r="F7" i="3"/>
  <c r="H7" i="3"/>
  <c r="J7" i="3"/>
  <c r="L7" i="3"/>
  <c r="N7" i="3"/>
  <c r="P7" i="3"/>
  <c r="R7" i="3"/>
  <c r="T7" i="3"/>
  <c r="V7" i="3"/>
  <c r="B8" i="3"/>
  <c r="D8" i="3"/>
  <c r="F8" i="3"/>
  <c r="H8" i="3"/>
  <c r="J8" i="3"/>
  <c r="L8" i="3"/>
  <c r="N8" i="3"/>
  <c r="P8" i="3"/>
  <c r="R8" i="3"/>
  <c r="T8" i="3"/>
  <c r="V8" i="3"/>
  <c r="B9" i="3"/>
  <c r="D9" i="3"/>
  <c r="F9" i="3"/>
  <c r="H9" i="3"/>
  <c r="J9" i="3"/>
  <c r="L9" i="3"/>
  <c r="N9" i="3"/>
  <c r="P9" i="3"/>
  <c r="R9" i="3"/>
  <c r="T9" i="3"/>
  <c r="V9" i="3"/>
  <c r="B10" i="3"/>
  <c r="D10" i="3"/>
  <c r="F10" i="3"/>
  <c r="H10" i="3"/>
  <c r="J10" i="3"/>
  <c r="L10" i="3"/>
  <c r="N10" i="3"/>
  <c r="P10" i="3"/>
  <c r="R10" i="3"/>
  <c r="T10" i="3"/>
  <c r="V10" i="3"/>
  <c r="B11" i="3"/>
  <c r="D11" i="3"/>
  <c r="F11" i="3"/>
  <c r="H11" i="3"/>
  <c r="J11" i="3"/>
  <c r="L11" i="3"/>
  <c r="N11" i="3"/>
  <c r="P11" i="3"/>
  <c r="R11" i="3"/>
  <c r="T11" i="3"/>
  <c r="V11" i="3"/>
  <c r="B12" i="3"/>
  <c r="D12" i="3"/>
  <c r="F12" i="3"/>
  <c r="H12" i="3"/>
  <c r="J12" i="3"/>
  <c r="L12" i="3"/>
  <c r="N12" i="3"/>
  <c r="P12" i="3"/>
  <c r="R12" i="3"/>
  <c r="T12" i="3"/>
  <c r="V12" i="3"/>
  <c r="B13" i="3"/>
  <c r="D13" i="3"/>
  <c r="F13" i="3"/>
  <c r="H13" i="3"/>
  <c r="J13" i="3"/>
  <c r="L13" i="3"/>
  <c r="N13" i="3"/>
  <c r="P13" i="3"/>
  <c r="R13" i="3"/>
  <c r="T13" i="3"/>
  <c r="V13" i="3"/>
  <c r="B14" i="3"/>
  <c r="D14" i="3"/>
  <c r="F14" i="3"/>
  <c r="H14" i="3"/>
  <c r="J14" i="3"/>
  <c r="L14" i="3"/>
  <c r="N14" i="3"/>
  <c r="P14" i="3"/>
  <c r="R14" i="3"/>
  <c r="T14" i="3"/>
  <c r="V14" i="3"/>
  <c r="B15" i="3"/>
  <c r="D15" i="3"/>
  <c r="F15" i="3"/>
  <c r="H15" i="3"/>
  <c r="J15" i="3"/>
  <c r="L15" i="3"/>
  <c r="N15" i="3"/>
  <c r="P15" i="3"/>
  <c r="R15" i="3"/>
  <c r="T15" i="3"/>
  <c r="V15" i="3"/>
  <c r="B3" i="3"/>
  <c r="D3" i="3"/>
  <c r="F3" i="3"/>
  <c r="H3" i="3"/>
  <c r="J3" i="3"/>
  <c r="L3" i="3"/>
  <c r="N3" i="3"/>
  <c r="P3" i="3"/>
  <c r="R3" i="3"/>
  <c r="T3" i="3"/>
  <c r="V3" i="3"/>
  <c r="A3" i="3"/>
  <c r="B156" i="1" a="1"/>
  <c r="B156" i="1" s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D167" i="1"/>
  <c r="E167" i="1"/>
  <c r="F167" i="1"/>
  <c r="G167" i="1"/>
  <c r="B168" i="1"/>
  <c r="C168" i="1"/>
  <c r="D168" i="1"/>
  <c r="E168" i="1"/>
  <c r="F168" i="1"/>
  <c r="G168" i="1"/>
  <c r="B142" i="1" a="1"/>
  <c r="B142" i="1" s="1"/>
  <c r="C143" i="1"/>
  <c r="D143" i="1"/>
  <c r="E143" i="1"/>
  <c r="F143" i="1"/>
  <c r="G143" i="1"/>
  <c r="B144" i="1"/>
  <c r="C144" i="1"/>
  <c r="D144" i="1"/>
  <c r="E144" i="1"/>
  <c r="B146" i="1"/>
  <c r="C146" i="1"/>
  <c r="D146" i="1"/>
  <c r="E146" i="1"/>
  <c r="F146" i="1"/>
  <c r="G146" i="1"/>
  <c r="B147" i="1"/>
  <c r="C147" i="1"/>
  <c r="F148" i="1"/>
  <c r="G148" i="1"/>
  <c r="B149" i="1"/>
  <c r="C149" i="1"/>
  <c r="D149" i="1"/>
  <c r="E149" i="1"/>
  <c r="F149" i="1"/>
  <c r="G149" i="1"/>
  <c r="E151" i="1"/>
  <c r="F151" i="1"/>
  <c r="G151" i="1"/>
  <c r="B152" i="1"/>
  <c r="C152" i="1"/>
  <c r="D152" i="1"/>
  <c r="E152" i="1"/>
  <c r="B128" i="1" a="1"/>
  <c r="B128" i="1" s="1"/>
  <c r="D129" i="1"/>
  <c r="E129" i="1"/>
  <c r="F129" i="1"/>
  <c r="G129" i="1"/>
  <c r="B130" i="1"/>
  <c r="C130" i="1"/>
  <c r="D130" i="1"/>
  <c r="E130" i="1"/>
  <c r="D132" i="1"/>
  <c r="E132" i="1"/>
  <c r="F132" i="1"/>
  <c r="G132" i="1"/>
  <c r="B133" i="1"/>
  <c r="C133" i="1"/>
  <c r="B135" i="1"/>
  <c r="C135" i="1"/>
  <c r="D135" i="1"/>
  <c r="E135" i="1"/>
  <c r="F135" i="1"/>
  <c r="G135" i="1"/>
  <c r="F137" i="1"/>
  <c r="G137" i="1"/>
  <c r="B138" i="1"/>
  <c r="C138" i="1"/>
  <c r="D138" i="1"/>
  <c r="E138" i="1"/>
  <c r="B114" i="1" a="1"/>
  <c r="B114" i="1" s="1"/>
  <c r="G115" i="1"/>
  <c r="B116" i="1"/>
  <c r="C116" i="1"/>
  <c r="D116" i="1"/>
  <c r="E116" i="1"/>
  <c r="F118" i="1"/>
  <c r="G118" i="1"/>
  <c r="B119" i="1"/>
  <c r="C119" i="1"/>
  <c r="E121" i="1"/>
  <c r="F121" i="1"/>
  <c r="G121" i="1"/>
  <c r="B100" i="1" a="1"/>
  <c r="B100" i="1" s="1"/>
  <c r="E102" i="1"/>
  <c r="B86" i="1" a="1"/>
  <c r="B86" i="1" s="1"/>
  <c r="B88" i="1"/>
  <c r="C88" i="1"/>
  <c r="D88" i="1"/>
  <c r="E88" i="1"/>
  <c r="B91" i="1"/>
  <c r="C91" i="1"/>
  <c r="G93" i="1"/>
  <c r="B72" i="1" a="1"/>
  <c r="B72" i="1" s="1"/>
  <c r="B58" i="1" a="1"/>
  <c r="B58" i="1" s="1"/>
  <c r="B44" i="1" a="1"/>
  <c r="B44" i="1" s="1"/>
  <c r="B30" i="1" a="1"/>
  <c r="B30" i="1" s="1"/>
  <c r="B16" i="1" a="1"/>
  <c r="B16" i="1" s="1"/>
  <c r="B2" i="1" a="1"/>
  <c r="B2" i="1" s="1"/>
  <c r="C167" i="1" l="1"/>
  <c r="B167" i="1"/>
  <c r="D164" i="1"/>
  <c r="F161" i="1"/>
  <c r="B159" i="1"/>
  <c r="D156" i="1"/>
  <c r="G166" i="1"/>
  <c r="C164" i="1"/>
  <c r="E161" i="1"/>
  <c r="K29" i="1" s="1" a="1"/>
  <c r="G158" i="1"/>
  <c r="K59" i="1" s="1" a="1"/>
  <c r="C156" i="1"/>
  <c r="F166" i="1"/>
  <c r="B164" i="1"/>
  <c r="D161" i="1"/>
  <c r="K14" i="1" s="1" a="1"/>
  <c r="K14" i="1" s="1"/>
  <c r="F158" i="1"/>
  <c r="K44" i="1" s="1" a="1"/>
  <c r="D151" i="1"/>
  <c r="G153" i="1"/>
  <c r="C151" i="1"/>
  <c r="E148" i="1"/>
  <c r="G145" i="1"/>
  <c r="F153" i="1"/>
  <c r="D148" i="1"/>
  <c r="F145" i="1"/>
  <c r="E153" i="1"/>
  <c r="C148" i="1"/>
  <c r="G142" i="1"/>
  <c r="K58" i="1" s="1" a="1"/>
  <c r="F150" i="1"/>
  <c r="D145" i="1"/>
  <c r="F142" i="1"/>
  <c r="K43" i="1" s="1" a="1"/>
  <c r="E150" i="1"/>
  <c r="C145" i="1"/>
  <c r="D150" i="1"/>
  <c r="F147" i="1"/>
  <c r="D142" i="1"/>
  <c r="G152" i="1"/>
  <c r="C150" i="1"/>
  <c r="E147" i="1"/>
  <c r="G144" i="1"/>
  <c r="C142" i="1"/>
  <c r="B151" i="1"/>
  <c r="B143" i="1"/>
  <c r="G150" i="1"/>
  <c r="E145" i="1"/>
  <c r="K28" i="1" s="1" a="1"/>
  <c r="D153" i="1"/>
  <c r="B148" i="1"/>
  <c r="C153" i="1"/>
  <c r="G147" i="1"/>
  <c r="E142" i="1"/>
  <c r="B153" i="1"/>
  <c r="B145" i="1"/>
  <c r="F152" i="1"/>
  <c r="B150" i="1"/>
  <c r="D147" i="1"/>
  <c r="F144" i="1"/>
  <c r="F134" i="1"/>
  <c r="B132" i="1"/>
  <c r="E134" i="1"/>
  <c r="G131" i="1"/>
  <c r="B137" i="1"/>
  <c r="F131" i="1"/>
  <c r="G136" i="1"/>
  <c r="E131" i="1"/>
  <c r="F136" i="1"/>
  <c r="F128" i="1"/>
  <c r="K42" i="1" s="1" a="1"/>
  <c r="G133" i="1"/>
  <c r="K57" i="1" s="1" a="1"/>
  <c r="K57" i="1" s="1"/>
  <c r="C131" i="1"/>
  <c r="F133" i="1"/>
  <c r="D128" i="1"/>
  <c r="K12" i="1" s="1" a="1"/>
  <c r="K12" i="1" s="1"/>
  <c r="G138" i="1"/>
  <c r="C136" i="1"/>
  <c r="E133" i="1"/>
  <c r="G130" i="1"/>
  <c r="C128" i="1"/>
  <c r="E137" i="1"/>
  <c r="G134" i="1"/>
  <c r="C132" i="1"/>
  <c r="D137" i="1"/>
  <c r="C137" i="1"/>
  <c r="C129" i="1"/>
  <c r="D134" i="1"/>
  <c r="B129" i="1"/>
  <c r="C134" i="1"/>
  <c r="G128" i="1"/>
  <c r="B134" i="1"/>
  <c r="D131" i="1"/>
  <c r="E136" i="1"/>
  <c r="K27" i="1" s="1" a="1"/>
  <c r="E128" i="1"/>
  <c r="D136" i="1"/>
  <c r="B131" i="1"/>
  <c r="F138" i="1"/>
  <c r="B136" i="1"/>
  <c r="D133" i="1"/>
  <c r="F130" i="1"/>
  <c r="G123" i="1"/>
  <c r="F123" i="1"/>
  <c r="D118" i="1"/>
  <c r="F115" i="1"/>
  <c r="E123" i="1"/>
  <c r="C118" i="1"/>
  <c r="E115" i="1"/>
  <c r="D123" i="1"/>
  <c r="B118" i="1"/>
  <c r="D115" i="1"/>
  <c r="C123" i="1"/>
  <c r="E120" i="1"/>
  <c r="G117" i="1"/>
  <c r="C115" i="1"/>
  <c r="B123" i="1"/>
  <c r="F117" i="1"/>
  <c r="G122" i="1"/>
  <c r="E117" i="1"/>
  <c r="B120" i="1"/>
  <c r="E122" i="1"/>
  <c r="C117" i="1"/>
  <c r="F119" i="1"/>
  <c r="D114" i="1"/>
  <c r="K11" i="1" s="1" a="1"/>
  <c r="K11" i="1" s="1"/>
  <c r="C122" i="1"/>
  <c r="E119" i="1"/>
  <c r="G116" i="1"/>
  <c r="C114" i="1"/>
  <c r="D121" i="1"/>
  <c r="C121" i="1"/>
  <c r="E118" i="1"/>
  <c r="B121" i="1"/>
  <c r="G120" i="1"/>
  <c r="F120" i="1"/>
  <c r="D120" i="1"/>
  <c r="B115" i="1"/>
  <c r="C120" i="1"/>
  <c r="G114" i="1"/>
  <c r="K56" i="1" s="1" a="1"/>
  <c r="F122" i="1"/>
  <c r="D117" i="1"/>
  <c r="F114" i="1"/>
  <c r="K41" i="1" s="1" a="1"/>
  <c r="G119" i="1"/>
  <c r="E114" i="1"/>
  <c r="D122" i="1"/>
  <c r="B117" i="1"/>
  <c r="B122" i="1"/>
  <c r="D119" i="1"/>
  <c r="F116" i="1"/>
  <c r="F107" i="1"/>
  <c r="D102" i="1"/>
  <c r="E107" i="1"/>
  <c r="C102" i="1"/>
  <c r="D107" i="1"/>
  <c r="F104" i="1"/>
  <c r="G101" i="1"/>
  <c r="D104" i="1"/>
  <c r="F101" i="1"/>
  <c r="G106" i="1"/>
  <c r="K55" i="1" s="1" a="1"/>
  <c r="B104" i="1"/>
  <c r="D101" i="1"/>
  <c r="K10" i="1" s="1" a="1"/>
  <c r="K10" i="1" s="1"/>
  <c r="F103" i="1"/>
  <c r="B101" i="1"/>
  <c r="C106" i="1"/>
  <c r="F108" i="1"/>
  <c r="G105" i="1"/>
  <c r="E100" i="1"/>
  <c r="C100" i="1"/>
  <c r="G107" i="1"/>
  <c r="C105" i="1"/>
  <c r="B105" i="1"/>
  <c r="G104" i="1"/>
  <c r="B102" i="1"/>
  <c r="C107" i="1"/>
  <c r="E104" i="1"/>
  <c r="K25" i="1" s="1" a="1"/>
  <c r="B107" i="1"/>
  <c r="C104" i="1"/>
  <c r="E101" i="1"/>
  <c r="F106" i="1"/>
  <c r="E106" i="1"/>
  <c r="G103" i="1"/>
  <c r="C101" i="1"/>
  <c r="D106" i="1"/>
  <c r="G108" i="1"/>
  <c r="E103" i="1"/>
  <c r="G100" i="1"/>
  <c r="B106" i="1"/>
  <c r="D103" i="1"/>
  <c r="F100" i="1"/>
  <c r="K40" i="1" s="1" a="1"/>
  <c r="E108" i="1"/>
  <c r="C103" i="1"/>
  <c r="D108" i="1"/>
  <c r="F105" i="1"/>
  <c r="B103" i="1"/>
  <c r="D100" i="1"/>
  <c r="C108" i="1"/>
  <c r="E105" i="1"/>
  <c r="G102" i="1"/>
  <c r="B108" i="1"/>
  <c r="D105" i="1"/>
  <c r="F102" i="1"/>
  <c r="F93" i="1"/>
  <c r="D93" i="1"/>
  <c r="G87" i="1"/>
  <c r="B93" i="1"/>
  <c r="D90" i="1"/>
  <c r="G92" i="1"/>
  <c r="F92" i="1"/>
  <c r="D87" i="1"/>
  <c r="G89" i="1"/>
  <c r="C87" i="1"/>
  <c r="D92" i="1"/>
  <c r="E89" i="1"/>
  <c r="G86" i="1"/>
  <c r="K54" i="1" s="1" a="1"/>
  <c r="B92" i="1"/>
  <c r="G91" i="1"/>
  <c r="C89" i="1"/>
  <c r="E86" i="1"/>
  <c r="F91" i="1"/>
  <c r="D86" i="1"/>
  <c r="E91" i="1"/>
  <c r="G88" i="1"/>
  <c r="C86" i="1"/>
  <c r="E93" i="1"/>
  <c r="G90" i="1"/>
  <c r="F90" i="1"/>
  <c r="C93" i="1"/>
  <c r="E90" i="1"/>
  <c r="F87" i="1"/>
  <c r="K39" i="1" s="1" a="1"/>
  <c r="C90" i="1"/>
  <c r="E87" i="1"/>
  <c r="K24" i="1" s="1" a="1"/>
  <c r="B90" i="1"/>
  <c r="E92" i="1"/>
  <c r="F89" i="1"/>
  <c r="B87" i="1"/>
  <c r="C92" i="1"/>
  <c r="D89" i="1"/>
  <c r="F86" i="1"/>
  <c r="B89" i="1"/>
  <c r="D91" i="1"/>
  <c r="F88" i="1"/>
  <c r="C77" i="1"/>
  <c r="E74" i="1"/>
  <c r="B77" i="1"/>
  <c r="D74" i="1"/>
  <c r="G76" i="1"/>
  <c r="C74" i="1"/>
  <c r="G73" i="1"/>
  <c r="D76" i="1"/>
  <c r="F73" i="1"/>
  <c r="C76" i="1"/>
  <c r="E73" i="1"/>
  <c r="K23" i="1" s="1" a="1"/>
  <c r="B76" i="1"/>
  <c r="E78" i="1"/>
  <c r="G75" i="1"/>
  <c r="D78" i="1"/>
  <c r="B73" i="1"/>
  <c r="G72" i="1"/>
  <c r="D75" i="1"/>
  <c r="C72" i="1"/>
  <c r="F76" i="1"/>
  <c r="B74" i="1"/>
  <c r="E76" i="1"/>
  <c r="G78" i="1"/>
  <c r="F78" i="1"/>
  <c r="D73" i="1"/>
  <c r="C73" i="1"/>
  <c r="F75" i="1"/>
  <c r="C78" i="1"/>
  <c r="E75" i="1"/>
  <c r="B78" i="1"/>
  <c r="F72" i="1"/>
  <c r="K38" i="1" s="1" a="1"/>
  <c r="G77" i="1"/>
  <c r="K53" i="1" s="1" a="1"/>
  <c r="C75" i="1"/>
  <c r="E72" i="1"/>
  <c r="F77" i="1"/>
  <c r="B75" i="1"/>
  <c r="D72" i="1"/>
  <c r="E77" i="1"/>
  <c r="G74" i="1"/>
  <c r="D77" i="1"/>
  <c r="F74" i="1"/>
  <c r="C63" i="1"/>
  <c r="B63" i="1"/>
  <c r="D60" i="1"/>
  <c r="C60" i="1"/>
  <c r="B60" i="1"/>
  <c r="G59" i="1"/>
  <c r="K52" i="1" s="1" a="1"/>
  <c r="D62" i="1"/>
  <c r="F59" i="1"/>
  <c r="G61" i="1"/>
  <c r="C59" i="1"/>
  <c r="F61" i="1"/>
  <c r="E61" i="1"/>
  <c r="G58" i="1"/>
  <c r="D61" i="1"/>
  <c r="G63" i="1"/>
  <c r="E58" i="1"/>
  <c r="K22" i="1" s="1" a="1"/>
  <c r="E63" i="1"/>
  <c r="C58" i="1"/>
  <c r="E60" i="1"/>
  <c r="G62" i="1"/>
  <c r="F62" i="1"/>
  <c r="E62" i="1"/>
  <c r="C62" i="1"/>
  <c r="E59" i="1"/>
  <c r="B62" i="1"/>
  <c r="D59" i="1"/>
  <c r="K7" i="1" s="1" a="1"/>
  <c r="K7" i="1" s="1"/>
  <c r="B59" i="1"/>
  <c r="F58" i="1"/>
  <c r="K37" i="1" s="1" a="1"/>
  <c r="C61" i="1"/>
  <c r="F63" i="1"/>
  <c r="B61" i="1"/>
  <c r="D58" i="1"/>
  <c r="G60" i="1"/>
  <c r="D63" i="1"/>
  <c r="F60" i="1"/>
  <c r="F48" i="1"/>
  <c r="E46" i="1"/>
  <c r="D46" i="1"/>
  <c r="G48" i="1"/>
  <c r="C46" i="1"/>
  <c r="B46" i="1"/>
  <c r="E48" i="1"/>
  <c r="G45" i="1"/>
  <c r="D48" i="1"/>
  <c r="F45" i="1"/>
  <c r="K36" i="1" s="1" a="1"/>
  <c r="C48" i="1"/>
  <c r="E45" i="1"/>
  <c r="B48" i="1"/>
  <c r="D45" i="1"/>
  <c r="K6" i="1" s="1" a="1"/>
  <c r="G47" i="1"/>
  <c r="K51" i="1" s="1" a="1"/>
  <c r="C45" i="1"/>
  <c r="F47" i="1"/>
  <c r="B45" i="1"/>
  <c r="E47" i="1"/>
  <c r="G44" i="1"/>
  <c r="D47" i="1"/>
  <c r="F44" i="1"/>
  <c r="C47" i="1"/>
  <c r="E44" i="1"/>
  <c r="B47" i="1"/>
  <c r="D44" i="1"/>
  <c r="G46" i="1"/>
  <c r="C44" i="1"/>
  <c r="F46" i="1"/>
  <c r="C32" i="1"/>
  <c r="B32" i="1"/>
  <c r="G31" i="1"/>
  <c r="F31" i="1"/>
  <c r="E31" i="1"/>
  <c r="G33" i="1"/>
  <c r="G32" i="1"/>
  <c r="E32" i="1"/>
  <c r="D32" i="1"/>
  <c r="D31" i="1"/>
  <c r="C31" i="1"/>
  <c r="F33" i="1"/>
  <c r="B31" i="1"/>
  <c r="E33" i="1"/>
  <c r="K20" i="1" s="1" a="1"/>
  <c r="G30" i="1"/>
  <c r="K50" i="1" s="1" a="1"/>
  <c r="D33" i="1"/>
  <c r="K5" i="1" s="1" a="1"/>
  <c r="K5" i="1" s="1"/>
  <c r="F30" i="1"/>
  <c r="C33" i="1"/>
  <c r="E30" i="1"/>
  <c r="B33" i="1"/>
  <c r="D30" i="1"/>
  <c r="C30" i="1"/>
  <c r="F32" i="1"/>
  <c r="E18" i="1"/>
  <c r="D18" i="1"/>
  <c r="C18" i="1"/>
  <c r="B18" i="1"/>
  <c r="G17" i="1"/>
  <c r="F17" i="1"/>
  <c r="E17" i="1"/>
  <c r="D17" i="1"/>
  <c r="C17" i="1"/>
  <c r="B17" i="1"/>
  <c r="G16" i="1"/>
  <c r="K49" i="1" s="1" a="1"/>
  <c r="F16" i="1"/>
  <c r="K34" i="1" s="1" a="1"/>
  <c r="E16" i="1"/>
  <c r="K19" i="1" s="1" a="1"/>
  <c r="K19" i="1" s="1"/>
  <c r="D16" i="1"/>
  <c r="G18" i="1"/>
  <c r="C16" i="1"/>
  <c r="F18" i="1"/>
  <c r="D3" i="1"/>
  <c r="K3" i="1" s="1" a="1"/>
  <c r="K3" i="1" s="1"/>
  <c r="C3" i="1"/>
  <c r="B3" i="1"/>
  <c r="G2" i="1"/>
  <c r="E2" i="1"/>
  <c r="D2" i="1"/>
  <c r="C2" i="1"/>
  <c r="G3" i="1"/>
  <c r="F3" i="1"/>
  <c r="E3" i="1"/>
  <c r="F2" i="1"/>
  <c r="K48" i="1" a="1"/>
  <c r="N48" i="1" s="1"/>
  <c r="K35" i="1" a="1"/>
  <c r="K35" i="1" s="1"/>
  <c r="K33" i="1" a="1"/>
  <c r="K33" i="1" s="1"/>
  <c r="K26" i="1" a="1"/>
  <c r="L26" i="1" s="1"/>
  <c r="K26" i="1"/>
  <c r="K21" i="1" a="1"/>
  <c r="K21" i="1" s="1"/>
  <c r="K18" i="1" a="1"/>
  <c r="K18" i="1" s="1"/>
  <c r="K13" i="1" a="1"/>
  <c r="K13" i="1" s="1"/>
  <c r="K9" i="1" a="1"/>
  <c r="K9" i="1" s="1"/>
  <c r="K8" i="1" a="1"/>
  <c r="K8" i="1" s="1"/>
  <c r="K4" i="1" a="1"/>
  <c r="K4" i="1" s="1"/>
  <c r="K59" i="1" l="1"/>
  <c r="O59" i="1"/>
  <c r="R59" i="1"/>
  <c r="M59" i="1"/>
  <c r="T59" i="1"/>
  <c r="V59" i="1"/>
  <c r="P59" i="1"/>
  <c r="Q59" i="1"/>
  <c r="S59" i="1"/>
  <c r="W59" i="1"/>
  <c r="N59" i="1"/>
  <c r="U59" i="1"/>
  <c r="K44" i="1"/>
  <c r="N44" i="1"/>
  <c r="P44" i="1"/>
  <c r="S44" i="1"/>
  <c r="R44" i="1"/>
  <c r="U44" i="1"/>
  <c r="L44" i="1"/>
  <c r="M44" i="1"/>
  <c r="Q44" i="1"/>
  <c r="T44" i="1"/>
  <c r="V44" i="1"/>
  <c r="W44" i="1"/>
  <c r="O44" i="1"/>
  <c r="K29" i="1"/>
  <c r="V29" i="1"/>
  <c r="W29" i="1"/>
  <c r="K58" i="1"/>
  <c r="M58" i="1"/>
  <c r="L58" i="1"/>
  <c r="N58" i="1"/>
  <c r="O58" i="1"/>
  <c r="P58" i="1"/>
  <c r="Q58" i="1"/>
  <c r="R58" i="1"/>
  <c r="S58" i="1"/>
  <c r="T58" i="1"/>
  <c r="V58" i="1"/>
  <c r="W58" i="1"/>
  <c r="U58" i="1"/>
  <c r="K43" i="1"/>
  <c r="O43" i="1"/>
  <c r="R43" i="1"/>
  <c r="P43" i="1"/>
  <c r="Q43" i="1"/>
  <c r="S43" i="1"/>
  <c r="T43" i="1"/>
  <c r="U43" i="1"/>
  <c r="V43" i="1"/>
  <c r="W43" i="1"/>
  <c r="L43" i="1"/>
  <c r="M43" i="1"/>
  <c r="N43" i="1"/>
  <c r="K28" i="1"/>
  <c r="V28" i="1"/>
  <c r="W28" i="1"/>
  <c r="U28" i="1"/>
  <c r="K27" i="1"/>
  <c r="W27" i="1"/>
  <c r="V27" i="1"/>
  <c r="K42" i="1"/>
  <c r="M42" i="1"/>
  <c r="O42" i="1"/>
  <c r="S42" i="1"/>
  <c r="N42" i="1"/>
  <c r="Q42" i="1"/>
  <c r="R42" i="1"/>
  <c r="P42" i="1"/>
  <c r="U42" i="1"/>
  <c r="V42" i="1"/>
  <c r="W42" i="1"/>
  <c r="T42" i="1"/>
  <c r="K41" i="1"/>
  <c r="V41" i="1"/>
  <c r="W41" i="1"/>
  <c r="L41" i="1"/>
  <c r="M41" i="1"/>
  <c r="S41" i="1"/>
  <c r="T41" i="1"/>
  <c r="R41" i="1"/>
  <c r="O41" i="1"/>
  <c r="Q41" i="1"/>
  <c r="N41" i="1"/>
  <c r="P41" i="1"/>
  <c r="U41" i="1"/>
  <c r="K56" i="1"/>
  <c r="R56" i="1"/>
  <c r="Q56" i="1"/>
  <c r="T56" i="1"/>
  <c r="L56" i="1"/>
  <c r="M56" i="1"/>
  <c r="N56" i="1"/>
  <c r="U56" i="1"/>
  <c r="O56" i="1"/>
  <c r="P56" i="1"/>
  <c r="S56" i="1"/>
  <c r="V56" i="1"/>
  <c r="W56" i="1"/>
  <c r="T26" i="1"/>
  <c r="S26" i="1"/>
  <c r="P26" i="1"/>
  <c r="O26" i="1"/>
  <c r="N26" i="1"/>
  <c r="U26" i="1"/>
  <c r="R26" i="1"/>
  <c r="Q26" i="1"/>
  <c r="W26" i="1"/>
  <c r="V26" i="1"/>
  <c r="M26" i="1"/>
  <c r="K55" i="1"/>
  <c r="L55" i="1"/>
  <c r="S55" i="1"/>
  <c r="M55" i="1"/>
  <c r="Q55" i="1"/>
  <c r="T55" i="1"/>
  <c r="N55" i="1"/>
  <c r="P55" i="1"/>
  <c r="R55" i="1"/>
  <c r="U55" i="1"/>
  <c r="O55" i="1"/>
  <c r="V55" i="1"/>
  <c r="W55" i="1"/>
  <c r="K40" i="1"/>
  <c r="R40" i="1"/>
  <c r="S40" i="1"/>
  <c r="N40" i="1"/>
  <c r="P40" i="1"/>
  <c r="Q40" i="1"/>
  <c r="W40" i="1"/>
  <c r="O40" i="1"/>
  <c r="T40" i="1"/>
  <c r="V40" i="1"/>
  <c r="U40" i="1"/>
  <c r="K25" i="1"/>
  <c r="O25" i="1"/>
  <c r="P25" i="1"/>
  <c r="R25" i="1"/>
  <c r="S25" i="1"/>
  <c r="Q25" i="1"/>
  <c r="U25" i="1"/>
  <c r="V25" i="1"/>
  <c r="W25" i="1"/>
  <c r="T25" i="1"/>
  <c r="K24" i="1"/>
  <c r="V24" i="1"/>
  <c r="T24" i="1"/>
  <c r="U24" i="1"/>
  <c r="W24" i="1"/>
  <c r="K54" i="1"/>
  <c r="S54" i="1"/>
  <c r="U54" i="1"/>
  <c r="M54" i="1"/>
  <c r="N54" i="1"/>
  <c r="O54" i="1"/>
  <c r="T54" i="1"/>
  <c r="W54" i="1"/>
  <c r="L54" i="1"/>
  <c r="Q54" i="1"/>
  <c r="V54" i="1"/>
  <c r="P54" i="1"/>
  <c r="R54" i="1"/>
  <c r="K39" i="1"/>
  <c r="P39" i="1"/>
  <c r="S39" i="1"/>
  <c r="V39" i="1"/>
  <c r="W39" i="1"/>
  <c r="O39" i="1"/>
  <c r="Q39" i="1"/>
  <c r="T39" i="1"/>
  <c r="U39" i="1"/>
  <c r="R39" i="1"/>
  <c r="M53" i="1"/>
  <c r="N53" i="1"/>
  <c r="O53" i="1"/>
  <c r="U53" i="1"/>
  <c r="K53" i="1"/>
  <c r="L53" i="1"/>
  <c r="P53" i="1"/>
  <c r="R53" i="1"/>
  <c r="Q53" i="1"/>
  <c r="S53" i="1"/>
  <c r="T53" i="1"/>
  <c r="V53" i="1"/>
  <c r="W53" i="1"/>
  <c r="K38" i="1"/>
  <c r="Q38" i="1"/>
  <c r="S38" i="1"/>
  <c r="T38" i="1"/>
  <c r="V38" i="1"/>
  <c r="P38" i="1"/>
  <c r="W38" i="1"/>
  <c r="O38" i="1"/>
  <c r="U38" i="1"/>
  <c r="R38" i="1"/>
  <c r="S23" i="1"/>
  <c r="T23" i="1"/>
  <c r="U23" i="1"/>
  <c r="V23" i="1"/>
  <c r="K23" i="1"/>
  <c r="N23" i="1"/>
  <c r="O23" i="1"/>
  <c r="Q23" i="1"/>
  <c r="W23" i="1"/>
  <c r="L23" i="1"/>
  <c r="M23" i="1"/>
  <c r="P23" i="1"/>
  <c r="R23" i="1"/>
  <c r="K22" i="1"/>
  <c r="P22" i="1"/>
  <c r="R22" i="1"/>
  <c r="Q22" i="1"/>
  <c r="U22" i="1"/>
  <c r="S22" i="1"/>
  <c r="V22" i="1"/>
  <c r="W22" i="1"/>
  <c r="T22" i="1"/>
  <c r="K37" i="1"/>
  <c r="U37" i="1"/>
  <c r="O37" i="1"/>
  <c r="R37" i="1"/>
  <c r="M37" i="1"/>
  <c r="N37" i="1"/>
  <c r="P37" i="1"/>
  <c r="Q37" i="1"/>
  <c r="S37" i="1"/>
  <c r="T37" i="1"/>
  <c r="V37" i="1"/>
  <c r="W37" i="1"/>
  <c r="K52" i="1"/>
  <c r="O52" i="1"/>
  <c r="R52" i="1"/>
  <c r="S52" i="1"/>
  <c r="N52" i="1"/>
  <c r="Q52" i="1"/>
  <c r="L52" i="1"/>
  <c r="M52" i="1"/>
  <c r="P52" i="1"/>
  <c r="U52" i="1"/>
  <c r="V52" i="1"/>
  <c r="W52" i="1"/>
  <c r="T52" i="1"/>
  <c r="K6" i="1"/>
  <c r="W6" i="1"/>
  <c r="K36" i="1"/>
  <c r="Q36" i="1"/>
  <c r="V36" i="1"/>
  <c r="R36" i="1"/>
  <c r="S36" i="1"/>
  <c r="T36" i="1"/>
  <c r="U36" i="1"/>
  <c r="W36" i="1"/>
  <c r="K51" i="1"/>
  <c r="P51" i="1"/>
  <c r="U51" i="1"/>
  <c r="N51" i="1"/>
  <c r="Q51" i="1"/>
  <c r="T51" i="1"/>
  <c r="R51" i="1"/>
  <c r="S51" i="1"/>
  <c r="M51" i="1"/>
  <c r="O51" i="1"/>
  <c r="V51" i="1"/>
  <c r="W51" i="1"/>
  <c r="K50" i="1"/>
  <c r="P50" i="1"/>
  <c r="R50" i="1"/>
  <c r="W50" i="1"/>
  <c r="Q50" i="1"/>
  <c r="S50" i="1"/>
  <c r="T50" i="1"/>
  <c r="V50" i="1"/>
  <c r="U50" i="1"/>
  <c r="L50" i="1"/>
  <c r="M50" i="1"/>
  <c r="N50" i="1"/>
  <c r="O50" i="1"/>
  <c r="K20" i="1"/>
  <c r="W20" i="1"/>
  <c r="T20" i="1"/>
  <c r="U20" i="1"/>
  <c r="V20" i="1"/>
  <c r="V35" i="1"/>
  <c r="Q35" i="1"/>
  <c r="U35" i="1"/>
  <c r="P35" i="1"/>
  <c r="N35" i="1"/>
  <c r="W35" i="1"/>
  <c r="T35" i="1"/>
  <c r="S35" i="1"/>
  <c r="R35" i="1"/>
  <c r="O35" i="1"/>
  <c r="M35" i="1"/>
  <c r="K34" i="1"/>
  <c r="W34" i="1"/>
  <c r="U34" i="1"/>
  <c r="N34" i="1"/>
  <c r="O34" i="1"/>
  <c r="P34" i="1"/>
  <c r="R34" i="1"/>
  <c r="S34" i="1"/>
  <c r="V34" i="1"/>
  <c r="Q34" i="1"/>
  <c r="T34" i="1"/>
  <c r="K49" i="1"/>
  <c r="P49" i="1"/>
  <c r="U49" i="1"/>
  <c r="O49" i="1"/>
  <c r="Q49" i="1"/>
  <c r="S49" i="1"/>
  <c r="T49" i="1"/>
  <c r="W49" i="1"/>
  <c r="L49" i="1"/>
  <c r="M49" i="1"/>
  <c r="N49" i="1"/>
  <c r="V49" i="1"/>
  <c r="R49" i="1"/>
  <c r="N33" i="1"/>
  <c r="W48" i="1"/>
  <c r="M33" i="1"/>
  <c r="V48" i="1"/>
  <c r="U48" i="1"/>
  <c r="R48" i="1"/>
  <c r="S48" i="1"/>
  <c r="Q48" i="1"/>
  <c r="M48" i="1"/>
  <c r="S33" i="1"/>
  <c r="L48" i="1"/>
  <c r="K48" i="1"/>
  <c r="Q33" i="1"/>
  <c r="O33" i="1"/>
  <c r="W33" i="1"/>
  <c r="P48" i="1"/>
  <c r="T33" i="1"/>
  <c r="R33" i="1"/>
  <c r="P33" i="1"/>
  <c r="T48" i="1"/>
  <c r="V33" i="1"/>
  <c r="O48" i="1"/>
  <c r="U33" i="1"/>
  <c r="L59" i="1"/>
  <c r="U57" i="1"/>
  <c r="T57" i="1"/>
  <c r="S57" i="1"/>
  <c r="R57" i="1"/>
  <c r="Q57" i="1"/>
  <c r="W57" i="1"/>
  <c r="V57" i="1"/>
  <c r="P57" i="1"/>
  <c r="O57" i="1"/>
  <c r="N57" i="1"/>
  <c r="M57" i="1"/>
  <c r="L57" i="1"/>
  <c r="L51" i="1"/>
  <c r="L42" i="1"/>
  <c r="M40" i="1"/>
  <c r="L40" i="1"/>
  <c r="N39" i="1"/>
  <c r="M39" i="1"/>
  <c r="L39" i="1"/>
  <c r="N38" i="1"/>
  <c r="M38" i="1"/>
  <c r="L38" i="1"/>
  <c r="L37" i="1"/>
  <c r="P36" i="1"/>
  <c r="O36" i="1"/>
  <c r="N36" i="1"/>
  <c r="M36" i="1"/>
  <c r="L36" i="1"/>
  <c r="L35" i="1"/>
  <c r="M34" i="1"/>
  <c r="L34" i="1"/>
  <c r="L33" i="1"/>
  <c r="U29" i="1"/>
  <c r="T29" i="1"/>
  <c r="S29" i="1"/>
  <c r="R29" i="1"/>
  <c r="Q29" i="1"/>
  <c r="P29" i="1"/>
  <c r="O29" i="1"/>
  <c r="N29" i="1"/>
  <c r="M29" i="1"/>
  <c r="L29" i="1"/>
  <c r="T28" i="1"/>
  <c r="S28" i="1"/>
  <c r="R28" i="1"/>
  <c r="Q28" i="1"/>
  <c r="P28" i="1"/>
  <c r="O28" i="1"/>
  <c r="N28" i="1"/>
  <c r="M28" i="1"/>
  <c r="L28" i="1"/>
  <c r="U27" i="1"/>
  <c r="T27" i="1"/>
  <c r="S27" i="1"/>
  <c r="R27" i="1"/>
  <c r="Q27" i="1"/>
  <c r="P27" i="1"/>
  <c r="O27" i="1"/>
  <c r="N27" i="1"/>
  <c r="M27" i="1"/>
  <c r="L27" i="1"/>
  <c r="N25" i="1"/>
  <c r="M25" i="1"/>
  <c r="L25" i="1"/>
  <c r="S24" i="1"/>
  <c r="R24" i="1"/>
  <c r="Q24" i="1"/>
  <c r="P24" i="1"/>
  <c r="O24" i="1"/>
  <c r="N24" i="1"/>
  <c r="M24" i="1"/>
  <c r="L24" i="1"/>
  <c r="O22" i="1"/>
  <c r="N22" i="1"/>
  <c r="M22" i="1"/>
  <c r="L22" i="1"/>
  <c r="W21" i="1"/>
  <c r="V21" i="1"/>
  <c r="U21" i="1"/>
  <c r="T21" i="1"/>
  <c r="S21" i="1"/>
  <c r="R21" i="1"/>
  <c r="Q21" i="1"/>
  <c r="P21" i="1"/>
  <c r="O21" i="1"/>
  <c r="N21" i="1"/>
  <c r="M21" i="1"/>
  <c r="L21" i="1"/>
  <c r="S20" i="1"/>
  <c r="R20" i="1"/>
  <c r="Q20" i="1"/>
  <c r="P20" i="1"/>
  <c r="O20" i="1"/>
  <c r="N20" i="1"/>
  <c r="M20" i="1"/>
  <c r="L20" i="1"/>
  <c r="W19" i="1"/>
  <c r="V19" i="1"/>
  <c r="U19" i="1"/>
  <c r="T19" i="1"/>
  <c r="S19" i="1"/>
  <c r="R19" i="1"/>
  <c r="Q19" i="1"/>
  <c r="P19" i="1"/>
  <c r="O19" i="1"/>
  <c r="N19" i="1"/>
  <c r="M19" i="1"/>
  <c r="L19" i="1"/>
  <c r="U18" i="1"/>
  <c r="Q18" i="1"/>
  <c r="O18" i="1"/>
  <c r="M18" i="1"/>
  <c r="L18" i="1"/>
  <c r="W18" i="1"/>
  <c r="V18" i="1"/>
  <c r="T18" i="1"/>
  <c r="S18" i="1"/>
  <c r="R18" i="1"/>
  <c r="P18" i="1"/>
  <c r="N18" i="1"/>
  <c r="W14" i="1"/>
  <c r="V14" i="1"/>
  <c r="U14" i="1"/>
  <c r="T14" i="1"/>
  <c r="S14" i="1"/>
  <c r="R14" i="1"/>
  <c r="Q14" i="1"/>
  <c r="P14" i="1"/>
  <c r="O14" i="1"/>
  <c r="N14" i="1"/>
  <c r="M14" i="1"/>
  <c r="L14" i="1"/>
  <c r="W13" i="1"/>
  <c r="V13" i="1"/>
  <c r="U13" i="1"/>
  <c r="T13" i="1"/>
  <c r="S13" i="1"/>
  <c r="R13" i="1"/>
  <c r="Q13" i="1"/>
  <c r="P13" i="1"/>
  <c r="O13" i="1"/>
  <c r="N13" i="1"/>
  <c r="M13" i="1"/>
  <c r="L13" i="1"/>
  <c r="W12" i="1"/>
  <c r="V12" i="1"/>
  <c r="U12" i="1"/>
  <c r="T12" i="1"/>
  <c r="S12" i="1"/>
  <c r="R12" i="1"/>
  <c r="Q12" i="1"/>
  <c r="P12" i="1"/>
  <c r="O12" i="1"/>
  <c r="N12" i="1"/>
  <c r="M12" i="1"/>
  <c r="L12" i="1"/>
  <c r="W11" i="1"/>
  <c r="V11" i="1"/>
  <c r="U11" i="1"/>
  <c r="T11" i="1"/>
  <c r="S11" i="1"/>
  <c r="R11" i="1"/>
  <c r="Q11" i="1"/>
  <c r="P11" i="1"/>
  <c r="O11" i="1"/>
  <c r="N11" i="1"/>
  <c r="M11" i="1"/>
  <c r="L11" i="1"/>
  <c r="W10" i="1"/>
  <c r="V10" i="1"/>
  <c r="U10" i="1"/>
  <c r="T10" i="1"/>
  <c r="S10" i="1"/>
  <c r="R10" i="1"/>
  <c r="Q10" i="1"/>
  <c r="P10" i="1"/>
  <c r="O10" i="1"/>
  <c r="N10" i="1"/>
  <c r="M10" i="1"/>
  <c r="L10" i="1"/>
  <c r="W9" i="1"/>
  <c r="V9" i="1"/>
  <c r="U9" i="1"/>
  <c r="T9" i="1"/>
  <c r="S9" i="1"/>
  <c r="R9" i="1"/>
  <c r="Q9" i="1"/>
  <c r="P9" i="1"/>
  <c r="O9" i="1"/>
  <c r="N9" i="1"/>
  <c r="M9" i="1"/>
  <c r="L9" i="1"/>
  <c r="W8" i="1"/>
  <c r="V8" i="1"/>
  <c r="U8" i="1"/>
  <c r="T8" i="1"/>
  <c r="S8" i="1"/>
  <c r="R8" i="1"/>
  <c r="Q8" i="1"/>
  <c r="P8" i="1"/>
  <c r="O8" i="1"/>
  <c r="N8" i="1"/>
  <c r="M8" i="1"/>
  <c r="L8" i="1"/>
  <c r="W7" i="1"/>
  <c r="V7" i="1"/>
  <c r="U7" i="1"/>
  <c r="T7" i="1"/>
  <c r="S7" i="1"/>
  <c r="R7" i="1"/>
  <c r="Q7" i="1"/>
  <c r="P7" i="1"/>
  <c r="O7" i="1"/>
  <c r="N7" i="1"/>
  <c r="M7" i="1"/>
  <c r="L7" i="1"/>
  <c r="V6" i="1"/>
  <c r="U6" i="1"/>
  <c r="T6" i="1"/>
  <c r="S6" i="1"/>
  <c r="R6" i="1"/>
  <c r="Q6" i="1"/>
  <c r="P6" i="1"/>
  <c r="O6" i="1"/>
  <c r="N6" i="1"/>
  <c r="M6" i="1"/>
  <c r="L6" i="1"/>
  <c r="W5" i="1"/>
  <c r="T5" i="1"/>
  <c r="S5" i="1"/>
  <c r="P5" i="1"/>
  <c r="M5" i="1"/>
  <c r="L5" i="1"/>
  <c r="V5" i="1"/>
  <c r="U5" i="1"/>
  <c r="R5" i="1"/>
  <c r="Q5" i="1"/>
  <c r="O5" i="1"/>
  <c r="N5" i="1"/>
  <c r="W4" i="1"/>
  <c r="V4" i="1"/>
  <c r="U4" i="1"/>
  <c r="T4" i="1"/>
  <c r="S4" i="1"/>
  <c r="R4" i="1"/>
  <c r="Q4" i="1"/>
  <c r="P4" i="1"/>
  <c r="O4" i="1"/>
  <c r="N4" i="1"/>
  <c r="M4" i="1"/>
  <c r="L4" i="1"/>
  <c r="W3" i="1"/>
  <c r="V3" i="1"/>
  <c r="U3" i="1"/>
  <c r="T3" i="1"/>
  <c r="S3" i="1"/>
  <c r="R3" i="1"/>
  <c r="Q3" i="1"/>
  <c r="P3" i="1"/>
  <c r="O3" i="1"/>
  <c r="N3" i="1"/>
  <c r="M3" i="1"/>
  <c r="L3" i="1"/>
</calcChain>
</file>

<file path=xl/sharedStrings.xml><?xml version="1.0" encoding="utf-8"?>
<sst xmlns="http://schemas.openxmlformats.org/spreadsheetml/2006/main" count="738" uniqueCount="14">
  <si>
    <t>g</t>
  </si>
  <si>
    <t>h</t>
  </si>
  <si>
    <t>gt</t>
  </si>
  <si>
    <t>ht</t>
  </si>
  <si>
    <t>WMM-2020</t>
  </si>
  <si>
    <t>gnm_wmm20NN</t>
  </si>
  <si>
    <t>hnm_wmm20NN</t>
  </si>
  <si>
    <t>gtnm_wmm20NN</t>
  </si>
  <si>
    <t>htnm_wmm20NN</t>
  </si>
  <si>
    <t>{</t>
  </si>
  <si>
    <t>},</t>
  </si>
  <si>
    <t>,</t>
  </si>
  <si>
    <t>Copy to Notepad, replace Tab with Nothing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</si>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</sst>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J6" sqref="J6"/>
    </sheetView>
  </sheetViews>
  <sheetFormatPr baseColWidth="10" defaultRowHeight="15" x14ac:dyDescent="0.25"/>
  <cols>
    <col min="1" max="1" width="2.7109375" customWidth="1"/>
    <col min="8" max="8" width="2.7109375" customWidth="1"/>
  </cols>
  <sheetData>
    <row r="1" spans="1:8" ht="11.25" customHeight="1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>
        <v>2020</v>
      </c>
      <c r="C2" t="s">
        <v>4</v>
      </c>
      <c r="D2" s="3">
        <v>43750</v>
      </c>
      <c r="H2" s="6"/>
    </row>
    <row r="3" spans="1:8" x14ac:dyDescent="0.25">
      <c r="A3" s="6"/>
      <c r="B3">
        <v>1</v>
      </c>
      <c r="C3">
        <v>0</v>
      </c>
      <c r="D3">
        <v>-29404.5</v>
      </c>
      <c r="E3">
        <v>0</v>
      </c>
      <c r="F3">
        <v>6.7</v>
      </c>
      <c r="G3">
        <v>0</v>
      </c>
      <c r="H3" s="6"/>
    </row>
    <row r="4" spans="1:8" x14ac:dyDescent="0.25">
      <c r="A4" s="6"/>
      <c r="B4">
        <v>1</v>
      </c>
      <c r="C4">
        <v>1</v>
      </c>
      <c r="D4">
        <v>-1450.7</v>
      </c>
      <c r="E4">
        <v>4652.8999999999996</v>
      </c>
      <c r="F4">
        <v>7.7</v>
      </c>
      <c r="G4">
        <v>-25.1</v>
      </c>
      <c r="H4" s="6"/>
    </row>
    <row r="5" spans="1:8" x14ac:dyDescent="0.25">
      <c r="A5" s="6"/>
      <c r="B5">
        <v>2</v>
      </c>
      <c r="C5">
        <v>0</v>
      </c>
      <c r="D5">
        <v>-2500</v>
      </c>
      <c r="E5">
        <v>0</v>
      </c>
      <c r="F5">
        <v>-11.5</v>
      </c>
      <c r="G5">
        <v>0</v>
      </c>
      <c r="H5" s="6"/>
    </row>
    <row r="6" spans="1:8" x14ac:dyDescent="0.25">
      <c r="A6" s="6"/>
      <c r="B6">
        <v>2</v>
      </c>
      <c r="C6">
        <v>1</v>
      </c>
      <c r="D6">
        <v>2982</v>
      </c>
      <c r="E6">
        <v>-2991.6</v>
      </c>
      <c r="F6">
        <v>-7.1</v>
      </c>
      <c r="G6">
        <v>-30.2</v>
      </c>
      <c r="H6" s="6"/>
    </row>
    <row r="7" spans="1:8" x14ac:dyDescent="0.25">
      <c r="A7" s="6"/>
      <c r="B7">
        <v>2</v>
      </c>
      <c r="C7">
        <v>2</v>
      </c>
      <c r="D7">
        <v>1676.8</v>
      </c>
      <c r="E7">
        <v>-734.8</v>
      </c>
      <c r="F7">
        <v>-2.2000000000000002</v>
      </c>
      <c r="G7">
        <v>-23.9</v>
      </c>
      <c r="H7" s="6"/>
    </row>
    <row r="8" spans="1:8" x14ac:dyDescent="0.25">
      <c r="A8" s="6"/>
      <c r="B8">
        <v>3</v>
      </c>
      <c r="C8">
        <v>0</v>
      </c>
      <c r="D8">
        <v>1363.9</v>
      </c>
      <c r="E8">
        <v>0</v>
      </c>
      <c r="F8">
        <v>2.8</v>
      </c>
      <c r="G8">
        <v>0</v>
      </c>
      <c r="H8" s="6"/>
    </row>
    <row r="9" spans="1:8" x14ac:dyDescent="0.25">
      <c r="A9" s="6"/>
      <c r="B9">
        <v>3</v>
      </c>
      <c r="C9">
        <v>1</v>
      </c>
      <c r="D9">
        <v>-2381</v>
      </c>
      <c r="E9">
        <v>-82.2</v>
      </c>
      <c r="F9">
        <v>-6.2</v>
      </c>
      <c r="G9">
        <v>5.7</v>
      </c>
      <c r="H9" s="6"/>
    </row>
    <row r="10" spans="1:8" x14ac:dyDescent="0.25">
      <c r="A10" s="6"/>
      <c r="B10">
        <v>3</v>
      </c>
      <c r="C10">
        <v>2</v>
      </c>
      <c r="D10">
        <v>1236.2</v>
      </c>
      <c r="E10">
        <v>241.8</v>
      </c>
      <c r="F10">
        <v>3.4</v>
      </c>
      <c r="G10">
        <v>-1</v>
      </c>
      <c r="H10" s="6"/>
    </row>
    <row r="11" spans="1:8" x14ac:dyDescent="0.25">
      <c r="A11" s="6"/>
      <c r="B11">
        <v>3</v>
      </c>
      <c r="C11">
        <v>3</v>
      </c>
      <c r="D11">
        <v>525.70000000000005</v>
      </c>
      <c r="E11">
        <v>-542.9</v>
      </c>
      <c r="F11">
        <v>-12.2</v>
      </c>
      <c r="G11">
        <v>1.1000000000000001</v>
      </c>
      <c r="H11" s="6"/>
    </row>
    <row r="12" spans="1:8" x14ac:dyDescent="0.25">
      <c r="A12" s="6"/>
      <c r="B12">
        <v>4</v>
      </c>
      <c r="C12">
        <v>0</v>
      </c>
      <c r="D12">
        <v>903.1</v>
      </c>
      <c r="E12">
        <v>0</v>
      </c>
      <c r="F12">
        <v>-1.1000000000000001</v>
      </c>
      <c r="G12">
        <v>0</v>
      </c>
      <c r="H12" s="6"/>
    </row>
    <row r="13" spans="1:8" x14ac:dyDescent="0.25">
      <c r="A13" s="6"/>
      <c r="B13">
        <v>4</v>
      </c>
      <c r="C13">
        <v>1</v>
      </c>
      <c r="D13">
        <v>809.4</v>
      </c>
      <c r="E13">
        <v>282</v>
      </c>
      <c r="F13">
        <v>-1.6</v>
      </c>
      <c r="G13">
        <v>0.2</v>
      </c>
      <c r="H13" s="6"/>
    </row>
    <row r="14" spans="1:8" x14ac:dyDescent="0.25">
      <c r="A14" s="6"/>
      <c r="B14">
        <v>4</v>
      </c>
      <c r="C14">
        <v>2</v>
      </c>
      <c r="D14">
        <v>86.2</v>
      </c>
      <c r="E14">
        <v>-158.4</v>
      </c>
      <c r="F14">
        <v>-6</v>
      </c>
      <c r="G14">
        <v>6.9</v>
      </c>
      <c r="H14" s="6"/>
    </row>
    <row r="15" spans="1:8" x14ac:dyDescent="0.25">
      <c r="A15" s="6"/>
      <c r="B15">
        <v>4</v>
      </c>
      <c r="C15">
        <v>3</v>
      </c>
      <c r="D15">
        <v>-309.39999999999998</v>
      </c>
      <c r="E15">
        <v>199.8</v>
      </c>
      <c r="F15">
        <v>5.4</v>
      </c>
      <c r="G15">
        <v>3.7</v>
      </c>
      <c r="H15" s="6"/>
    </row>
    <row r="16" spans="1:8" x14ac:dyDescent="0.25">
      <c r="A16" s="6"/>
      <c r="B16">
        <v>4</v>
      </c>
      <c r="C16">
        <v>4</v>
      </c>
      <c r="D16">
        <v>47.9</v>
      </c>
      <c r="E16">
        <v>-350.1</v>
      </c>
      <c r="F16">
        <v>-5.5</v>
      </c>
      <c r="G16">
        <v>-5.6</v>
      </c>
      <c r="H16" s="6"/>
    </row>
    <row r="17" spans="1:8" x14ac:dyDescent="0.25">
      <c r="A17" s="6"/>
      <c r="B17">
        <v>5</v>
      </c>
      <c r="C17">
        <v>0</v>
      </c>
      <c r="D17">
        <v>-234.4</v>
      </c>
      <c r="E17">
        <v>0</v>
      </c>
      <c r="F17">
        <v>-0.3</v>
      </c>
      <c r="G17">
        <v>0</v>
      </c>
      <c r="H17" s="6"/>
    </row>
    <row r="18" spans="1:8" x14ac:dyDescent="0.25">
      <c r="A18" s="6"/>
      <c r="B18">
        <v>5</v>
      </c>
      <c r="C18">
        <v>1</v>
      </c>
      <c r="D18">
        <v>363.1</v>
      </c>
      <c r="E18">
        <v>47.7</v>
      </c>
      <c r="F18">
        <v>0.6</v>
      </c>
      <c r="G18">
        <v>0.1</v>
      </c>
      <c r="H18" s="6"/>
    </row>
    <row r="19" spans="1:8" x14ac:dyDescent="0.25">
      <c r="A19" s="6"/>
      <c r="B19">
        <v>5</v>
      </c>
      <c r="C19">
        <v>2</v>
      </c>
      <c r="D19">
        <v>187.8</v>
      </c>
      <c r="E19">
        <v>208.4</v>
      </c>
      <c r="F19">
        <v>-0.7</v>
      </c>
      <c r="G19">
        <v>2.5</v>
      </c>
      <c r="H19" s="6"/>
    </row>
    <row r="20" spans="1:8" x14ac:dyDescent="0.25">
      <c r="A20" s="6"/>
      <c r="B20">
        <v>5</v>
      </c>
      <c r="C20">
        <v>3</v>
      </c>
      <c r="D20">
        <v>-140.69999999999999</v>
      </c>
      <c r="E20">
        <v>-121.3</v>
      </c>
      <c r="F20">
        <v>0.1</v>
      </c>
      <c r="G20">
        <v>-0.9</v>
      </c>
      <c r="H20" s="6"/>
    </row>
    <row r="21" spans="1:8" x14ac:dyDescent="0.25">
      <c r="A21" s="6"/>
      <c r="B21">
        <v>5</v>
      </c>
      <c r="C21">
        <v>4</v>
      </c>
      <c r="D21">
        <v>-151.19999999999999</v>
      </c>
      <c r="E21">
        <v>32.200000000000003</v>
      </c>
      <c r="F21">
        <v>1.2</v>
      </c>
      <c r="G21">
        <v>3</v>
      </c>
      <c r="H21" s="6"/>
    </row>
    <row r="22" spans="1:8" x14ac:dyDescent="0.25">
      <c r="A22" s="6"/>
      <c r="B22">
        <v>5</v>
      </c>
      <c r="C22">
        <v>5</v>
      </c>
      <c r="D22">
        <v>13.7</v>
      </c>
      <c r="E22">
        <v>99.1</v>
      </c>
      <c r="F22">
        <v>1</v>
      </c>
      <c r="G22">
        <v>0.5</v>
      </c>
      <c r="H22" s="6"/>
    </row>
    <row r="23" spans="1:8" x14ac:dyDescent="0.25">
      <c r="A23" s="6"/>
      <c r="B23">
        <v>6</v>
      </c>
      <c r="C23">
        <v>0</v>
      </c>
      <c r="D23">
        <v>65.900000000000006</v>
      </c>
      <c r="E23">
        <v>0</v>
      </c>
      <c r="F23">
        <v>-0.6</v>
      </c>
      <c r="G23">
        <v>0</v>
      </c>
      <c r="H23" s="6"/>
    </row>
    <row r="24" spans="1:8" x14ac:dyDescent="0.25">
      <c r="A24" s="6"/>
      <c r="B24">
        <v>6</v>
      </c>
      <c r="C24">
        <v>1</v>
      </c>
      <c r="D24">
        <v>65.599999999999994</v>
      </c>
      <c r="E24">
        <v>-19.100000000000001</v>
      </c>
      <c r="F24">
        <v>-0.4</v>
      </c>
      <c r="G24">
        <v>0.1</v>
      </c>
      <c r="H24" s="6"/>
    </row>
    <row r="25" spans="1:8" x14ac:dyDescent="0.25">
      <c r="A25" s="6"/>
      <c r="B25">
        <v>6</v>
      </c>
      <c r="C25">
        <v>2</v>
      </c>
      <c r="D25">
        <v>73</v>
      </c>
      <c r="E25">
        <v>25</v>
      </c>
      <c r="F25">
        <v>0.5</v>
      </c>
      <c r="G25">
        <v>-1.8</v>
      </c>
      <c r="H25" s="6"/>
    </row>
    <row r="26" spans="1:8" x14ac:dyDescent="0.25">
      <c r="A26" s="6"/>
      <c r="B26">
        <v>6</v>
      </c>
      <c r="C26">
        <v>3</v>
      </c>
      <c r="D26">
        <v>-121.5</v>
      </c>
      <c r="E26">
        <v>52.7</v>
      </c>
      <c r="F26">
        <v>1.4</v>
      </c>
      <c r="G26">
        <v>-1.4</v>
      </c>
      <c r="H26" s="6"/>
    </row>
    <row r="27" spans="1:8" x14ac:dyDescent="0.25">
      <c r="A27" s="6"/>
      <c r="B27">
        <v>6</v>
      </c>
      <c r="C27">
        <v>4</v>
      </c>
      <c r="D27">
        <v>-36.200000000000003</v>
      </c>
      <c r="E27">
        <v>-64.400000000000006</v>
      </c>
      <c r="F27">
        <v>-1.4</v>
      </c>
      <c r="G27">
        <v>0.9</v>
      </c>
      <c r="H27" s="6"/>
    </row>
    <row r="28" spans="1:8" x14ac:dyDescent="0.25">
      <c r="A28" s="6"/>
      <c r="B28">
        <v>6</v>
      </c>
      <c r="C28">
        <v>5</v>
      </c>
      <c r="D28">
        <v>13.5</v>
      </c>
      <c r="E28">
        <v>9</v>
      </c>
      <c r="F28">
        <v>0</v>
      </c>
      <c r="G28">
        <v>0.1</v>
      </c>
      <c r="H28" s="6"/>
    </row>
    <row r="29" spans="1:8" x14ac:dyDescent="0.25">
      <c r="A29" s="6"/>
      <c r="B29">
        <v>6</v>
      </c>
      <c r="C29">
        <v>6</v>
      </c>
      <c r="D29">
        <v>-64.7</v>
      </c>
      <c r="E29">
        <v>68.099999999999994</v>
      </c>
      <c r="F29">
        <v>0.8</v>
      </c>
      <c r="G29">
        <v>1</v>
      </c>
      <c r="H29" s="6"/>
    </row>
    <row r="30" spans="1:8" x14ac:dyDescent="0.25">
      <c r="A30" s="6"/>
      <c r="B30">
        <v>7</v>
      </c>
      <c r="C30">
        <v>0</v>
      </c>
      <c r="D30">
        <v>80.599999999999994</v>
      </c>
      <c r="E30">
        <v>0</v>
      </c>
      <c r="F30">
        <v>-0.1</v>
      </c>
      <c r="G30">
        <v>0</v>
      </c>
      <c r="H30" s="6"/>
    </row>
    <row r="31" spans="1:8" x14ac:dyDescent="0.25">
      <c r="A31" s="6"/>
      <c r="B31">
        <v>7</v>
      </c>
      <c r="C31">
        <v>1</v>
      </c>
      <c r="D31">
        <v>-76.8</v>
      </c>
      <c r="E31">
        <v>-51.4</v>
      </c>
      <c r="F31">
        <v>-0.3</v>
      </c>
      <c r="G31">
        <v>0.5</v>
      </c>
      <c r="H31" s="6"/>
    </row>
    <row r="32" spans="1:8" x14ac:dyDescent="0.25">
      <c r="A32" s="6"/>
      <c r="B32">
        <v>7</v>
      </c>
      <c r="C32">
        <v>2</v>
      </c>
      <c r="D32">
        <v>-8.3000000000000007</v>
      </c>
      <c r="E32">
        <v>-16.8</v>
      </c>
      <c r="F32">
        <v>-0.1</v>
      </c>
      <c r="G32">
        <v>0.6</v>
      </c>
      <c r="H32" s="6"/>
    </row>
    <row r="33" spans="1:8" x14ac:dyDescent="0.25">
      <c r="A33" s="6"/>
      <c r="B33">
        <v>7</v>
      </c>
      <c r="C33">
        <v>3</v>
      </c>
      <c r="D33">
        <v>56.5</v>
      </c>
      <c r="E33">
        <v>2.2999999999999998</v>
      </c>
      <c r="F33">
        <v>0.7</v>
      </c>
      <c r="G33">
        <v>-0.7</v>
      </c>
      <c r="H33" s="6"/>
    </row>
    <row r="34" spans="1:8" x14ac:dyDescent="0.25">
      <c r="A34" s="6"/>
      <c r="B34">
        <v>7</v>
      </c>
      <c r="C34">
        <v>4</v>
      </c>
      <c r="D34">
        <v>15.8</v>
      </c>
      <c r="E34">
        <v>23.5</v>
      </c>
      <c r="F34">
        <v>0.2</v>
      </c>
      <c r="G34">
        <v>-0.2</v>
      </c>
      <c r="H34" s="6"/>
    </row>
    <row r="35" spans="1:8" x14ac:dyDescent="0.25">
      <c r="A35" s="6"/>
      <c r="B35">
        <v>7</v>
      </c>
      <c r="C35">
        <v>5</v>
      </c>
      <c r="D35">
        <v>6.4</v>
      </c>
      <c r="E35">
        <v>-2.2000000000000002</v>
      </c>
      <c r="F35">
        <v>-0.5</v>
      </c>
      <c r="G35">
        <v>-1.2</v>
      </c>
      <c r="H35" s="6"/>
    </row>
    <row r="36" spans="1:8" x14ac:dyDescent="0.25">
      <c r="A36" s="6"/>
      <c r="B36">
        <v>7</v>
      </c>
      <c r="C36">
        <v>6</v>
      </c>
      <c r="D36">
        <v>-7.2</v>
      </c>
      <c r="E36">
        <v>-27.2</v>
      </c>
      <c r="F36">
        <v>-0.8</v>
      </c>
      <c r="G36">
        <v>0.2</v>
      </c>
      <c r="H36" s="6"/>
    </row>
    <row r="37" spans="1:8" x14ac:dyDescent="0.25">
      <c r="A37" s="6"/>
      <c r="B37">
        <v>7</v>
      </c>
      <c r="C37">
        <v>7</v>
      </c>
      <c r="D37">
        <v>9.8000000000000007</v>
      </c>
      <c r="E37">
        <v>-1.9</v>
      </c>
      <c r="F37">
        <v>1</v>
      </c>
      <c r="G37">
        <v>0.3</v>
      </c>
      <c r="H37" s="6"/>
    </row>
    <row r="38" spans="1:8" x14ac:dyDescent="0.25">
      <c r="A38" s="6"/>
      <c r="B38">
        <v>8</v>
      </c>
      <c r="C38">
        <v>0</v>
      </c>
      <c r="D38">
        <v>23.6</v>
      </c>
      <c r="E38">
        <v>0</v>
      </c>
      <c r="F38">
        <v>-0.1</v>
      </c>
      <c r="G38">
        <v>0</v>
      </c>
      <c r="H38" s="6"/>
    </row>
    <row r="39" spans="1:8" x14ac:dyDescent="0.25">
      <c r="A39" s="6"/>
      <c r="B39">
        <v>8</v>
      </c>
      <c r="C39">
        <v>1</v>
      </c>
      <c r="D39">
        <v>9.8000000000000007</v>
      </c>
      <c r="E39">
        <v>8.4</v>
      </c>
      <c r="F39">
        <v>0.1</v>
      </c>
      <c r="G39">
        <v>-0.3</v>
      </c>
      <c r="H39" s="6"/>
    </row>
    <row r="40" spans="1:8" x14ac:dyDescent="0.25">
      <c r="A40" s="6"/>
      <c r="B40">
        <v>8</v>
      </c>
      <c r="C40">
        <v>2</v>
      </c>
      <c r="D40">
        <v>-17.5</v>
      </c>
      <c r="E40">
        <v>-15.3</v>
      </c>
      <c r="F40">
        <v>-0.1</v>
      </c>
      <c r="G40">
        <v>0.7</v>
      </c>
      <c r="H40" s="6"/>
    </row>
    <row r="41" spans="1:8" x14ac:dyDescent="0.25">
      <c r="A41" s="6"/>
      <c r="B41">
        <v>8</v>
      </c>
      <c r="C41">
        <v>3</v>
      </c>
      <c r="D41">
        <v>-0.4</v>
      </c>
      <c r="E41">
        <v>12.8</v>
      </c>
      <c r="F41">
        <v>0.5</v>
      </c>
      <c r="G41">
        <v>-0.2</v>
      </c>
      <c r="H41" s="6"/>
    </row>
    <row r="42" spans="1:8" x14ac:dyDescent="0.25">
      <c r="A42" s="6"/>
      <c r="B42">
        <v>8</v>
      </c>
      <c r="C42">
        <v>4</v>
      </c>
      <c r="D42">
        <v>-21.1</v>
      </c>
      <c r="E42">
        <v>-11.8</v>
      </c>
      <c r="F42">
        <v>-0.1</v>
      </c>
      <c r="G42">
        <v>0.5</v>
      </c>
      <c r="H42" s="6"/>
    </row>
    <row r="43" spans="1:8" x14ac:dyDescent="0.25">
      <c r="A43" s="6"/>
      <c r="B43">
        <v>8</v>
      </c>
      <c r="C43">
        <v>5</v>
      </c>
      <c r="D43">
        <v>15.3</v>
      </c>
      <c r="E43">
        <v>14.9</v>
      </c>
      <c r="F43">
        <v>0.4</v>
      </c>
      <c r="G43">
        <v>-0.3</v>
      </c>
      <c r="H43" s="6"/>
    </row>
    <row r="44" spans="1:8" x14ac:dyDescent="0.25">
      <c r="A44" s="6"/>
      <c r="B44">
        <v>8</v>
      </c>
      <c r="C44">
        <v>6</v>
      </c>
      <c r="D44">
        <v>13.7</v>
      </c>
      <c r="E44">
        <v>3.6</v>
      </c>
      <c r="F44">
        <v>0.5</v>
      </c>
      <c r="G44">
        <v>-0.5</v>
      </c>
      <c r="H44" s="6"/>
    </row>
    <row r="45" spans="1:8" x14ac:dyDescent="0.25">
      <c r="A45" s="6"/>
      <c r="B45">
        <v>8</v>
      </c>
      <c r="C45">
        <v>7</v>
      </c>
      <c r="D45">
        <v>-16.5</v>
      </c>
      <c r="E45">
        <v>-6.9</v>
      </c>
      <c r="F45">
        <v>0</v>
      </c>
      <c r="G45">
        <v>0.4</v>
      </c>
      <c r="H45" s="6"/>
    </row>
    <row r="46" spans="1:8" x14ac:dyDescent="0.25">
      <c r="A46" s="6"/>
      <c r="B46">
        <v>8</v>
      </c>
      <c r="C46">
        <v>8</v>
      </c>
      <c r="D46">
        <v>-0.3</v>
      </c>
      <c r="E46">
        <v>2.8</v>
      </c>
      <c r="F46">
        <v>0.4</v>
      </c>
      <c r="G46">
        <v>0.1</v>
      </c>
      <c r="H46" s="6"/>
    </row>
    <row r="47" spans="1:8" x14ac:dyDescent="0.25">
      <c r="A47" s="6"/>
      <c r="B47">
        <v>9</v>
      </c>
      <c r="C47">
        <v>0</v>
      </c>
      <c r="D47">
        <v>5</v>
      </c>
      <c r="E47">
        <v>0</v>
      </c>
      <c r="F47">
        <v>-0.1</v>
      </c>
      <c r="G47">
        <v>0</v>
      </c>
      <c r="H47" s="6"/>
    </row>
    <row r="48" spans="1:8" x14ac:dyDescent="0.25">
      <c r="A48" s="6"/>
      <c r="B48">
        <v>9</v>
      </c>
      <c r="C48">
        <v>1</v>
      </c>
      <c r="D48">
        <v>8.1999999999999993</v>
      </c>
      <c r="E48">
        <v>-23.3</v>
      </c>
      <c r="F48">
        <v>-0.2</v>
      </c>
      <c r="G48">
        <v>-0.3</v>
      </c>
      <c r="H48" s="6"/>
    </row>
    <row r="49" spans="1:8" x14ac:dyDescent="0.25">
      <c r="A49" s="6"/>
      <c r="B49">
        <v>9</v>
      </c>
      <c r="C49">
        <v>2</v>
      </c>
      <c r="D49">
        <v>2.9</v>
      </c>
      <c r="E49">
        <v>11.1</v>
      </c>
      <c r="F49">
        <v>0</v>
      </c>
      <c r="G49">
        <v>0.2</v>
      </c>
      <c r="H49" s="6"/>
    </row>
    <row r="50" spans="1:8" x14ac:dyDescent="0.25">
      <c r="A50" s="6"/>
      <c r="B50">
        <v>9</v>
      </c>
      <c r="C50">
        <v>3</v>
      </c>
      <c r="D50">
        <v>-1.4</v>
      </c>
      <c r="E50">
        <v>9.8000000000000007</v>
      </c>
      <c r="F50">
        <v>0.4</v>
      </c>
      <c r="G50">
        <v>-0.4</v>
      </c>
      <c r="H50" s="6"/>
    </row>
    <row r="51" spans="1:8" x14ac:dyDescent="0.25">
      <c r="A51" s="6"/>
      <c r="B51">
        <v>9</v>
      </c>
      <c r="C51">
        <v>4</v>
      </c>
      <c r="D51">
        <v>-1.1000000000000001</v>
      </c>
      <c r="E51">
        <v>-5.0999999999999996</v>
      </c>
      <c r="F51">
        <v>-0.3</v>
      </c>
      <c r="G51">
        <v>0.4</v>
      </c>
      <c r="H51" s="6"/>
    </row>
    <row r="52" spans="1:8" x14ac:dyDescent="0.25">
      <c r="A52" s="6"/>
      <c r="B52">
        <v>9</v>
      </c>
      <c r="C52">
        <v>5</v>
      </c>
      <c r="D52">
        <v>-13.3</v>
      </c>
      <c r="E52">
        <v>-6.2</v>
      </c>
      <c r="F52">
        <v>0</v>
      </c>
      <c r="G52">
        <v>0.1</v>
      </c>
      <c r="H52" s="6"/>
    </row>
    <row r="53" spans="1:8" x14ac:dyDescent="0.25">
      <c r="A53" s="6"/>
      <c r="B53">
        <v>9</v>
      </c>
      <c r="C53">
        <v>6</v>
      </c>
      <c r="D53">
        <v>1.1000000000000001</v>
      </c>
      <c r="E53">
        <v>7.8</v>
      </c>
      <c r="F53">
        <v>0.3</v>
      </c>
      <c r="G53">
        <v>0</v>
      </c>
      <c r="H53" s="6"/>
    </row>
    <row r="54" spans="1:8" x14ac:dyDescent="0.25">
      <c r="A54" s="6"/>
      <c r="B54">
        <v>9</v>
      </c>
      <c r="C54">
        <v>7</v>
      </c>
      <c r="D54">
        <v>8.9</v>
      </c>
      <c r="E54">
        <v>0.4</v>
      </c>
      <c r="F54">
        <v>0</v>
      </c>
      <c r="G54">
        <v>-0.2</v>
      </c>
      <c r="H54" s="6"/>
    </row>
    <row r="55" spans="1:8" x14ac:dyDescent="0.25">
      <c r="A55" s="6"/>
      <c r="B55">
        <v>9</v>
      </c>
      <c r="C55">
        <v>8</v>
      </c>
      <c r="D55">
        <v>-9.3000000000000007</v>
      </c>
      <c r="E55">
        <v>-1.5</v>
      </c>
      <c r="F55">
        <v>0</v>
      </c>
      <c r="G55">
        <v>0.5</v>
      </c>
      <c r="H55" s="6"/>
    </row>
    <row r="56" spans="1:8" x14ac:dyDescent="0.25">
      <c r="A56" s="6"/>
      <c r="B56">
        <v>9</v>
      </c>
      <c r="C56">
        <v>9</v>
      </c>
      <c r="D56">
        <v>-11.9</v>
      </c>
      <c r="E56">
        <v>9.6999999999999993</v>
      </c>
      <c r="F56">
        <v>-0.4</v>
      </c>
      <c r="G56">
        <v>0.2</v>
      </c>
      <c r="H56" s="6"/>
    </row>
    <row r="57" spans="1:8" x14ac:dyDescent="0.25">
      <c r="A57" s="6"/>
      <c r="B57">
        <v>10</v>
      </c>
      <c r="C57">
        <v>0</v>
      </c>
      <c r="D57">
        <v>-1.9</v>
      </c>
      <c r="E57">
        <v>0</v>
      </c>
      <c r="F57">
        <v>0</v>
      </c>
      <c r="G57">
        <v>0</v>
      </c>
      <c r="H57" s="6"/>
    </row>
    <row r="58" spans="1:8" x14ac:dyDescent="0.25">
      <c r="A58" s="6"/>
      <c r="B58">
        <v>10</v>
      </c>
      <c r="C58">
        <v>1</v>
      </c>
      <c r="D58">
        <v>-6.2</v>
      </c>
      <c r="E58">
        <v>3.4</v>
      </c>
      <c r="F58">
        <v>0</v>
      </c>
      <c r="G58">
        <v>0</v>
      </c>
      <c r="H58" s="6"/>
    </row>
    <row r="59" spans="1:8" x14ac:dyDescent="0.25">
      <c r="A59" s="6"/>
      <c r="B59">
        <v>10</v>
      </c>
      <c r="C59">
        <v>2</v>
      </c>
      <c r="D59">
        <v>-0.1</v>
      </c>
      <c r="E59">
        <v>-0.2</v>
      </c>
      <c r="F59">
        <v>0</v>
      </c>
      <c r="G59">
        <v>0.1</v>
      </c>
      <c r="H59" s="6"/>
    </row>
    <row r="60" spans="1:8" x14ac:dyDescent="0.25">
      <c r="A60" s="6"/>
      <c r="B60">
        <v>10</v>
      </c>
      <c r="C60">
        <v>3</v>
      </c>
      <c r="D60">
        <v>1.7</v>
      </c>
      <c r="E60">
        <v>3.5</v>
      </c>
      <c r="F60">
        <v>0.2</v>
      </c>
      <c r="G60">
        <v>-0.3</v>
      </c>
      <c r="H60" s="6"/>
    </row>
    <row r="61" spans="1:8" x14ac:dyDescent="0.25">
      <c r="A61" s="6"/>
      <c r="B61">
        <v>10</v>
      </c>
      <c r="C61">
        <v>4</v>
      </c>
      <c r="D61">
        <v>-0.9</v>
      </c>
      <c r="E61">
        <v>4.8</v>
      </c>
      <c r="F61">
        <v>-0.1</v>
      </c>
      <c r="G61">
        <v>0.1</v>
      </c>
      <c r="H61" s="6"/>
    </row>
    <row r="62" spans="1:8" x14ac:dyDescent="0.25">
      <c r="A62" s="6"/>
      <c r="B62">
        <v>10</v>
      </c>
      <c r="C62">
        <v>5</v>
      </c>
      <c r="D62">
        <v>0.6</v>
      </c>
      <c r="E62">
        <v>-8.6</v>
      </c>
      <c r="F62">
        <v>-0.2</v>
      </c>
      <c r="G62">
        <v>-0.2</v>
      </c>
      <c r="H62" s="6"/>
    </row>
    <row r="63" spans="1:8" x14ac:dyDescent="0.25">
      <c r="A63" s="6"/>
      <c r="B63">
        <v>10</v>
      </c>
      <c r="C63">
        <v>6</v>
      </c>
      <c r="D63">
        <v>-0.9</v>
      </c>
      <c r="E63">
        <v>-0.1</v>
      </c>
      <c r="F63">
        <v>0</v>
      </c>
      <c r="G63">
        <v>0.1</v>
      </c>
      <c r="H63" s="6"/>
    </row>
    <row r="64" spans="1:8" x14ac:dyDescent="0.25">
      <c r="A64" s="6"/>
      <c r="B64">
        <v>10</v>
      </c>
      <c r="C64">
        <v>7</v>
      </c>
      <c r="D64">
        <v>1.9</v>
      </c>
      <c r="E64">
        <v>-4.2</v>
      </c>
      <c r="F64">
        <v>-0.1</v>
      </c>
      <c r="G64">
        <v>0</v>
      </c>
      <c r="H64" s="6"/>
    </row>
    <row r="65" spans="1:8" x14ac:dyDescent="0.25">
      <c r="A65" s="6"/>
      <c r="B65">
        <v>10</v>
      </c>
      <c r="C65">
        <v>8</v>
      </c>
      <c r="D65">
        <v>1.4</v>
      </c>
      <c r="E65">
        <v>-3.4</v>
      </c>
      <c r="F65">
        <v>-0.2</v>
      </c>
      <c r="G65">
        <v>-0.1</v>
      </c>
      <c r="H65" s="6"/>
    </row>
    <row r="66" spans="1:8" x14ac:dyDescent="0.25">
      <c r="A66" s="6"/>
      <c r="B66">
        <v>10</v>
      </c>
      <c r="C66">
        <v>9</v>
      </c>
      <c r="D66">
        <v>-2.4</v>
      </c>
      <c r="E66">
        <v>-0.1</v>
      </c>
      <c r="F66">
        <v>-0.1</v>
      </c>
      <c r="G66">
        <v>0.2</v>
      </c>
      <c r="H66" s="6"/>
    </row>
    <row r="67" spans="1:8" x14ac:dyDescent="0.25">
      <c r="A67" s="6"/>
      <c r="B67">
        <v>10</v>
      </c>
      <c r="C67">
        <v>10</v>
      </c>
      <c r="D67">
        <v>-3.9</v>
      </c>
      <c r="E67">
        <v>-8.8000000000000007</v>
      </c>
      <c r="F67">
        <v>0</v>
      </c>
      <c r="G67">
        <v>0</v>
      </c>
      <c r="H67" s="6"/>
    </row>
    <row r="68" spans="1:8" x14ac:dyDescent="0.25">
      <c r="A68" s="6"/>
      <c r="B68">
        <v>11</v>
      </c>
      <c r="C68">
        <v>0</v>
      </c>
      <c r="D68">
        <v>3</v>
      </c>
      <c r="E68">
        <v>0</v>
      </c>
      <c r="F68">
        <v>0</v>
      </c>
      <c r="G68">
        <v>0</v>
      </c>
      <c r="H68" s="6"/>
    </row>
    <row r="69" spans="1:8" x14ac:dyDescent="0.25">
      <c r="A69" s="6"/>
      <c r="B69">
        <v>11</v>
      </c>
      <c r="C69">
        <v>1</v>
      </c>
      <c r="D69">
        <v>-1.4</v>
      </c>
      <c r="E69">
        <v>0</v>
      </c>
      <c r="F69">
        <v>-0.1</v>
      </c>
      <c r="G69">
        <v>0</v>
      </c>
      <c r="H69" s="6"/>
    </row>
    <row r="70" spans="1:8" x14ac:dyDescent="0.25">
      <c r="A70" s="6"/>
      <c r="B70">
        <v>11</v>
      </c>
      <c r="C70">
        <v>2</v>
      </c>
      <c r="D70">
        <v>-2.5</v>
      </c>
      <c r="E70">
        <v>2.6</v>
      </c>
      <c r="F70">
        <v>0</v>
      </c>
      <c r="G70">
        <v>0.1</v>
      </c>
      <c r="H70" s="6"/>
    </row>
    <row r="71" spans="1:8" x14ac:dyDescent="0.25">
      <c r="A71" s="6"/>
      <c r="B71">
        <v>11</v>
      </c>
      <c r="C71">
        <v>3</v>
      </c>
      <c r="D71">
        <v>2.4</v>
      </c>
      <c r="E71">
        <v>-0.5</v>
      </c>
      <c r="F71">
        <v>0</v>
      </c>
      <c r="G71">
        <v>0</v>
      </c>
      <c r="H71" s="6"/>
    </row>
    <row r="72" spans="1:8" x14ac:dyDescent="0.25">
      <c r="A72" s="6"/>
      <c r="B72">
        <v>11</v>
      </c>
      <c r="C72">
        <v>4</v>
      </c>
      <c r="D72">
        <v>-0.9</v>
      </c>
      <c r="E72">
        <v>-0.4</v>
      </c>
      <c r="F72">
        <v>0</v>
      </c>
      <c r="G72">
        <v>0.2</v>
      </c>
      <c r="H72" s="6"/>
    </row>
    <row r="73" spans="1:8" x14ac:dyDescent="0.25">
      <c r="A73" s="6"/>
      <c r="B73">
        <v>11</v>
      </c>
      <c r="C73">
        <v>5</v>
      </c>
      <c r="D73">
        <v>0.3</v>
      </c>
      <c r="E73">
        <v>0.6</v>
      </c>
      <c r="F73">
        <v>-0.1</v>
      </c>
      <c r="G73">
        <v>0</v>
      </c>
      <c r="H73" s="6"/>
    </row>
    <row r="74" spans="1:8" x14ac:dyDescent="0.25">
      <c r="A74" s="6"/>
      <c r="B74">
        <v>11</v>
      </c>
      <c r="C74">
        <v>6</v>
      </c>
      <c r="D74">
        <v>-0.7</v>
      </c>
      <c r="E74">
        <v>-0.2</v>
      </c>
      <c r="F74">
        <v>0</v>
      </c>
      <c r="G74">
        <v>0</v>
      </c>
      <c r="H74" s="6"/>
    </row>
    <row r="75" spans="1:8" x14ac:dyDescent="0.25">
      <c r="A75" s="6"/>
      <c r="B75">
        <v>11</v>
      </c>
      <c r="C75">
        <v>7</v>
      </c>
      <c r="D75">
        <v>-0.1</v>
      </c>
      <c r="E75">
        <v>-1.7</v>
      </c>
      <c r="F75">
        <v>0</v>
      </c>
      <c r="G75">
        <v>0.1</v>
      </c>
      <c r="H75" s="6"/>
    </row>
    <row r="76" spans="1:8" x14ac:dyDescent="0.25">
      <c r="A76" s="6"/>
      <c r="B76">
        <v>11</v>
      </c>
      <c r="C76">
        <v>8</v>
      </c>
      <c r="D76">
        <v>1.4</v>
      </c>
      <c r="E76">
        <v>-1.6</v>
      </c>
      <c r="F76">
        <v>-0.1</v>
      </c>
      <c r="G76">
        <v>0</v>
      </c>
      <c r="H76" s="6"/>
    </row>
    <row r="77" spans="1:8" x14ac:dyDescent="0.25">
      <c r="A77" s="6"/>
      <c r="B77">
        <v>11</v>
      </c>
      <c r="C77">
        <v>9</v>
      </c>
      <c r="D77">
        <v>-0.6</v>
      </c>
      <c r="E77">
        <v>-3</v>
      </c>
      <c r="F77">
        <v>-0.1</v>
      </c>
      <c r="G77">
        <v>-0.1</v>
      </c>
      <c r="H77" s="6"/>
    </row>
    <row r="78" spans="1:8" x14ac:dyDescent="0.25">
      <c r="A78" s="6"/>
      <c r="B78">
        <v>11</v>
      </c>
      <c r="C78">
        <v>10</v>
      </c>
      <c r="D78">
        <v>0.2</v>
      </c>
      <c r="E78">
        <v>-2</v>
      </c>
      <c r="F78">
        <v>-0.1</v>
      </c>
      <c r="G78">
        <v>0</v>
      </c>
      <c r="H78" s="6"/>
    </row>
    <row r="79" spans="1:8" x14ac:dyDescent="0.25">
      <c r="A79" s="6"/>
      <c r="B79">
        <v>11</v>
      </c>
      <c r="C79">
        <v>11</v>
      </c>
      <c r="D79">
        <v>3.1</v>
      </c>
      <c r="E79">
        <v>-2.6</v>
      </c>
      <c r="F79">
        <v>-0.1</v>
      </c>
      <c r="G79">
        <v>0</v>
      </c>
      <c r="H79" s="6"/>
    </row>
    <row r="80" spans="1:8" x14ac:dyDescent="0.25">
      <c r="A80" s="6"/>
      <c r="B80">
        <v>12</v>
      </c>
      <c r="C80">
        <v>0</v>
      </c>
      <c r="D80">
        <v>-2</v>
      </c>
      <c r="E80">
        <v>0</v>
      </c>
      <c r="F80">
        <v>0</v>
      </c>
      <c r="G80">
        <v>0</v>
      </c>
      <c r="H80" s="6"/>
    </row>
    <row r="81" spans="1:8" x14ac:dyDescent="0.25">
      <c r="A81" s="6"/>
      <c r="B81">
        <v>12</v>
      </c>
      <c r="C81">
        <v>1</v>
      </c>
      <c r="D81">
        <v>-0.1</v>
      </c>
      <c r="E81">
        <v>-1.2</v>
      </c>
      <c r="F81">
        <v>0</v>
      </c>
      <c r="G81">
        <v>0</v>
      </c>
      <c r="H81" s="6"/>
    </row>
    <row r="82" spans="1:8" x14ac:dyDescent="0.25">
      <c r="A82" s="6"/>
      <c r="B82">
        <v>12</v>
      </c>
      <c r="C82">
        <v>2</v>
      </c>
      <c r="D82">
        <v>0.5</v>
      </c>
      <c r="E82">
        <v>0.5</v>
      </c>
      <c r="F82">
        <v>0</v>
      </c>
      <c r="G82">
        <v>0</v>
      </c>
      <c r="H82" s="6"/>
    </row>
    <row r="83" spans="1:8" x14ac:dyDescent="0.25">
      <c r="A83" s="6"/>
      <c r="B83">
        <v>12</v>
      </c>
      <c r="C83">
        <v>3</v>
      </c>
      <c r="D83">
        <v>1.3</v>
      </c>
      <c r="E83">
        <v>1.3</v>
      </c>
      <c r="F83">
        <v>0</v>
      </c>
      <c r="G83">
        <v>-0.1</v>
      </c>
      <c r="H83" s="6"/>
    </row>
    <row r="84" spans="1:8" x14ac:dyDescent="0.25">
      <c r="A84" s="6"/>
      <c r="B84">
        <v>12</v>
      </c>
      <c r="C84">
        <v>4</v>
      </c>
      <c r="D84">
        <v>-1.2</v>
      </c>
      <c r="E84">
        <v>-1.8</v>
      </c>
      <c r="F84">
        <v>0</v>
      </c>
      <c r="G84">
        <v>0.1</v>
      </c>
      <c r="H84" s="6"/>
    </row>
    <row r="85" spans="1:8" x14ac:dyDescent="0.25">
      <c r="A85" s="6"/>
      <c r="B85">
        <v>12</v>
      </c>
      <c r="C85">
        <v>5</v>
      </c>
      <c r="D85">
        <v>0.7</v>
      </c>
      <c r="E85">
        <v>0.1</v>
      </c>
      <c r="F85">
        <v>0</v>
      </c>
      <c r="G85">
        <v>0</v>
      </c>
      <c r="H85" s="6"/>
    </row>
    <row r="86" spans="1:8" x14ac:dyDescent="0.25">
      <c r="A86" s="6"/>
      <c r="B86">
        <v>12</v>
      </c>
      <c r="C86">
        <v>6</v>
      </c>
      <c r="D86">
        <v>0.3</v>
      </c>
      <c r="E86">
        <v>0.7</v>
      </c>
      <c r="F86">
        <v>0</v>
      </c>
      <c r="G86">
        <v>0</v>
      </c>
      <c r="H86" s="6"/>
    </row>
    <row r="87" spans="1:8" x14ac:dyDescent="0.25">
      <c r="A87" s="6"/>
      <c r="B87">
        <v>12</v>
      </c>
      <c r="C87">
        <v>7</v>
      </c>
      <c r="D87">
        <v>0.5</v>
      </c>
      <c r="E87">
        <v>-0.1</v>
      </c>
      <c r="F87">
        <v>0</v>
      </c>
      <c r="G87">
        <v>0</v>
      </c>
      <c r="H87" s="6"/>
    </row>
    <row r="88" spans="1:8" x14ac:dyDescent="0.25">
      <c r="A88" s="6"/>
      <c r="B88">
        <v>12</v>
      </c>
      <c r="C88">
        <v>8</v>
      </c>
      <c r="D88">
        <v>-0.2</v>
      </c>
      <c r="E88">
        <v>0.6</v>
      </c>
      <c r="F88">
        <v>0</v>
      </c>
      <c r="G88">
        <v>0.1</v>
      </c>
      <c r="H88" s="6"/>
    </row>
    <row r="89" spans="1:8" x14ac:dyDescent="0.25">
      <c r="A89" s="6"/>
      <c r="B89">
        <v>12</v>
      </c>
      <c r="C89">
        <v>9</v>
      </c>
      <c r="D89">
        <v>-0.5</v>
      </c>
      <c r="E89">
        <v>0.2</v>
      </c>
      <c r="F89">
        <v>0</v>
      </c>
      <c r="G89">
        <v>0</v>
      </c>
      <c r="H89" s="6"/>
    </row>
    <row r="90" spans="1:8" x14ac:dyDescent="0.25">
      <c r="A90" s="6"/>
      <c r="B90">
        <v>12</v>
      </c>
      <c r="C90">
        <v>10</v>
      </c>
      <c r="D90">
        <v>0.1</v>
      </c>
      <c r="E90">
        <v>-0.9</v>
      </c>
      <c r="F90">
        <v>0</v>
      </c>
      <c r="G90">
        <v>0</v>
      </c>
      <c r="H90" s="6"/>
    </row>
    <row r="91" spans="1:8" x14ac:dyDescent="0.25">
      <c r="A91" s="6"/>
      <c r="B91">
        <v>12</v>
      </c>
      <c r="C91">
        <v>11</v>
      </c>
      <c r="D91">
        <v>-1.1000000000000001</v>
      </c>
      <c r="E91">
        <v>0</v>
      </c>
      <c r="F91">
        <v>0</v>
      </c>
      <c r="G91">
        <v>0</v>
      </c>
      <c r="H91" s="6"/>
    </row>
    <row r="92" spans="1:8" x14ac:dyDescent="0.25">
      <c r="A92" s="6"/>
      <c r="B92">
        <v>12</v>
      </c>
      <c r="C92">
        <v>12</v>
      </c>
      <c r="D92">
        <v>-0.3</v>
      </c>
      <c r="E92">
        <v>0.5</v>
      </c>
      <c r="F92">
        <v>-0.1</v>
      </c>
      <c r="G92">
        <v>-0.1</v>
      </c>
      <c r="H92" s="6"/>
    </row>
    <row r="93" spans="1:8" ht="11.25" customHeight="1" x14ac:dyDescent="0.25">
      <c r="A93" s="6"/>
      <c r="B93" s="6"/>
      <c r="C93" s="6"/>
      <c r="D93" s="6"/>
      <c r="E93" s="6"/>
      <c r="F93" s="6"/>
      <c r="G93" s="6"/>
      <c r="H93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19" workbookViewId="0">
      <selection activeCell="C48" sqref="C48:AC60"/>
    </sheetView>
  </sheetViews>
  <sheetFormatPr baseColWidth="10" defaultRowHeight="15" x14ac:dyDescent="0.25"/>
  <cols>
    <col min="1" max="1" width="17.140625" customWidth="1"/>
    <col min="2" max="2" width="6.28515625" customWidth="1"/>
    <col min="3" max="3" width="3.140625" customWidth="1"/>
    <col min="5" max="5" width="3.28515625" customWidth="1"/>
    <col min="7" max="7" width="3.28515625" customWidth="1"/>
    <col min="9" max="9" width="3.28515625" customWidth="1"/>
    <col min="11" max="11" width="3.28515625" customWidth="1"/>
    <col min="13" max="13" width="3.28515625" customWidth="1"/>
    <col min="15" max="15" width="3.28515625" customWidth="1"/>
    <col min="17" max="17" width="3.28515625" customWidth="1"/>
    <col min="19" max="19" width="3.28515625" customWidth="1"/>
    <col min="21" max="21" width="3.28515625" customWidth="1"/>
    <col min="23" max="23" width="3.28515625" customWidth="1"/>
    <col min="25" max="25" width="3.28515625" customWidth="1"/>
    <col min="27" max="27" width="3.28515625" customWidth="1"/>
    <col min="29" max="29" width="3.42578125" customWidth="1"/>
  </cols>
  <sheetData>
    <row r="1" spans="1:29" ht="23.25" customHeight="1" x14ac:dyDescent="0.25">
      <c r="A1" s="22" t="s">
        <v>12</v>
      </c>
    </row>
    <row r="2" spans="1:29" ht="15.75" thickBot="1" x14ac:dyDescent="0.3">
      <c r="D2" s="2">
        <v>0</v>
      </c>
      <c r="E2" s="2"/>
      <c r="F2" s="2">
        <v>1</v>
      </c>
      <c r="G2" s="2"/>
      <c r="H2" s="2">
        <v>2</v>
      </c>
      <c r="I2" s="2"/>
      <c r="J2" s="2">
        <v>3</v>
      </c>
      <c r="K2" s="2"/>
      <c r="L2" s="2">
        <v>4</v>
      </c>
      <c r="M2" s="2"/>
      <c r="N2" s="2">
        <v>5</v>
      </c>
      <c r="O2" s="2"/>
      <c r="P2" s="2">
        <v>6</v>
      </c>
      <c r="Q2" s="2"/>
      <c r="R2" s="2">
        <v>7</v>
      </c>
      <c r="S2" s="2"/>
      <c r="T2" s="2">
        <v>8</v>
      </c>
      <c r="U2" s="2"/>
      <c r="V2" s="2">
        <v>9</v>
      </c>
      <c r="W2" s="2"/>
      <c r="X2" s="2">
        <v>10</v>
      </c>
      <c r="Y2" s="2"/>
      <c r="Z2" s="2">
        <v>11</v>
      </c>
      <c r="AA2" s="2"/>
      <c r="AB2" s="2">
        <v>12</v>
      </c>
    </row>
    <row r="3" spans="1:29" x14ac:dyDescent="0.25">
      <c r="A3" s="5" t="str">
        <f>Transpose!I2</f>
        <v>gnm_wmm20NN</v>
      </c>
      <c r="B3">
        <f>Transpose!J2</f>
        <v>0</v>
      </c>
      <c r="C3" s="7" t="s">
        <v>9</v>
      </c>
      <c r="D3" s="13">
        <f>Transpose!K2</f>
        <v>0</v>
      </c>
      <c r="E3" s="13" t="s">
        <v>11</v>
      </c>
      <c r="F3" s="13">
        <f>Transpose!L2</f>
        <v>0</v>
      </c>
      <c r="G3" s="13" t="s">
        <v>11</v>
      </c>
      <c r="H3" s="13">
        <f>Transpose!M2</f>
        <v>0</v>
      </c>
      <c r="I3" s="13" t="s">
        <v>11</v>
      </c>
      <c r="J3" s="13">
        <f>Transpose!N2</f>
        <v>0</v>
      </c>
      <c r="K3" s="13" t="s">
        <v>11</v>
      </c>
      <c r="L3" s="13">
        <f>Transpose!O2</f>
        <v>0</v>
      </c>
      <c r="M3" s="13" t="s">
        <v>11</v>
      </c>
      <c r="N3" s="13">
        <f>Transpose!P2</f>
        <v>0</v>
      </c>
      <c r="O3" s="13" t="s">
        <v>11</v>
      </c>
      <c r="P3" s="13">
        <f>Transpose!Q2</f>
        <v>0</v>
      </c>
      <c r="Q3" s="13" t="s">
        <v>11</v>
      </c>
      <c r="R3" s="13">
        <f>Transpose!R2</f>
        <v>0</v>
      </c>
      <c r="S3" s="13" t="s">
        <v>11</v>
      </c>
      <c r="T3" s="13">
        <f>Transpose!S2</f>
        <v>0</v>
      </c>
      <c r="U3" s="13" t="s">
        <v>11</v>
      </c>
      <c r="V3" s="13">
        <f>Transpose!T2</f>
        <v>0</v>
      </c>
      <c r="W3" s="13" t="s">
        <v>11</v>
      </c>
      <c r="X3" s="13">
        <f>Transpose!U2</f>
        <v>0</v>
      </c>
      <c r="Y3" s="13" t="s">
        <v>11</v>
      </c>
      <c r="Z3" s="13">
        <f>Transpose!V2</f>
        <v>0</v>
      </c>
      <c r="AA3" s="13" t="s">
        <v>11</v>
      </c>
      <c r="AB3" s="13">
        <f>Transpose!W2</f>
        <v>0</v>
      </c>
      <c r="AC3" s="8" t="s">
        <v>10</v>
      </c>
    </row>
    <row r="4" spans="1:29" x14ac:dyDescent="0.25">
      <c r="B4">
        <f>Transpose!J3</f>
        <v>1</v>
      </c>
      <c r="C4" s="9" t="s">
        <v>9</v>
      </c>
      <c r="D4" s="14">
        <f>Transpose!K3</f>
        <v>-29404.5</v>
      </c>
      <c r="E4" s="14" t="s">
        <v>11</v>
      </c>
      <c r="F4" s="14">
        <f>Transpose!L3</f>
        <v>-1450.7</v>
      </c>
      <c r="G4" s="14" t="s">
        <v>11</v>
      </c>
      <c r="H4" s="14">
        <f>Transpose!M3</f>
        <v>0</v>
      </c>
      <c r="I4" s="14" t="s">
        <v>11</v>
      </c>
      <c r="J4" s="14">
        <f>Transpose!N3</f>
        <v>0</v>
      </c>
      <c r="K4" s="14" t="s">
        <v>11</v>
      </c>
      <c r="L4" s="14">
        <f>Transpose!O3</f>
        <v>0</v>
      </c>
      <c r="M4" s="14" t="s">
        <v>11</v>
      </c>
      <c r="N4" s="14">
        <f>Transpose!P3</f>
        <v>0</v>
      </c>
      <c r="O4" s="14" t="s">
        <v>11</v>
      </c>
      <c r="P4" s="14">
        <f>Transpose!Q3</f>
        <v>0</v>
      </c>
      <c r="Q4" s="14" t="s">
        <v>11</v>
      </c>
      <c r="R4" s="14">
        <f>Transpose!R3</f>
        <v>0</v>
      </c>
      <c r="S4" s="14" t="s">
        <v>11</v>
      </c>
      <c r="T4" s="14">
        <f>Transpose!S3</f>
        <v>0</v>
      </c>
      <c r="U4" s="14" t="s">
        <v>11</v>
      </c>
      <c r="V4" s="14">
        <f>Transpose!T3</f>
        <v>0</v>
      </c>
      <c r="W4" s="14" t="s">
        <v>11</v>
      </c>
      <c r="X4" s="14">
        <f>Transpose!U3</f>
        <v>0</v>
      </c>
      <c r="Y4" s="14" t="s">
        <v>11</v>
      </c>
      <c r="Z4" s="14">
        <f>Transpose!V3</f>
        <v>0</v>
      </c>
      <c r="AA4" s="14" t="s">
        <v>11</v>
      </c>
      <c r="AB4" s="14">
        <f>Transpose!W3</f>
        <v>0</v>
      </c>
      <c r="AC4" s="10" t="s">
        <v>10</v>
      </c>
    </row>
    <row r="5" spans="1:29" x14ac:dyDescent="0.25">
      <c r="B5">
        <f>Transpose!J4</f>
        <v>2</v>
      </c>
      <c r="C5" s="9" t="s">
        <v>9</v>
      </c>
      <c r="D5" s="14">
        <f>Transpose!K4</f>
        <v>-2500</v>
      </c>
      <c r="E5" s="14" t="s">
        <v>11</v>
      </c>
      <c r="F5" s="14">
        <f>Transpose!L4</f>
        <v>2982</v>
      </c>
      <c r="G5" s="14" t="s">
        <v>11</v>
      </c>
      <c r="H5" s="14">
        <f>Transpose!M4</f>
        <v>1676.8</v>
      </c>
      <c r="I5" s="14" t="s">
        <v>11</v>
      </c>
      <c r="J5" s="14">
        <f>Transpose!N4</f>
        <v>0</v>
      </c>
      <c r="K5" s="14" t="s">
        <v>11</v>
      </c>
      <c r="L5" s="14">
        <f>Transpose!O4</f>
        <v>0</v>
      </c>
      <c r="M5" s="14" t="s">
        <v>11</v>
      </c>
      <c r="N5" s="14">
        <f>Transpose!P4</f>
        <v>0</v>
      </c>
      <c r="O5" s="14" t="s">
        <v>11</v>
      </c>
      <c r="P5" s="14">
        <f>Transpose!Q4</f>
        <v>0</v>
      </c>
      <c r="Q5" s="14" t="s">
        <v>11</v>
      </c>
      <c r="R5" s="14">
        <f>Transpose!R4</f>
        <v>0</v>
      </c>
      <c r="S5" s="14" t="s">
        <v>11</v>
      </c>
      <c r="T5" s="14">
        <f>Transpose!S4</f>
        <v>0</v>
      </c>
      <c r="U5" s="14" t="s">
        <v>11</v>
      </c>
      <c r="V5" s="14">
        <f>Transpose!T4</f>
        <v>0</v>
      </c>
      <c r="W5" s="14" t="s">
        <v>11</v>
      </c>
      <c r="X5" s="14">
        <f>Transpose!U4</f>
        <v>0</v>
      </c>
      <c r="Y5" s="14" t="s">
        <v>11</v>
      </c>
      <c r="Z5" s="14">
        <f>Transpose!V4</f>
        <v>0</v>
      </c>
      <c r="AA5" s="14" t="s">
        <v>11</v>
      </c>
      <c r="AB5" s="14">
        <f>Transpose!W4</f>
        <v>0</v>
      </c>
      <c r="AC5" s="10" t="s">
        <v>10</v>
      </c>
    </row>
    <row r="6" spans="1:29" x14ac:dyDescent="0.25">
      <c r="B6">
        <f>Transpose!J5</f>
        <v>3</v>
      </c>
      <c r="C6" s="9" t="s">
        <v>9</v>
      </c>
      <c r="D6" s="14">
        <f>Transpose!K5</f>
        <v>1363.9</v>
      </c>
      <c r="E6" s="14" t="s">
        <v>11</v>
      </c>
      <c r="F6" s="14">
        <f>Transpose!L5</f>
        <v>-2381</v>
      </c>
      <c r="G6" s="14" t="s">
        <v>11</v>
      </c>
      <c r="H6" s="14">
        <f>Transpose!M5</f>
        <v>1236.2</v>
      </c>
      <c r="I6" s="14" t="s">
        <v>11</v>
      </c>
      <c r="J6" s="14">
        <f>Transpose!N5</f>
        <v>525.70000000000005</v>
      </c>
      <c r="K6" s="14" t="s">
        <v>11</v>
      </c>
      <c r="L6" s="14">
        <f>Transpose!O5</f>
        <v>0</v>
      </c>
      <c r="M6" s="14" t="s">
        <v>11</v>
      </c>
      <c r="N6" s="14">
        <f>Transpose!P5</f>
        <v>0</v>
      </c>
      <c r="O6" s="14" t="s">
        <v>11</v>
      </c>
      <c r="P6" s="14">
        <f>Transpose!Q5</f>
        <v>0</v>
      </c>
      <c r="Q6" s="14" t="s">
        <v>11</v>
      </c>
      <c r="R6" s="14">
        <f>Transpose!R5</f>
        <v>0</v>
      </c>
      <c r="S6" s="14" t="s">
        <v>11</v>
      </c>
      <c r="T6" s="14">
        <f>Transpose!S5</f>
        <v>0</v>
      </c>
      <c r="U6" s="14" t="s">
        <v>11</v>
      </c>
      <c r="V6" s="14">
        <f>Transpose!T5</f>
        <v>0</v>
      </c>
      <c r="W6" s="14" t="s">
        <v>11</v>
      </c>
      <c r="X6" s="14">
        <f>Transpose!U5</f>
        <v>0</v>
      </c>
      <c r="Y6" s="14" t="s">
        <v>11</v>
      </c>
      <c r="Z6" s="14">
        <f>Transpose!V5</f>
        <v>0</v>
      </c>
      <c r="AA6" s="14" t="s">
        <v>11</v>
      </c>
      <c r="AB6" s="14">
        <f>Transpose!W5</f>
        <v>0</v>
      </c>
      <c r="AC6" s="10" t="s">
        <v>10</v>
      </c>
    </row>
    <row r="7" spans="1:29" x14ac:dyDescent="0.25">
      <c r="B7">
        <f>Transpose!J6</f>
        <v>4</v>
      </c>
      <c r="C7" s="9" t="s">
        <v>9</v>
      </c>
      <c r="D7" s="14">
        <f>Transpose!K6</f>
        <v>903.1</v>
      </c>
      <c r="E7" s="14" t="s">
        <v>11</v>
      </c>
      <c r="F7" s="14">
        <f>Transpose!L6</f>
        <v>809.4</v>
      </c>
      <c r="G7" s="14" t="s">
        <v>11</v>
      </c>
      <c r="H7" s="14">
        <f>Transpose!M6</f>
        <v>86.2</v>
      </c>
      <c r="I7" s="14" t="s">
        <v>11</v>
      </c>
      <c r="J7" s="14">
        <f>Transpose!N6</f>
        <v>-309.39999999999998</v>
      </c>
      <c r="K7" s="14" t="s">
        <v>11</v>
      </c>
      <c r="L7" s="14">
        <f>Transpose!O6</f>
        <v>47.9</v>
      </c>
      <c r="M7" s="14" t="s">
        <v>11</v>
      </c>
      <c r="N7" s="14">
        <f>Transpose!P6</f>
        <v>0</v>
      </c>
      <c r="O7" s="14" t="s">
        <v>11</v>
      </c>
      <c r="P7" s="14">
        <f>Transpose!Q6</f>
        <v>0</v>
      </c>
      <c r="Q7" s="14" t="s">
        <v>11</v>
      </c>
      <c r="R7" s="14">
        <f>Transpose!R6</f>
        <v>0</v>
      </c>
      <c r="S7" s="14" t="s">
        <v>11</v>
      </c>
      <c r="T7" s="14">
        <f>Transpose!S6</f>
        <v>0</v>
      </c>
      <c r="U7" s="14" t="s">
        <v>11</v>
      </c>
      <c r="V7" s="14">
        <f>Transpose!T6</f>
        <v>0</v>
      </c>
      <c r="W7" s="14" t="s">
        <v>11</v>
      </c>
      <c r="X7" s="14">
        <f>Transpose!U6</f>
        <v>0</v>
      </c>
      <c r="Y7" s="14" t="s">
        <v>11</v>
      </c>
      <c r="Z7" s="14">
        <f>Transpose!V6</f>
        <v>0</v>
      </c>
      <c r="AA7" s="14" t="s">
        <v>11</v>
      </c>
      <c r="AB7" s="14">
        <f>Transpose!W6</f>
        <v>0</v>
      </c>
      <c r="AC7" s="10" t="s">
        <v>10</v>
      </c>
    </row>
    <row r="8" spans="1:29" x14ac:dyDescent="0.25">
      <c r="B8">
        <f>Transpose!J7</f>
        <v>5</v>
      </c>
      <c r="C8" s="9" t="s">
        <v>9</v>
      </c>
      <c r="D8" s="14">
        <f>Transpose!K7</f>
        <v>-234.4</v>
      </c>
      <c r="E8" s="14" t="s">
        <v>11</v>
      </c>
      <c r="F8" s="14">
        <f>Transpose!L7</f>
        <v>363.1</v>
      </c>
      <c r="G8" s="14" t="s">
        <v>11</v>
      </c>
      <c r="H8" s="14">
        <f>Transpose!M7</f>
        <v>187.8</v>
      </c>
      <c r="I8" s="14" t="s">
        <v>11</v>
      </c>
      <c r="J8" s="14">
        <f>Transpose!N7</f>
        <v>-140.69999999999999</v>
      </c>
      <c r="K8" s="14" t="s">
        <v>11</v>
      </c>
      <c r="L8" s="14">
        <f>Transpose!O7</f>
        <v>-151.19999999999999</v>
      </c>
      <c r="M8" s="14" t="s">
        <v>11</v>
      </c>
      <c r="N8" s="14">
        <f>Transpose!P7</f>
        <v>13.7</v>
      </c>
      <c r="O8" s="14" t="s">
        <v>11</v>
      </c>
      <c r="P8" s="14">
        <f>Transpose!Q7</f>
        <v>0</v>
      </c>
      <c r="Q8" s="14" t="s">
        <v>11</v>
      </c>
      <c r="R8" s="14">
        <f>Transpose!R7</f>
        <v>0</v>
      </c>
      <c r="S8" s="14" t="s">
        <v>11</v>
      </c>
      <c r="T8" s="14">
        <f>Transpose!S7</f>
        <v>0</v>
      </c>
      <c r="U8" s="14" t="s">
        <v>11</v>
      </c>
      <c r="V8" s="14">
        <f>Transpose!T7</f>
        <v>0</v>
      </c>
      <c r="W8" s="14" t="s">
        <v>11</v>
      </c>
      <c r="X8" s="14">
        <f>Transpose!U7</f>
        <v>0</v>
      </c>
      <c r="Y8" s="14" t="s">
        <v>11</v>
      </c>
      <c r="Z8" s="14">
        <f>Transpose!V7</f>
        <v>0</v>
      </c>
      <c r="AA8" s="14" t="s">
        <v>11</v>
      </c>
      <c r="AB8" s="14">
        <f>Transpose!W7</f>
        <v>0</v>
      </c>
      <c r="AC8" s="10" t="s">
        <v>10</v>
      </c>
    </row>
    <row r="9" spans="1:29" x14ac:dyDescent="0.25">
      <c r="B9">
        <f>Transpose!J8</f>
        <v>6</v>
      </c>
      <c r="C9" s="9" t="s">
        <v>9</v>
      </c>
      <c r="D9" s="14">
        <f>Transpose!K8</f>
        <v>65.900000000000006</v>
      </c>
      <c r="E9" s="14" t="s">
        <v>11</v>
      </c>
      <c r="F9" s="14">
        <f>Transpose!L8</f>
        <v>65.599999999999994</v>
      </c>
      <c r="G9" s="14" t="s">
        <v>11</v>
      </c>
      <c r="H9" s="14">
        <f>Transpose!M8</f>
        <v>73</v>
      </c>
      <c r="I9" s="14" t="s">
        <v>11</v>
      </c>
      <c r="J9" s="14">
        <f>Transpose!N8</f>
        <v>-121.5</v>
      </c>
      <c r="K9" s="14" t="s">
        <v>11</v>
      </c>
      <c r="L9" s="14">
        <f>Transpose!O8</f>
        <v>-36.200000000000003</v>
      </c>
      <c r="M9" s="14" t="s">
        <v>11</v>
      </c>
      <c r="N9" s="14">
        <f>Transpose!P8</f>
        <v>13.5</v>
      </c>
      <c r="O9" s="14" t="s">
        <v>11</v>
      </c>
      <c r="P9" s="14">
        <f>Transpose!Q8</f>
        <v>-64.7</v>
      </c>
      <c r="Q9" s="14" t="s">
        <v>11</v>
      </c>
      <c r="R9" s="14">
        <f>Transpose!R8</f>
        <v>0</v>
      </c>
      <c r="S9" s="14" t="s">
        <v>11</v>
      </c>
      <c r="T9" s="14">
        <f>Transpose!S8</f>
        <v>0</v>
      </c>
      <c r="U9" s="14" t="s">
        <v>11</v>
      </c>
      <c r="V9" s="14">
        <f>Transpose!T8</f>
        <v>0</v>
      </c>
      <c r="W9" s="14" t="s">
        <v>11</v>
      </c>
      <c r="X9" s="14">
        <f>Transpose!U8</f>
        <v>0</v>
      </c>
      <c r="Y9" s="14" t="s">
        <v>11</v>
      </c>
      <c r="Z9" s="14">
        <f>Transpose!V8</f>
        <v>0</v>
      </c>
      <c r="AA9" s="14" t="s">
        <v>11</v>
      </c>
      <c r="AB9" s="14">
        <f>Transpose!W8</f>
        <v>0</v>
      </c>
      <c r="AC9" s="10" t="s">
        <v>10</v>
      </c>
    </row>
    <row r="10" spans="1:29" x14ac:dyDescent="0.25">
      <c r="B10">
        <f>Transpose!J9</f>
        <v>7</v>
      </c>
      <c r="C10" s="9" t="s">
        <v>9</v>
      </c>
      <c r="D10" s="14">
        <f>Transpose!K9</f>
        <v>80.599999999999994</v>
      </c>
      <c r="E10" s="14" t="s">
        <v>11</v>
      </c>
      <c r="F10" s="14">
        <f>Transpose!L9</f>
        <v>-76.8</v>
      </c>
      <c r="G10" s="14" t="s">
        <v>11</v>
      </c>
      <c r="H10" s="14">
        <f>Transpose!M9</f>
        <v>-8.3000000000000007</v>
      </c>
      <c r="I10" s="14" t="s">
        <v>11</v>
      </c>
      <c r="J10" s="14">
        <f>Transpose!N9</f>
        <v>56.5</v>
      </c>
      <c r="K10" s="14" t="s">
        <v>11</v>
      </c>
      <c r="L10" s="14">
        <f>Transpose!O9</f>
        <v>15.8</v>
      </c>
      <c r="M10" s="14" t="s">
        <v>11</v>
      </c>
      <c r="N10" s="14">
        <f>Transpose!P9</f>
        <v>6.4</v>
      </c>
      <c r="O10" s="14" t="s">
        <v>11</v>
      </c>
      <c r="P10" s="14">
        <f>Transpose!Q9</f>
        <v>-7.2</v>
      </c>
      <c r="Q10" s="14" t="s">
        <v>11</v>
      </c>
      <c r="R10" s="14">
        <f>Transpose!R9</f>
        <v>9.8000000000000007</v>
      </c>
      <c r="S10" s="14" t="s">
        <v>11</v>
      </c>
      <c r="T10" s="14">
        <f>Transpose!S9</f>
        <v>0</v>
      </c>
      <c r="U10" s="14" t="s">
        <v>11</v>
      </c>
      <c r="V10" s="14">
        <f>Transpose!T9</f>
        <v>0</v>
      </c>
      <c r="W10" s="14" t="s">
        <v>11</v>
      </c>
      <c r="X10" s="14">
        <f>Transpose!U9</f>
        <v>0</v>
      </c>
      <c r="Y10" s="14" t="s">
        <v>11</v>
      </c>
      <c r="Z10" s="14">
        <f>Transpose!V9</f>
        <v>0</v>
      </c>
      <c r="AA10" s="14" t="s">
        <v>11</v>
      </c>
      <c r="AB10" s="14">
        <f>Transpose!W9</f>
        <v>0</v>
      </c>
      <c r="AC10" s="10" t="s">
        <v>10</v>
      </c>
    </row>
    <row r="11" spans="1:29" x14ac:dyDescent="0.25">
      <c r="B11">
        <f>Transpose!J10</f>
        <v>8</v>
      </c>
      <c r="C11" s="9" t="s">
        <v>9</v>
      </c>
      <c r="D11" s="14">
        <f>Transpose!K10</f>
        <v>23.6</v>
      </c>
      <c r="E11" s="14" t="s">
        <v>11</v>
      </c>
      <c r="F11" s="14">
        <f>Transpose!L10</f>
        <v>9.8000000000000007</v>
      </c>
      <c r="G11" s="14" t="s">
        <v>11</v>
      </c>
      <c r="H11" s="14">
        <f>Transpose!M10</f>
        <v>-17.5</v>
      </c>
      <c r="I11" s="14" t="s">
        <v>11</v>
      </c>
      <c r="J11" s="14">
        <f>Transpose!N10</f>
        <v>-0.4</v>
      </c>
      <c r="K11" s="14" t="s">
        <v>11</v>
      </c>
      <c r="L11" s="14">
        <f>Transpose!O10</f>
        <v>-21.1</v>
      </c>
      <c r="M11" s="14" t="s">
        <v>11</v>
      </c>
      <c r="N11" s="14">
        <f>Transpose!P10</f>
        <v>15.3</v>
      </c>
      <c r="O11" s="14" t="s">
        <v>11</v>
      </c>
      <c r="P11" s="14">
        <f>Transpose!Q10</f>
        <v>13.7</v>
      </c>
      <c r="Q11" s="14" t="s">
        <v>11</v>
      </c>
      <c r="R11" s="14">
        <f>Transpose!R10</f>
        <v>-16.5</v>
      </c>
      <c r="S11" s="14" t="s">
        <v>11</v>
      </c>
      <c r="T11" s="14">
        <f>Transpose!S10</f>
        <v>-0.3</v>
      </c>
      <c r="U11" s="14" t="s">
        <v>11</v>
      </c>
      <c r="V11" s="14">
        <f>Transpose!T10</f>
        <v>0</v>
      </c>
      <c r="W11" s="14" t="s">
        <v>11</v>
      </c>
      <c r="X11" s="14">
        <f>Transpose!U10</f>
        <v>0</v>
      </c>
      <c r="Y11" s="14" t="s">
        <v>11</v>
      </c>
      <c r="Z11" s="14">
        <f>Transpose!V10</f>
        <v>0</v>
      </c>
      <c r="AA11" s="14" t="s">
        <v>11</v>
      </c>
      <c r="AB11" s="14">
        <f>Transpose!W10</f>
        <v>0</v>
      </c>
      <c r="AC11" s="10" t="s">
        <v>10</v>
      </c>
    </row>
    <row r="12" spans="1:29" x14ac:dyDescent="0.25">
      <c r="B12">
        <f>Transpose!J11</f>
        <v>9</v>
      </c>
      <c r="C12" s="9" t="s">
        <v>9</v>
      </c>
      <c r="D12" s="14">
        <f>Transpose!K11</f>
        <v>5</v>
      </c>
      <c r="E12" s="14" t="s">
        <v>11</v>
      </c>
      <c r="F12" s="14">
        <f>Transpose!L11</f>
        <v>8.1999999999999993</v>
      </c>
      <c r="G12" s="14" t="s">
        <v>11</v>
      </c>
      <c r="H12" s="14">
        <f>Transpose!M11</f>
        <v>2.9</v>
      </c>
      <c r="I12" s="14" t="s">
        <v>11</v>
      </c>
      <c r="J12" s="14">
        <f>Transpose!N11</f>
        <v>-1.4</v>
      </c>
      <c r="K12" s="14" t="s">
        <v>11</v>
      </c>
      <c r="L12" s="14">
        <f>Transpose!O11</f>
        <v>-1.1000000000000001</v>
      </c>
      <c r="M12" s="14" t="s">
        <v>11</v>
      </c>
      <c r="N12" s="14">
        <f>Transpose!P11</f>
        <v>-13.3</v>
      </c>
      <c r="O12" s="14" t="s">
        <v>11</v>
      </c>
      <c r="P12" s="14">
        <f>Transpose!Q11</f>
        <v>1.1000000000000001</v>
      </c>
      <c r="Q12" s="14" t="s">
        <v>11</v>
      </c>
      <c r="R12" s="14">
        <f>Transpose!R11</f>
        <v>8.9</v>
      </c>
      <c r="S12" s="14" t="s">
        <v>11</v>
      </c>
      <c r="T12" s="14">
        <f>Transpose!S11</f>
        <v>-9.3000000000000007</v>
      </c>
      <c r="U12" s="14" t="s">
        <v>11</v>
      </c>
      <c r="V12" s="14">
        <f>Transpose!T11</f>
        <v>-11.9</v>
      </c>
      <c r="W12" s="14" t="s">
        <v>11</v>
      </c>
      <c r="X12" s="14">
        <f>Transpose!U11</f>
        <v>0</v>
      </c>
      <c r="Y12" s="14" t="s">
        <v>11</v>
      </c>
      <c r="Z12" s="14">
        <f>Transpose!V11</f>
        <v>0</v>
      </c>
      <c r="AA12" s="14" t="s">
        <v>11</v>
      </c>
      <c r="AB12" s="14">
        <f>Transpose!W11</f>
        <v>0</v>
      </c>
      <c r="AC12" s="10" t="s">
        <v>10</v>
      </c>
    </row>
    <row r="13" spans="1:29" x14ac:dyDescent="0.25">
      <c r="B13">
        <f>Transpose!J12</f>
        <v>10</v>
      </c>
      <c r="C13" s="9" t="s">
        <v>9</v>
      </c>
      <c r="D13" s="14">
        <f>Transpose!K12</f>
        <v>-1.9</v>
      </c>
      <c r="E13" s="14" t="s">
        <v>11</v>
      </c>
      <c r="F13" s="14">
        <f>Transpose!L12</f>
        <v>-6.2</v>
      </c>
      <c r="G13" s="14" t="s">
        <v>11</v>
      </c>
      <c r="H13" s="14">
        <f>Transpose!M12</f>
        <v>-0.1</v>
      </c>
      <c r="I13" s="14" t="s">
        <v>11</v>
      </c>
      <c r="J13" s="14">
        <f>Transpose!N12</f>
        <v>1.7</v>
      </c>
      <c r="K13" s="14" t="s">
        <v>11</v>
      </c>
      <c r="L13" s="14">
        <f>Transpose!O12</f>
        <v>-0.9</v>
      </c>
      <c r="M13" s="14" t="s">
        <v>11</v>
      </c>
      <c r="N13" s="14">
        <f>Transpose!P12</f>
        <v>0.6</v>
      </c>
      <c r="O13" s="14" t="s">
        <v>11</v>
      </c>
      <c r="P13" s="14">
        <f>Transpose!Q12</f>
        <v>-0.9</v>
      </c>
      <c r="Q13" s="14" t="s">
        <v>11</v>
      </c>
      <c r="R13" s="14">
        <f>Transpose!R12</f>
        <v>1.9</v>
      </c>
      <c r="S13" s="14" t="s">
        <v>11</v>
      </c>
      <c r="T13" s="14">
        <f>Transpose!S12</f>
        <v>1.4</v>
      </c>
      <c r="U13" s="14" t="s">
        <v>11</v>
      </c>
      <c r="V13" s="14">
        <f>Transpose!T12</f>
        <v>-2.4</v>
      </c>
      <c r="W13" s="14" t="s">
        <v>11</v>
      </c>
      <c r="X13" s="14">
        <f>Transpose!U12</f>
        <v>-3.9</v>
      </c>
      <c r="Y13" s="14" t="s">
        <v>11</v>
      </c>
      <c r="Z13" s="14">
        <f>Transpose!V12</f>
        <v>0</v>
      </c>
      <c r="AA13" s="14" t="s">
        <v>11</v>
      </c>
      <c r="AB13" s="14">
        <f>Transpose!W12</f>
        <v>0</v>
      </c>
      <c r="AC13" s="10" t="s">
        <v>10</v>
      </c>
    </row>
    <row r="14" spans="1:29" x14ac:dyDescent="0.25">
      <c r="B14">
        <f>Transpose!J13</f>
        <v>11</v>
      </c>
      <c r="C14" s="9" t="s">
        <v>9</v>
      </c>
      <c r="D14" s="14">
        <f>Transpose!K13</f>
        <v>3</v>
      </c>
      <c r="E14" s="14" t="s">
        <v>11</v>
      </c>
      <c r="F14" s="14">
        <f>Transpose!L13</f>
        <v>-1.4</v>
      </c>
      <c r="G14" s="14" t="s">
        <v>11</v>
      </c>
      <c r="H14" s="14">
        <f>Transpose!M13</f>
        <v>-2.5</v>
      </c>
      <c r="I14" s="14" t="s">
        <v>11</v>
      </c>
      <c r="J14" s="14">
        <f>Transpose!N13</f>
        <v>2.4</v>
      </c>
      <c r="K14" s="14" t="s">
        <v>11</v>
      </c>
      <c r="L14" s="14">
        <f>Transpose!O13</f>
        <v>-0.9</v>
      </c>
      <c r="M14" s="14" t="s">
        <v>11</v>
      </c>
      <c r="N14" s="14">
        <f>Transpose!P13</f>
        <v>0.3</v>
      </c>
      <c r="O14" s="14" t="s">
        <v>11</v>
      </c>
      <c r="P14" s="14">
        <f>Transpose!Q13</f>
        <v>-0.7</v>
      </c>
      <c r="Q14" s="14" t="s">
        <v>11</v>
      </c>
      <c r="R14" s="14">
        <f>Transpose!R13</f>
        <v>-0.1</v>
      </c>
      <c r="S14" s="14" t="s">
        <v>11</v>
      </c>
      <c r="T14" s="14">
        <f>Transpose!S13</f>
        <v>1.4</v>
      </c>
      <c r="U14" s="14" t="s">
        <v>11</v>
      </c>
      <c r="V14" s="14">
        <f>Transpose!T13</f>
        <v>-0.6</v>
      </c>
      <c r="W14" s="14" t="s">
        <v>11</v>
      </c>
      <c r="X14" s="14">
        <f>Transpose!U13</f>
        <v>0.2</v>
      </c>
      <c r="Y14" s="14" t="s">
        <v>11</v>
      </c>
      <c r="Z14" s="14">
        <f>Transpose!V13</f>
        <v>3.1</v>
      </c>
      <c r="AA14" s="14" t="s">
        <v>11</v>
      </c>
      <c r="AB14" s="14">
        <f>Transpose!W13</f>
        <v>0</v>
      </c>
      <c r="AC14" s="10" t="s">
        <v>10</v>
      </c>
    </row>
    <row r="15" spans="1:29" ht="15.75" thickBot="1" x14ac:dyDescent="0.3">
      <c r="B15">
        <f>Transpose!J14</f>
        <v>12</v>
      </c>
      <c r="C15" s="11" t="s">
        <v>9</v>
      </c>
      <c r="D15" s="15">
        <f>Transpose!K14</f>
        <v>-2</v>
      </c>
      <c r="E15" s="15" t="s">
        <v>11</v>
      </c>
      <c r="F15" s="15">
        <f>Transpose!L14</f>
        <v>-0.1</v>
      </c>
      <c r="G15" s="15" t="s">
        <v>11</v>
      </c>
      <c r="H15" s="15">
        <f>Transpose!M14</f>
        <v>0.5</v>
      </c>
      <c r="I15" s="15" t="s">
        <v>11</v>
      </c>
      <c r="J15" s="15">
        <f>Transpose!N14</f>
        <v>1.3</v>
      </c>
      <c r="K15" s="15" t="s">
        <v>11</v>
      </c>
      <c r="L15" s="15">
        <f>Transpose!O14</f>
        <v>-1.2</v>
      </c>
      <c r="M15" s="15" t="s">
        <v>11</v>
      </c>
      <c r="N15" s="15">
        <f>Transpose!P14</f>
        <v>0.7</v>
      </c>
      <c r="O15" s="15" t="s">
        <v>11</v>
      </c>
      <c r="P15" s="15">
        <f>Transpose!Q14</f>
        <v>0.3</v>
      </c>
      <c r="Q15" s="15" t="s">
        <v>11</v>
      </c>
      <c r="R15" s="15">
        <f>Transpose!R14</f>
        <v>0.5</v>
      </c>
      <c r="S15" s="15" t="s">
        <v>11</v>
      </c>
      <c r="T15" s="15">
        <f>Transpose!S14</f>
        <v>-0.2</v>
      </c>
      <c r="U15" s="15" t="s">
        <v>11</v>
      </c>
      <c r="V15" s="15">
        <f>Transpose!T14</f>
        <v>-0.5</v>
      </c>
      <c r="W15" s="15" t="s">
        <v>11</v>
      </c>
      <c r="X15" s="15">
        <f>Transpose!U14</f>
        <v>0.1</v>
      </c>
      <c r="Y15" s="15" t="s">
        <v>11</v>
      </c>
      <c r="Z15" s="15">
        <f>Transpose!V14</f>
        <v>-1.1000000000000001</v>
      </c>
      <c r="AA15" s="15" t="s">
        <v>11</v>
      </c>
      <c r="AB15" s="15">
        <f>Transpose!W14</f>
        <v>-0.3</v>
      </c>
      <c r="AC15" s="12" t="s">
        <v>13</v>
      </c>
    </row>
    <row r="17" spans="1:29" ht="15.75" thickBot="1" x14ac:dyDescent="0.3"/>
    <row r="18" spans="1:29" x14ac:dyDescent="0.25">
      <c r="A18" s="5" t="str">
        <f>Transpose!I17</f>
        <v>hnm_wmm20NN</v>
      </c>
      <c r="B18">
        <f>Transpose!J17</f>
        <v>0</v>
      </c>
      <c r="C18" s="16" t="s">
        <v>9</v>
      </c>
      <c r="D18" s="13">
        <f>Transpose!K17</f>
        <v>0</v>
      </c>
      <c r="E18" s="13" t="s">
        <v>11</v>
      </c>
      <c r="F18" s="13">
        <f>Transpose!L17</f>
        <v>0</v>
      </c>
      <c r="G18" s="13" t="s">
        <v>11</v>
      </c>
      <c r="H18" s="13">
        <f>Transpose!M17</f>
        <v>0</v>
      </c>
      <c r="I18" s="13" t="s">
        <v>11</v>
      </c>
      <c r="J18" s="13">
        <f>Transpose!N17</f>
        <v>0</v>
      </c>
      <c r="K18" s="13" t="s">
        <v>11</v>
      </c>
      <c r="L18" s="13">
        <f>Transpose!O17</f>
        <v>0</v>
      </c>
      <c r="M18" s="13" t="s">
        <v>11</v>
      </c>
      <c r="N18" s="13">
        <f>Transpose!P17</f>
        <v>0</v>
      </c>
      <c r="O18" s="13" t="s">
        <v>11</v>
      </c>
      <c r="P18" s="13">
        <f>Transpose!Q17</f>
        <v>0</v>
      </c>
      <c r="Q18" s="13" t="s">
        <v>11</v>
      </c>
      <c r="R18" s="13">
        <f>Transpose!R17</f>
        <v>0</v>
      </c>
      <c r="S18" s="13" t="s">
        <v>11</v>
      </c>
      <c r="T18" s="13">
        <f>Transpose!S17</f>
        <v>0</v>
      </c>
      <c r="U18" s="13" t="s">
        <v>11</v>
      </c>
      <c r="V18" s="13">
        <f>Transpose!T17</f>
        <v>0</v>
      </c>
      <c r="W18" s="13" t="s">
        <v>11</v>
      </c>
      <c r="X18" s="13">
        <f>Transpose!U17</f>
        <v>0</v>
      </c>
      <c r="Y18" s="13" t="s">
        <v>11</v>
      </c>
      <c r="Z18" s="13">
        <f>Transpose!V17</f>
        <v>0</v>
      </c>
      <c r="AA18" s="13" t="s">
        <v>11</v>
      </c>
      <c r="AB18" s="13">
        <f>Transpose!W17</f>
        <v>0</v>
      </c>
      <c r="AC18" s="17" t="s">
        <v>10</v>
      </c>
    </row>
    <row r="19" spans="1:29" x14ac:dyDescent="0.25">
      <c r="B19">
        <f>Transpose!J18</f>
        <v>1</v>
      </c>
      <c r="C19" s="18" t="s">
        <v>9</v>
      </c>
      <c r="D19" s="14">
        <f>Transpose!K18</f>
        <v>0</v>
      </c>
      <c r="E19" s="14" t="s">
        <v>11</v>
      </c>
      <c r="F19" s="14">
        <f>Transpose!L18</f>
        <v>4652.8999999999996</v>
      </c>
      <c r="G19" s="14" t="s">
        <v>11</v>
      </c>
      <c r="H19" s="14">
        <f>Transpose!M18</f>
        <v>0</v>
      </c>
      <c r="I19" s="14" t="s">
        <v>11</v>
      </c>
      <c r="J19" s="14">
        <f>Transpose!N18</f>
        <v>0</v>
      </c>
      <c r="K19" s="14" t="s">
        <v>11</v>
      </c>
      <c r="L19" s="14">
        <f>Transpose!O18</f>
        <v>0</v>
      </c>
      <c r="M19" s="14" t="s">
        <v>11</v>
      </c>
      <c r="N19" s="14">
        <f>Transpose!P18</f>
        <v>0</v>
      </c>
      <c r="O19" s="14" t="s">
        <v>11</v>
      </c>
      <c r="P19" s="14">
        <f>Transpose!Q18</f>
        <v>0</v>
      </c>
      <c r="Q19" s="14" t="s">
        <v>11</v>
      </c>
      <c r="R19" s="14">
        <f>Transpose!R18</f>
        <v>0</v>
      </c>
      <c r="S19" s="14" t="s">
        <v>11</v>
      </c>
      <c r="T19" s="14">
        <f>Transpose!S18</f>
        <v>0</v>
      </c>
      <c r="U19" s="14" t="s">
        <v>11</v>
      </c>
      <c r="V19" s="14">
        <f>Transpose!T18</f>
        <v>0</v>
      </c>
      <c r="W19" s="14" t="s">
        <v>11</v>
      </c>
      <c r="X19" s="14">
        <f>Transpose!U18</f>
        <v>0</v>
      </c>
      <c r="Y19" s="14" t="s">
        <v>11</v>
      </c>
      <c r="Z19" s="14">
        <f>Transpose!V18</f>
        <v>0</v>
      </c>
      <c r="AA19" s="14" t="s">
        <v>11</v>
      </c>
      <c r="AB19" s="14">
        <f>Transpose!W18</f>
        <v>0</v>
      </c>
      <c r="AC19" s="19" t="s">
        <v>10</v>
      </c>
    </row>
    <row r="20" spans="1:29" x14ac:dyDescent="0.25">
      <c r="B20">
        <f>Transpose!J19</f>
        <v>2</v>
      </c>
      <c r="C20" s="18" t="s">
        <v>9</v>
      </c>
      <c r="D20" s="14">
        <f>Transpose!K19</f>
        <v>0</v>
      </c>
      <c r="E20" s="14" t="s">
        <v>11</v>
      </c>
      <c r="F20" s="14">
        <f>Transpose!L19</f>
        <v>-2991.6</v>
      </c>
      <c r="G20" s="14" t="s">
        <v>11</v>
      </c>
      <c r="H20" s="14">
        <f>Transpose!M19</f>
        <v>-734.8</v>
      </c>
      <c r="I20" s="14" t="s">
        <v>11</v>
      </c>
      <c r="J20" s="14">
        <f>Transpose!N19</f>
        <v>0</v>
      </c>
      <c r="K20" s="14" t="s">
        <v>11</v>
      </c>
      <c r="L20" s="14">
        <f>Transpose!O19</f>
        <v>0</v>
      </c>
      <c r="M20" s="14" t="s">
        <v>11</v>
      </c>
      <c r="N20" s="14">
        <f>Transpose!P19</f>
        <v>0</v>
      </c>
      <c r="O20" s="14" t="s">
        <v>11</v>
      </c>
      <c r="P20" s="14">
        <f>Transpose!Q19</f>
        <v>0</v>
      </c>
      <c r="Q20" s="14" t="s">
        <v>11</v>
      </c>
      <c r="R20" s="14">
        <f>Transpose!R19</f>
        <v>0</v>
      </c>
      <c r="S20" s="14" t="s">
        <v>11</v>
      </c>
      <c r="T20" s="14">
        <f>Transpose!S19</f>
        <v>0</v>
      </c>
      <c r="U20" s="14" t="s">
        <v>11</v>
      </c>
      <c r="V20" s="14">
        <f>Transpose!T19</f>
        <v>0</v>
      </c>
      <c r="W20" s="14" t="s">
        <v>11</v>
      </c>
      <c r="X20" s="14">
        <f>Transpose!U19</f>
        <v>0</v>
      </c>
      <c r="Y20" s="14" t="s">
        <v>11</v>
      </c>
      <c r="Z20" s="14">
        <f>Transpose!V19</f>
        <v>0</v>
      </c>
      <c r="AA20" s="14" t="s">
        <v>11</v>
      </c>
      <c r="AB20" s="14">
        <f>Transpose!W19</f>
        <v>0</v>
      </c>
      <c r="AC20" s="19" t="s">
        <v>10</v>
      </c>
    </row>
    <row r="21" spans="1:29" x14ac:dyDescent="0.25">
      <c r="B21">
        <f>Transpose!J20</f>
        <v>3</v>
      </c>
      <c r="C21" s="18" t="s">
        <v>9</v>
      </c>
      <c r="D21" s="14">
        <f>Transpose!K20</f>
        <v>0</v>
      </c>
      <c r="E21" s="14" t="s">
        <v>11</v>
      </c>
      <c r="F21" s="14">
        <f>Transpose!L20</f>
        <v>-82.2</v>
      </c>
      <c r="G21" s="14" t="s">
        <v>11</v>
      </c>
      <c r="H21" s="14">
        <f>Transpose!M20</f>
        <v>241.8</v>
      </c>
      <c r="I21" s="14" t="s">
        <v>11</v>
      </c>
      <c r="J21" s="14">
        <f>Transpose!N20</f>
        <v>-542.9</v>
      </c>
      <c r="K21" s="14" t="s">
        <v>11</v>
      </c>
      <c r="L21" s="14">
        <f>Transpose!O20</f>
        <v>0</v>
      </c>
      <c r="M21" s="14" t="s">
        <v>11</v>
      </c>
      <c r="N21" s="14">
        <f>Transpose!P20</f>
        <v>0</v>
      </c>
      <c r="O21" s="14" t="s">
        <v>11</v>
      </c>
      <c r="P21" s="14">
        <f>Transpose!Q20</f>
        <v>0</v>
      </c>
      <c r="Q21" s="14" t="s">
        <v>11</v>
      </c>
      <c r="R21" s="14">
        <f>Transpose!R20</f>
        <v>0</v>
      </c>
      <c r="S21" s="14" t="s">
        <v>11</v>
      </c>
      <c r="T21" s="14">
        <f>Transpose!S20</f>
        <v>0</v>
      </c>
      <c r="U21" s="14" t="s">
        <v>11</v>
      </c>
      <c r="V21" s="14">
        <f>Transpose!T20</f>
        <v>0</v>
      </c>
      <c r="W21" s="14" t="s">
        <v>11</v>
      </c>
      <c r="X21" s="14">
        <f>Transpose!U20</f>
        <v>0</v>
      </c>
      <c r="Y21" s="14" t="s">
        <v>11</v>
      </c>
      <c r="Z21" s="14">
        <f>Transpose!V20</f>
        <v>0</v>
      </c>
      <c r="AA21" s="14" t="s">
        <v>11</v>
      </c>
      <c r="AB21" s="14">
        <f>Transpose!W20</f>
        <v>0</v>
      </c>
      <c r="AC21" s="19" t="s">
        <v>10</v>
      </c>
    </row>
    <row r="22" spans="1:29" x14ac:dyDescent="0.25">
      <c r="B22">
        <f>Transpose!J21</f>
        <v>4</v>
      </c>
      <c r="C22" s="18" t="s">
        <v>9</v>
      </c>
      <c r="D22" s="14">
        <f>Transpose!K21</f>
        <v>0</v>
      </c>
      <c r="E22" s="14" t="s">
        <v>11</v>
      </c>
      <c r="F22" s="14">
        <f>Transpose!L21</f>
        <v>282</v>
      </c>
      <c r="G22" s="14" t="s">
        <v>11</v>
      </c>
      <c r="H22" s="14">
        <f>Transpose!M21</f>
        <v>-158.4</v>
      </c>
      <c r="I22" s="14" t="s">
        <v>11</v>
      </c>
      <c r="J22" s="14">
        <f>Transpose!N21</f>
        <v>199.8</v>
      </c>
      <c r="K22" s="14" t="s">
        <v>11</v>
      </c>
      <c r="L22" s="14">
        <f>Transpose!O21</f>
        <v>-350.1</v>
      </c>
      <c r="M22" s="14" t="s">
        <v>11</v>
      </c>
      <c r="N22" s="14">
        <f>Transpose!P21</f>
        <v>0</v>
      </c>
      <c r="O22" s="14" t="s">
        <v>11</v>
      </c>
      <c r="P22" s="14">
        <f>Transpose!Q21</f>
        <v>0</v>
      </c>
      <c r="Q22" s="14" t="s">
        <v>11</v>
      </c>
      <c r="R22" s="14">
        <f>Transpose!R21</f>
        <v>0</v>
      </c>
      <c r="S22" s="14" t="s">
        <v>11</v>
      </c>
      <c r="T22" s="14">
        <f>Transpose!S21</f>
        <v>0</v>
      </c>
      <c r="U22" s="14" t="s">
        <v>11</v>
      </c>
      <c r="V22" s="14">
        <f>Transpose!T21</f>
        <v>0</v>
      </c>
      <c r="W22" s="14" t="s">
        <v>11</v>
      </c>
      <c r="X22" s="14">
        <f>Transpose!U21</f>
        <v>0</v>
      </c>
      <c r="Y22" s="14" t="s">
        <v>11</v>
      </c>
      <c r="Z22" s="14">
        <f>Transpose!V21</f>
        <v>0</v>
      </c>
      <c r="AA22" s="14" t="s">
        <v>11</v>
      </c>
      <c r="AB22" s="14">
        <f>Transpose!W21</f>
        <v>0</v>
      </c>
      <c r="AC22" s="19" t="s">
        <v>10</v>
      </c>
    </row>
    <row r="23" spans="1:29" x14ac:dyDescent="0.25">
      <c r="B23">
        <f>Transpose!J22</f>
        <v>5</v>
      </c>
      <c r="C23" s="18" t="s">
        <v>9</v>
      </c>
      <c r="D23" s="14">
        <f>Transpose!K22</f>
        <v>0</v>
      </c>
      <c r="E23" s="14" t="s">
        <v>11</v>
      </c>
      <c r="F23" s="14">
        <f>Transpose!L22</f>
        <v>47.7</v>
      </c>
      <c r="G23" s="14" t="s">
        <v>11</v>
      </c>
      <c r="H23" s="14">
        <f>Transpose!M22</f>
        <v>208.4</v>
      </c>
      <c r="I23" s="14" t="s">
        <v>11</v>
      </c>
      <c r="J23" s="14">
        <f>Transpose!N22</f>
        <v>-121.3</v>
      </c>
      <c r="K23" s="14" t="s">
        <v>11</v>
      </c>
      <c r="L23" s="14">
        <f>Transpose!O22</f>
        <v>32.200000000000003</v>
      </c>
      <c r="M23" s="14" t="s">
        <v>11</v>
      </c>
      <c r="N23" s="14">
        <f>Transpose!P22</f>
        <v>99.1</v>
      </c>
      <c r="O23" s="14" t="s">
        <v>11</v>
      </c>
      <c r="P23" s="14">
        <f>Transpose!Q22</f>
        <v>0</v>
      </c>
      <c r="Q23" s="14" t="s">
        <v>11</v>
      </c>
      <c r="R23" s="14">
        <f>Transpose!R22</f>
        <v>0</v>
      </c>
      <c r="S23" s="14" t="s">
        <v>11</v>
      </c>
      <c r="T23" s="14">
        <f>Transpose!S22</f>
        <v>0</v>
      </c>
      <c r="U23" s="14" t="s">
        <v>11</v>
      </c>
      <c r="V23" s="14">
        <f>Transpose!T22</f>
        <v>0</v>
      </c>
      <c r="W23" s="14" t="s">
        <v>11</v>
      </c>
      <c r="X23" s="14">
        <f>Transpose!U22</f>
        <v>0</v>
      </c>
      <c r="Y23" s="14" t="s">
        <v>11</v>
      </c>
      <c r="Z23" s="14">
        <f>Transpose!V22</f>
        <v>0</v>
      </c>
      <c r="AA23" s="14" t="s">
        <v>11</v>
      </c>
      <c r="AB23" s="14">
        <f>Transpose!W22</f>
        <v>0</v>
      </c>
      <c r="AC23" s="19" t="s">
        <v>10</v>
      </c>
    </row>
    <row r="24" spans="1:29" x14ac:dyDescent="0.25">
      <c r="B24">
        <f>Transpose!J23</f>
        <v>6</v>
      </c>
      <c r="C24" s="18" t="s">
        <v>9</v>
      </c>
      <c r="D24" s="14">
        <f>Transpose!K23</f>
        <v>0</v>
      </c>
      <c r="E24" s="14" t="s">
        <v>11</v>
      </c>
      <c r="F24" s="14">
        <f>Transpose!L23</f>
        <v>-19.100000000000001</v>
      </c>
      <c r="G24" s="14" t="s">
        <v>11</v>
      </c>
      <c r="H24" s="14">
        <f>Transpose!M23</f>
        <v>25</v>
      </c>
      <c r="I24" s="14" t="s">
        <v>11</v>
      </c>
      <c r="J24" s="14">
        <f>Transpose!N23</f>
        <v>52.7</v>
      </c>
      <c r="K24" s="14" t="s">
        <v>11</v>
      </c>
      <c r="L24" s="14">
        <f>Transpose!O23</f>
        <v>-64.400000000000006</v>
      </c>
      <c r="M24" s="14" t="s">
        <v>11</v>
      </c>
      <c r="N24" s="14">
        <f>Transpose!P23</f>
        <v>9</v>
      </c>
      <c r="O24" s="14" t="s">
        <v>11</v>
      </c>
      <c r="P24" s="14">
        <f>Transpose!Q23</f>
        <v>68.099999999999994</v>
      </c>
      <c r="Q24" s="14" t="s">
        <v>11</v>
      </c>
      <c r="R24" s="14">
        <f>Transpose!R23</f>
        <v>0</v>
      </c>
      <c r="S24" s="14" t="s">
        <v>11</v>
      </c>
      <c r="T24" s="14">
        <f>Transpose!S23</f>
        <v>0</v>
      </c>
      <c r="U24" s="14" t="s">
        <v>11</v>
      </c>
      <c r="V24" s="14">
        <f>Transpose!T23</f>
        <v>0</v>
      </c>
      <c r="W24" s="14" t="s">
        <v>11</v>
      </c>
      <c r="X24" s="14">
        <f>Transpose!U23</f>
        <v>0</v>
      </c>
      <c r="Y24" s="14" t="s">
        <v>11</v>
      </c>
      <c r="Z24" s="14">
        <f>Transpose!V23</f>
        <v>0</v>
      </c>
      <c r="AA24" s="14" t="s">
        <v>11</v>
      </c>
      <c r="AB24" s="14">
        <f>Transpose!W23</f>
        <v>0</v>
      </c>
      <c r="AC24" s="19" t="s">
        <v>10</v>
      </c>
    </row>
    <row r="25" spans="1:29" x14ac:dyDescent="0.25">
      <c r="B25">
        <f>Transpose!J24</f>
        <v>7</v>
      </c>
      <c r="C25" s="18" t="s">
        <v>9</v>
      </c>
      <c r="D25" s="14">
        <f>Transpose!K24</f>
        <v>0</v>
      </c>
      <c r="E25" s="14" t="s">
        <v>11</v>
      </c>
      <c r="F25" s="14">
        <f>Transpose!L24</f>
        <v>-51.4</v>
      </c>
      <c r="G25" s="14" t="s">
        <v>11</v>
      </c>
      <c r="H25" s="14">
        <f>Transpose!M24</f>
        <v>-16.8</v>
      </c>
      <c r="I25" s="14" t="s">
        <v>11</v>
      </c>
      <c r="J25" s="14">
        <f>Transpose!N24</f>
        <v>2.2999999999999998</v>
      </c>
      <c r="K25" s="14" t="s">
        <v>11</v>
      </c>
      <c r="L25" s="14">
        <f>Transpose!O24</f>
        <v>23.5</v>
      </c>
      <c r="M25" s="14" t="s">
        <v>11</v>
      </c>
      <c r="N25" s="14">
        <f>Transpose!P24</f>
        <v>-2.2000000000000002</v>
      </c>
      <c r="O25" s="14" t="s">
        <v>11</v>
      </c>
      <c r="P25" s="14">
        <f>Transpose!Q24</f>
        <v>-27.2</v>
      </c>
      <c r="Q25" s="14" t="s">
        <v>11</v>
      </c>
      <c r="R25" s="14">
        <f>Transpose!R24</f>
        <v>-1.9</v>
      </c>
      <c r="S25" s="14" t="s">
        <v>11</v>
      </c>
      <c r="T25" s="14">
        <f>Transpose!S24</f>
        <v>0</v>
      </c>
      <c r="U25" s="14" t="s">
        <v>11</v>
      </c>
      <c r="V25" s="14">
        <f>Transpose!T24</f>
        <v>0</v>
      </c>
      <c r="W25" s="14" t="s">
        <v>11</v>
      </c>
      <c r="X25" s="14">
        <f>Transpose!U24</f>
        <v>0</v>
      </c>
      <c r="Y25" s="14" t="s">
        <v>11</v>
      </c>
      <c r="Z25" s="14">
        <f>Transpose!V24</f>
        <v>0</v>
      </c>
      <c r="AA25" s="14" t="s">
        <v>11</v>
      </c>
      <c r="AB25" s="14">
        <f>Transpose!W24</f>
        <v>0</v>
      </c>
      <c r="AC25" s="19" t="s">
        <v>10</v>
      </c>
    </row>
    <row r="26" spans="1:29" x14ac:dyDescent="0.25">
      <c r="B26">
        <f>Transpose!J25</f>
        <v>8</v>
      </c>
      <c r="C26" s="18" t="s">
        <v>9</v>
      </c>
      <c r="D26" s="14">
        <f>Transpose!K25</f>
        <v>0</v>
      </c>
      <c r="E26" s="14" t="s">
        <v>11</v>
      </c>
      <c r="F26" s="14">
        <f>Transpose!L25</f>
        <v>8.4</v>
      </c>
      <c r="G26" s="14" t="s">
        <v>11</v>
      </c>
      <c r="H26" s="14">
        <f>Transpose!M25</f>
        <v>-15.3</v>
      </c>
      <c r="I26" s="14" t="s">
        <v>11</v>
      </c>
      <c r="J26" s="14">
        <f>Transpose!N25</f>
        <v>12.8</v>
      </c>
      <c r="K26" s="14" t="s">
        <v>11</v>
      </c>
      <c r="L26" s="14">
        <f>Transpose!O25</f>
        <v>-11.8</v>
      </c>
      <c r="M26" s="14" t="s">
        <v>11</v>
      </c>
      <c r="N26" s="14">
        <f>Transpose!P25</f>
        <v>14.9</v>
      </c>
      <c r="O26" s="14" t="s">
        <v>11</v>
      </c>
      <c r="P26" s="14">
        <f>Transpose!Q25</f>
        <v>3.6</v>
      </c>
      <c r="Q26" s="14" t="s">
        <v>11</v>
      </c>
      <c r="R26" s="14">
        <f>Transpose!R25</f>
        <v>-6.9</v>
      </c>
      <c r="S26" s="14" t="s">
        <v>11</v>
      </c>
      <c r="T26" s="14">
        <f>Transpose!S25</f>
        <v>2.8</v>
      </c>
      <c r="U26" s="14" t="s">
        <v>11</v>
      </c>
      <c r="V26" s="14">
        <f>Transpose!T25</f>
        <v>0</v>
      </c>
      <c r="W26" s="14" t="s">
        <v>11</v>
      </c>
      <c r="X26" s="14">
        <f>Transpose!U25</f>
        <v>0</v>
      </c>
      <c r="Y26" s="14" t="s">
        <v>11</v>
      </c>
      <c r="Z26" s="14">
        <f>Transpose!V25</f>
        <v>0</v>
      </c>
      <c r="AA26" s="14" t="s">
        <v>11</v>
      </c>
      <c r="AB26" s="14">
        <f>Transpose!W25</f>
        <v>0</v>
      </c>
      <c r="AC26" s="19" t="s">
        <v>10</v>
      </c>
    </row>
    <row r="27" spans="1:29" x14ac:dyDescent="0.25">
      <c r="B27">
        <f>Transpose!J26</f>
        <v>9</v>
      </c>
      <c r="C27" s="18" t="s">
        <v>9</v>
      </c>
      <c r="D27" s="14">
        <f>Transpose!K26</f>
        <v>0</v>
      </c>
      <c r="E27" s="14" t="s">
        <v>11</v>
      </c>
      <c r="F27" s="14">
        <f>Transpose!L26</f>
        <v>-23.3</v>
      </c>
      <c r="G27" s="14" t="s">
        <v>11</v>
      </c>
      <c r="H27" s="14">
        <f>Transpose!M26</f>
        <v>11.1</v>
      </c>
      <c r="I27" s="14" t="s">
        <v>11</v>
      </c>
      <c r="J27" s="14">
        <f>Transpose!N26</f>
        <v>9.8000000000000007</v>
      </c>
      <c r="K27" s="14" t="s">
        <v>11</v>
      </c>
      <c r="L27" s="14">
        <f>Transpose!O26</f>
        <v>-5.0999999999999996</v>
      </c>
      <c r="M27" s="14" t="s">
        <v>11</v>
      </c>
      <c r="N27" s="14">
        <f>Transpose!P26</f>
        <v>-6.2</v>
      </c>
      <c r="O27" s="14" t="s">
        <v>11</v>
      </c>
      <c r="P27" s="14">
        <f>Transpose!Q26</f>
        <v>7.8</v>
      </c>
      <c r="Q27" s="14" t="s">
        <v>11</v>
      </c>
      <c r="R27" s="14">
        <f>Transpose!R26</f>
        <v>0.4</v>
      </c>
      <c r="S27" s="14" t="s">
        <v>11</v>
      </c>
      <c r="T27" s="14">
        <f>Transpose!S26</f>
        <v>-1.5</v>
      </c>
      <c r="U27" s="14" t="s">
        <v>11</v>
      </c>
      <c r="V27" s="14">
        <f>Transpose!T26</f>
        <v>9.6999999999999993</v>
      </c>
      <c r="W27" s="14" t="s">
        <v>11</v>
      </c>
      <c r="X27" s="14">
        <f>Transpose!U26</f>
        <v>0</v>
      </c>
      <c r="Y27" s="14" t="s">
        <v>11</v>
      </c>
      <c r="Z27" s="14">
        <f>Transpose!V26</f>
        <v>0</v>
      </c>
      <c r="AA27" s="14" t="s">
        <v>11</v>
      </c>
      <c r="AB27" s="14">
        <f>Transpose!W26</f>
        <v>0</v>
      </c>
      <c r="AC27" s="19" t="s">
        <v>10</v>
      </c>
    </row>
    <row r="28" spans="1:29" x14ac:dyDescent="0.25">
      <c r="B28">
        <f>Transpose!J27</f>
        <v>10</v>
      </c>
      <c r="C28" s="18" t="s">
        <v>9</v>
      </c>
      <c r="D28" s="14">
        <f>Transpose!K27</f>
        <v>0</v>
      </c>
      <c r="E28" s="14" t="s">
        <v>11</v>
      </c>
      <c r="F28" s="14">
        <f>Transpose!L27</f>
        <v>3.4</v>
      </c>
      <c r="G28" s="14" t="s">
        <v>11</v>
      </c>
      <c r="H28" s="14">
        <f>Transpose!M27</f>
        <v>-0.2</v>
      </c>
      <c r="I28" s="14" t="s">
        <v>11</v>
      </c>
      <c r="J28" s="14">
        <f>Transpose!N27</f>
        <v>3.5</v>
      </c>
      <c r="K28" s="14" t="s">
        <v>11</v>
      </c>
      <c r="L28" s="14">
        <f>Transpose!O27</f>
        <v>4.8</v>
      </c>
      <c r="M28" s="14" t="s">
        <v>11</v>
      </c>
      <c r="N28" s="14">
        <f>Transpose!P27</f>
        <v>-8.6</v>
      </c>
      <c r="O28" s="14" t="s">
        <v>11</v>
      </c>
      <c r="P28" s="14">
        <f>Transpose!Q27</f>
        <v>-0.1</v>
      </c>
      <c r="Q28" s="14" t="s">
        <v>11</v>
      </c>
      <c r="R28" s="14">
        <f>Transpose!R27</f>
        <v>-4.2</v>
      </c>
      <c r="S28" s="14" t="s">
        <v>11</v>
      </c>
      <c r="T28" s="14">
        <f>Transpose!S27</f>
        <v>-3.4</v>
      </c>
      <c r="U28" s="14" t="s">
        <v>11</v>
      </c>
      <c r="V28" s="14">
        <f>Transpose!T27</f>
        <v>-0.1</v>
      </c>
      <c r="W28" s="14" t="s">
        <v>11</v>
      </c>
      <c r="X28" s="14">
        <f>Transpose!U27</f>
        <v>-8.8000000000000007</v>
      </c>
      <c r="Y28" s="14" t="s">
        <v>11</v>
      </c>
      <c r="Z28" s="14">
        <f>Transpose!V27</f>
        <v>0</v>
      </c>
      <c r="AA28" s="14" t="s">
        <v>11</v>
      </c>
      <c r="AB28" s="14">
        <f>Transpose!W27</f>
        <v>0</v>
      </c>
      <c r="AC28" s="19" t="s">
        <v>10</v>
      </c>
    </row>
    <row r="29" spans="1:29" x14ac:dyDescent="0.25">
      <c r="B29">
        <f>Transpose!J28</f>
        <v>11</v>
      </c>
      <c r="C29" s="18" t="s">
        <v>9</v>
      </c>
      <c r="D29" s="14">
        <f>Transpose!K28</f>
        <v>0</v>
      </c>
      <c r="E29" s="14" t="s">
        <v>11</v>
      </c>
      <c r="F29" s="14">
        <f>Transpose!L28</f>
        <v>0</v>
      </c>
      <c r="G29" s="14" t="s">
        <v>11</v>
      </c>
      <c r="H29" s="14">
        <f>Transpose!M28</f>
        <v>2.6</v>
      </c>
      <c r="I29" s="14" t="s">
        <v>11</v>
      </c>
      <c r="J29" s="14">
        <f>Transpose!N28</f>
        <v>-0.5</v>
      </c>
      <c r="K29" s="14" t="s">
        <v>11</v>
      </c>
      <c r="L29" s="14">
        <f>Transpose!O28</f>
        <v>-0.4</v>
      </c>
      <c r="M29" s="14" t="s">
        <v>11</v>
      </c>
      <c r="N29" s="14">
        <f>Transpose!P28</f>
        <v>0.6</v>
      </c>
      <c r="O29" s="14" t="s">
        <v>11</v>
      </c>
      <c r="P29" s="14">
        <f>Transpose!Q28</f>
        <v>-0.2</v>
      </c>
      <c r="Q29" s="14" t="s">
        <v>11</v>
      </c>
      <c r="R29" s="14">
        <f>Transpose!R28</f>
        <v>-1.7</v>
      </c>
      <c r="S29" s="14" t="s">
        <v>11</v>
      </c>
      <c r="T29" s="14">
        <f>Transpose!S28</f>
        <v>-1.6</v>
      </c>
      <c r="U29" s="14" t="s">
        <v>11</v>
      </c>
      <c r="V29" s="14">
        <f>Transpose!T28</f>
        <v>-3</v>
      </c>
      <c r="W29" s="14" t="s">
        <v>11</v>
      </c>
      <c r="X29" s="14">
        <f>Transpose!U28</f>
        <v>-2</v>
      </c>
      <c r="Y29" s="14" t="s">
        <v>11</v>
      </c>
      <c r="Z29" s="14">
        <f>Transpose!V28</f>
        <v>-2.6</v>
      </c>
      <c r="AA29" s="14" t="s">
        <v>11</v>
      </c>
      <c r="AB29" s="14">
        <f>Transpose!W28</f>
        <v>0</v>
      </c>
      <c r="AC29" s="19" t="s">
        <v>10</v>
      </c>
    </row>
    <row r="30" spans="1:29" ht="15.75" thickBot="1" x14ac:dyDescent="0.3">
      <c r="B30">
        <f>Transpose!J29</f>
        <v>12</v>
      </c>
      <c r="C30" s="20" t="s">
        <v>9</v>
      </c>
      <c r="D30" s="15">
        <f>Transpose!K29</f>
        <v>0</v>
      </c>
      <c r="E30" s="15" t="s">
        <v>11</v>
      </c>
      <c r="F30" s="15">
        <f>Transpose!L29</f>
        <v>-1.2</v>
      </c>
      <c r="G30" s="15" t="s">
        <v>11</v>
      </c>
      <c r="H30" s="15">
        <f>Transpose!M29</f>
        <v>0.5</v>
      </c>
      <c r="I30" s="15" t="s">
        <v>11</v>
      </c>
      <c r="J30" s="15">
        <f>Transpose!N29</f>
        <v>1.3</v>
      </c>
      <c r="K30" s="15" t="s">
        <v>11</v>
      </c>
      <c r="L30" s="15">
        <f>Transpose!O29</f>
        <v>-1.8</v>
      </c>
      <c r="M30" s="15" t="s">
        <v>11</v>
      </c>
      <c r="N30" s="15">
        <f>Transpose!P29</f>
        <v>0.1</v>
      </c>
      <c r="O30" s="15" t="s">
        <v>11</v>
      </c>
      <c r="P30" s="15">
        <f>Transpose!Q29</f>
        <v>0.7</v>
      </c>
      <c r="Q30" s="15" t="s">
        <v>11</v>
      </c>
      <c r="R30" s="15">
        <f>Transpose!R29</f>
        <v>-0.1</v>
      </c>
      <c r="S30" s="15" t="s">
        <v>11</v>
      </c>
      <c r="T30" s="15">
        <f>Transpose!S29</f>
        <v>0.6</v>
      </c>
      <c r="U30" s="15" t="s">
        <v>11</v>
      </c>
      <c r="V30" s="15">
        <f>Transpose!T29</f>
        <v>0.2</v>
      </c>
      <c r="W30" s="15" t="s">
        <v>11</v>
      </c>
      <c r="X30" s="15">
        <f>Transpose!U29</f>
        <v>-0.9</v>
      </c>
      <c r="Y30" s="15" t="s">
        <v>11</v>
      </c>
      <c r="Z30" s="15">
        <f>Transpose!V29</f>
        <v>0</v>
      </c>
      <c r="AA30" s="15" t="s">
        <v>11</v>
      </c>
      <c r="AB30" s="15">
        <f>Transpose!W29</f>
        <v>0.5</v>
      </c>
      <c r="AC30" s="21" t="s">
        <v>13</v>
      </c>
    </row>
    <row r="32" spans="1:29" ht="15.75" thickBot="1" x14ac:dyDescent="0.3"/>
    <row r="33" spans="1:29" x14ac:dyDescent="0.25">
      <c r="A33" s="5" t="str">
        <f>Transpose!I32</f>
        <v>gtnm_wmm20NN</v>
      </c>
      <c r="B33">
        <f>Transpose!J32</f>
        <v>0</v>
      </c>
      <c r="C33" s="16" t="s">
        <v>9</v>
      </c>
      <c r="D33" s="13">
        <f>Transpose!K32</f>
        <v>0</v>
      </c>
      <c r="E33" s="13" t="s">
        <v>11</v>
      </c>
      <c r="F33" s="13">
        <f>Transpose!L32</f>
        <v>0</v>
      </c>
      <c r="G33" s="13" t="s">
        <v>11</v>
      </c>
      <c r="H33" s="13">
        <f>Transpose!M32</f>
        <v>0</v>
      </c>
      <c r="I33" s="13" t="s">
        <v>11</v>
      </c>
      <c r="J33" s="13">
        <f>Transpose!N32</f>
        <v>0</v>
      </c>
      <c r="K33" s="13" t="s">
        <v>11</v>
      </c>
      <c r="L33" s="13">
        <f>Transpose!O32</f>
        <v>0</v>
      </c>
      <c r="M33" s="13" t="s">
        <v>11</v>
      </c>
      <c r="N33" s="13">
        <f>Transpose!P32</f>
        <v>0</v>
      </c>
      <c r="O33" s="13" t="s">
        <v>11</v>
      </c>
      <c r="P33" s="13">
        <f>Transpose!Q32</f>
        <v>0</v>
      </c>
      <c r="Q33" s="13" t="s">
        <v>11</v>
      </c>
      <c r="R33" s="13">
        <f>Transpose!R32</f>
        <v>0</v>
      </c>
      <c r="S33" s="13" t="s">
        <v>11</v>
      </c>
      <c r="T33" s="13">
        <f>Transpose!S32</f>
        <v>0</v>
      </c>
      <c r="U33" s="13" t="s">
        <v>11</v>
      </c>
      <c r="V33" s="13">
        <f>Transpose!T32</f>
        <v>0</v>
      </c>
      <c r="W33" s="13" t="s">
        <v>11</v>
      </c>
      <c r="X33" s="13">
        <f>Transpose!U32</f>
        <v>0</v>
      </c>
      <c r="Y33" s="13" t="s">
        <v>11</v>
      </c>
      <c r="Z33" s="13">
        <f>Transpose!V32</f>
        <v>0</v>
      </c>
      <c r="AA33" s="13" t="s">
        <v>11</v>
      </c>
      <c r="AB33" s="13">
        <f>Transpose!W32</f>
        <v>0</v>
      </c>
      <c r="AC33" s="17" t="s">
        <v>10</v>
      </c>
    </row>
    <row r="34" spans="1:29" x14ac:dyDescent="0.25">
      <c r="B34">
        <f>Transpose!J33</f>
        <v>1</v>
      </c>
      <c r="C34" s="18" t="s">
        <v>9</v>
      </c>
      <c r="D34" s="14">
        <f>Transpose!K33</f>
        <v>6.7</v>
      </c>
      <c r="E34" s="14" t="s">
        <v>11</v>
      </c>
      <c r="F34" s="14">
        <f>Transpose!L33</f>
        <v>7.7</v>
      </c>
      <c r="G34" s="14" t="s">
        <v>11</v>
      </c>
      <c r="H34" s="14">
        <f>Transpose!M33</f>
        <v>0</v>
      </c>
      <c r="I34" s="14" t="s">
        <v>11</v>
      </c>
      <c r="J34" s="14">
        <f>Transpose!N33</f>
        <v>0</v>
      </c>
      <c r="K34" s="14" t="s">
        <v>11</v>
      </c>
      <c r="L34" s="14">
        <f>Transpose!O33</f>
        <v>0</v>
      </c>
      <c r="M34" s="14" t="s">
        <v>11</v>
      </c>
      <c r="N34" s="14">
        <f>Transpose!P33</f>
        <v>0</v>
      </c>
      <c r="O34" s="14" t="s">
        <v>11</v>
      </c>
      <c r="P34" s="14">
        <f>Transpose!Q33</f>
        <v>0</v>
      </c>
      <c r="Q34" s="14" t="s">
        <v>11</v>
      </c>
      <c r="R34" s="14">
        <f>Transpose!R33</f>
        <v>0</v>
      </c>
      <c r="S34" s="14" t="s">
        <v>11</v>
      </c>
      <c r="T34" s="14">
        <f>Transpose!S33</f>
        <v>0</v>
      </c>
      <c r="U34" s="14" t="s">
        <v>11</v>
      </c>
      <c r="V34" s="14">
        <f>Transpose!T33</f>
        <v>0</v>
      </c>
      <c r="W34" s="14" t="s">
        <v>11</v>
      </c>
      <c r="X34" s="14">
        <f>Transpose!U33</f>
        <v>0</v>
      </c>
      <c r="Y34" s="14" t="s">
        <v>11</v>
      </c>
      <c r="Z34" s="14">
        <f>Transpose!V33</f>
        <v>0</v>
      </c>
      <c r="AA34" s="14" t="s">
        <v>11</v>
      </c>
      <c r="AB34" s="14">
        <f>Transpose!W33</f>
        <v>0</v>
      </c>
      <c r="AC34" s="19" t="s">
        <v>10</v>
      </c>
    </row>
    <row r="35" spans="1:29" x14ac:dyDescent="0.25">
      <c r="B35">
        <f>Transpose!J34</f>
        <v>2</v>
      </c>
      <c r="C35" s="18" t="s">
        <v>9</v>
      </c>
      <c r="D35" s="14">
        <f>Transpose!K34</f>
        <v>-11.5</v>
      </c>
      <c r="E35" s="14" t="s">
        <v>11</v>
      </c>
      <c r="F35" s="14">
        <f>Transpose!L34</f>
        <v>-7.1</v>
      </c>
      <c r="G35" s="14" t="s">
        <v>11</v>
      </c>
      <c r="H35" s="14">
        <f>Transpose!M34</f>
        <v>-2.2000000000000002</v>
      </c>
      <c r="I35" s="14" t="s">
        <v>11</v>
      </c>
      <c r="J35" s="14">
        <f>Transpose!N34</f>
        <v>0</v>
      </c>
      <c r="K35" s="14" t="s">
        <v>11</v>
      </c>
      <c r="L35" s="14">
        <f>Transpose!O34</f>
        <v>0</v>
      </c>
      <c r="M35" s="14" t="s">
        <v>11</v>
      </c>
      <c r="N35" s="14">
        <f>Transpose!P34</f>
        <v>0</v>
      </c>
      <c r="O35" s="14" t="s">
        <v>11</v>
      </c>
      <c r="P35" s="14">
        <f>Transpose!Q34</f>
        <v>0</v>
      </c>
      <c r="Q35" s="14" t="s">
        <v>11</v>
      </c>
      <c r="R35" s="14">
        <f>Transpose!R34</f>
        <v>0</v>
      </c>
      <c r="S35" s="14" t="s">
        <v>11</v>
      </c>
      <c r="T35" s="14">
        <f>Transpose!S34</f>
        <v>0</v>
      </c>
      <c r="U35" s="14" t="s">
        <v>11</v>
      </c>
      <c r="V35" s="14">
        <f>Transpose!T34</f>
        <v>0</v>
      </c>
      <c r="W35" s="14" t="s">
        <v>11</v>
      </c>
      <c r="X35" s="14">
        <f>Transpose!U34</f>
        <v>0</v>
      </c>
      <c r="Y35" s="14" t="s">
        <v>11</v>
      </c>
      <c r="Z35" s="14">
        <f>Transpose!V34</f>
        <v>0</v>
      </c>
      <c r="AA35" s="14" t="s">
        <v>11</v>
      </c>
      <c r="AB35" s="14">
        <f>Transpose!W34</f>
        <v>0</v>
      </c>
      <c r="AC35" s="19" t="s">
        <v>10</v>
      </c>
    </row>
    <row r="36" spans="1:29" x14ac:dyDescent="0.25">
      <c r="B36">
        <f>Transpose!J35</f>
        <v>3</v>
      </c>
      <c r="C36" s="18" t="s">
        <v>9</v>
      </c>
      <c r="D36" s="14">
        <f>Transpose!K35</f>
        <v>2.8</v>
      </c>
      <c r="E36" s="14" t="s">
        <v>11</v>
      </c>
      <c r="F36" s="14">
        <f>Transpose!L35</f>
        <v>-6.2</v>
      </c>
      <c r="G36" s="14" t="s">
        <v>11</v>
      </c>
      <c r="H36" s="14">
        <f>Transpose!M35</f>
        <v>3.4</v>
      </c>
      <c r="I36" s="14" t="s">
        <v>11</v>
      </c>
      <c r="J36" s="14">
        <f>Transpose!N35</f>
        <v>-12.2</v>
      </c>
      <c r="K36" s="14" t="s">
        <v>11</v>
      </c>
      <c r="L36" s="14">
        <f>Transpose!O35</f>
        <v>0</v>
      </c>
      <c r="M36" s="14" t="s">
        <v>11</v>
      </c>
      <c r="N36" s="14">
        <f>Transpose!P35</f>
        <v>0</v>
      </c>
      <c r="O36" s="14" t="s">
        <v>11</v>
      </c>
      <c r="P36" s="14">
        <f>Transpose!Q35</f>
        <v>0</v>
      </c>
      <c r="Q36" s="14" t="s">
        <v>11</v>
      </c>
      <c r="R36" s="14">
        <f>Transpose!R35</f>
        <v>0</v>
      </c>
      <c r="S36" s="14" t="s">
        <v>11</v>
      </c>
      <c r="T36" s="14">
        <f>Transpose!S35</f>
        <v>0</v>
      </c>
      <c r="U36" s="14" t="s">
        <v>11</v>
      </c>
      <c r="V36" s="14">
        <f>Transpose!T35</f>
        <v>0</v>
      </c>
      <c r="W36" s="14" t="s">
        <v>11</v>
      </c>
      <c r="X36" s="14">
        <f>Transpose!U35</f>
        <v>0</v>
      </c>
      <c r="Y36" s="14" t="s">
        <v>11</v>
      </c>
      <c r="Z36" s="14">
        <f>Transpose!V35</f>
        <v>0</v>
      </c>
      <c r="AA36" s="14" t="s">
        <v>11</v>
      </c>
      <c r="AB36" s="14">
        <f>Transpose!W35</f>
        <v>0</v>
      </c>
      <c r="AC36" s="19" t="s">
        <v>10</v>
      </c>
    </row>
    <row r="37" spans="1:29" x14ac:dyDescent="0.25">
      <c r="B37">
        <f>Transpose!J36</f>
        <v>4</v>
      </c>
      <c r="C37" s="18" t="s">
        <v>9</v>
      </c>
      <c r="D37" s="14">
        <f>Transpose!K36</f>
        <v>-1.1000000000000001</v>
      </c>
      <c r="E37" s="14" t="s">
        <v>11</v>
      </c>
      <c r="F37" s="14">
        <f>Transpose!L36</f>
        <v>-1.6</v>
      </c>
      <c r="G37" s="14" t="s">
        <v>11</v>
      </c>
      <c r="H37" s="14">
        <f>Transpose!M36</f>
        <v>-6</v>
      </c>
      <c r="I37" s="14" t="s">
        <v>11</v>
      </c>
      <c r="J37" s="14">
        <f>Transpose!N36</f>
        <v>5.4</v>
      </c>
      <c r="K37" s="14" t="s">
        <v>11</v>
      </c>
      <c r="L37" s="14">
        <f>Transpose!O36</f>
        <v>-5.5</v>
      </c>
      <c r="M37" s="14" t="s">
        <v>11</v>
      </c>
      <c r="N37" s="14">
        <f>Transpose!P36</f>
        <v>0</v>
      </c>
      <c r="O37" s="14" t="s">
        <v>11</v>
      </c>
      <c r="P37" s="14">
        <f>Transpose!Q36</f>
        <v>0</v>
      </c>
      <c r="Q37" s="14" t="s">
        <v>11</v>
      </c>
      <c r="R37" s="14">
        <f>Transpose!R36</f>
        <v>0</v>
      </c>
      <c r="S37" s="14" t="s">
        <v>11</v>
      </c>
      <c r="T37" s="14">
        <f>Transpose!S36</f>
        <v>0</v>
      </c>
      <c r="U37" s="14" t="s">
        <v>11</v>
      </c>
      <c r="V37" s="14">
        <f>Transpose!T36</f>
        <v>0</v>
      </c>
      <c r="W37" s="14" t="s">
        <v>11</v>
      </c>
      <c r="X37" s="14">
        <f>Transpose!U36</f>
        <v>0</v>
      </c>
      <c r="Y37" s="14" t="s">
        <v>11</v>
      </c>
      <c r="Z37" s="14">
        <f>Transpose!V36</f>
        <v>0</v>
      </c>
      <c r="AA37" s="14" t="s">
        <v>11</v>
      </c>
      <c r="AB37" s="14">
        <f>Transpose!W36</f>
        <v>0</v>
      </c>
      <c r="AC37" s="19" t="s">
        <v>10</v>
      </c>
    </row>
    <row r="38" spans="1:29" x14ac:dyDescent="0.25">
      <c r="B38">
        <f>Transpose!J37</f>
        <v>5</v>
      </c>
      <c r="C38" s="18" t="s">
        <v>9</v>
      </c>
      <c r="D38" s="14">
        <f>Transpose!K37</f>
        <v>-0.3</v>
      </c>
      <c r="E38" s="14" t="s">
        <v>11</v>
      </c>
      <c r="F38" s="14">
        <f>Transpose!L37</f>
        <v>0.6</v>
      </c>
      <c r="G38" s="14" t="s">
        <v>11</v>
      </c>
      <c r="H38" s="14">
        <f>Transpose!M37</f>
        <v>-0.7</v>
      </c>
      <c r="I38" s="14" t="s">
        <v>11</v>
      </c>
      <c r="J38" s="14">
        <f>Transpose!N37</f>
        <v>0.1</v>
      </c>
      <c r="K38" s="14" t="s">
        <v>11</v>
      </c>
      <c r="L38" s="14">
        <f>Transpose!O37</f>
        <v>1.2</v>
      </c>
      <c r="M38" s="14" t="s">
        <v>11</v>
      </c>
      <c r="N38" s="14">
        <f>Transpose!P37</f>
        <v>1</v>
      </c>
      <c r="O38" s="14" t="s">
        <v>11</v>
      </c>
      <c r="P38" s="14">
        <f>Transpose!Q37</f>
        <v>0</v>
      </c>
      <c r="Q38" s="14" t="s">
        <v>11</v>
      </c>
      <c r="R38" s="14">
        <f>Transpose!R37</f>
        <v>0</v>
      </c>
      <c r="S38" s="14" t="s">
        <v>11</v>
      </c>
      <c r="T38" s="14">
        <f>Transpose!S37</f>
        <v>0</v>
      </c>
      <c r="U38" s="14" t="s">
        <v>11</v>
      </c>
      <c r="V38" s="14">
        <f>Transpose!T37</f>
        <v>0</v>
      </c>
      <c r="W38" s="14" t="s">
        <v>11</v>
      </c>
      <c r="X38" s="14">
        <f>Transpose!U37</f>
        <v>0</v>
      </c>
      <c r="Y38" s="14" t="s">
        <v>11</v>
      </c>
      <c r="Z38" s="14">
        <f>Transpose!V37</f>
        <v>0</v>
      </c>
      <c r="AA38" s="14" t="s">
        <v>11</v>
      </c>
      <c r="AB38" s="14">
        <f>Transpose!W37</f>
        <v>0</v>
      </c>
      <c r="AC38" s="19" t="s">
        <v>10</v>
      </c>
    </row>
    <row r="39" spans="1:29" x14ac:dyDescent="0.25">
      <c r="B39">
        <f>Transpose!J38</f>
        <v>6</v>
      </c>
      <c r="C39" s="18" t="s">
        <v>9</v>
      </c>
      <c r="D39" s="14">
        <f>Transpose!K38</f>
        <v>-0.6</v>
      </c>
      <c r="E39" s="14" t="s">
        <v>11</v>
      </c>
      <c r="F39" s="14">
        <f>Transpose!L38</f>
        <v>-0.4</v>
      </c>
      <c r="G39" s="14" t="s">
        <v>11</v>
      </c>
      <c r="H39" s="14">
        <f>Transpose!M38</f>
        <v>0.5</v>
      </c>
      <c r="I39" s="14" t="s">
        <v>11</v>
      </c>
      <c r="J39" s="14">
        <f>Transpose!N38</f>
        <v>1.4</v>
      </c>
      <c r="K39" s="14" t="s">
        <v>11</v>
      </c>
      <c r="L39" s="14">
        <f>Transpose!O38</f>
        <v>-1.4</v>
      </c>
      <c r="M39" s="14" t="s">
        <v>11</v>
      </c>
      <c r="N39" s="14">
        <f>Transpose!P38</f>
        <v>0</v>
      </c>
      <c r="O39" s="14" t="s">
        <v>11</v>
      </c>
      <c r="P39" s="14">
        <f>Transpose!Q38</f>
        <v>0.8</v>
      </c>
      <c r="Q39" s="14" t="s">
        <v>11</v>
      </c>
      <c r="R39" s="14">
        <f>Transpose!R38</f>
        <v>0</v>
      </c>
      <c r="S39" s="14" t="s">
        <v>11</v>
      </c>
      <c r="T39" s="14">
        <f>Transpose!S38</f>
        <v>0</v>
      </c>
      <c r="U39" s="14" t="s">
        <v>11</v>
      </c>
      <c r="V39" s="14">
        <f>Transpose!T38</f>
        <v>0</v>
      </c>
      <c r="W39" s="14" t="s">
        <v>11</v>
      </c>
      <c r="X39" s="14">
        <f>Transpose!U38</f>
        <v>0</v>
      </c>
      <c r="Y39" s="14" t="s">
        <v>11</v>
      </c>
      <c r="Z39" s="14">
        <f>Transpose!V38</f>
        <v>0</v>
      </c>
      <c r="AA39" s="14" t="s">
        <v>11</v>
      </c>
      <c r="AB39" s="14">
        <f>Transpose!W38</f>
        <v>0</v>
      </c>
      <c r="AC39" s="19" t="s">
        <v>10</v>
      </c>
    </row>
    <row r="40" spans="1:29" x14ac:dyDescent="0.25">
      <c r="B40">
        <f>Transpose!J39</f>
        <v>7</v>
      </c>
      <c r="C40" s="18" t="s">
        <v>9</v>
      </c>
      <c r="D40" s="14">
        <f>Transpose!K39</f>
        <v>-0.1</v>
      </c>
      <c r="E40" s="14" t="s">
        <v>11</v>
      </c>
      <c r="F40" s="14">
        <f>Transpose!L39</f>
        <v>-0.3</v>
      </c>
      <c r="G40" s="14" t="s">
        <v>11</v>
      </c>
      <c r="H40" s="14">
        <f>Transpose!M39</f>
        <v>-0.1</v>
      </c>
      <c r="I40" s="14" t="s">
        <v>11</v>
      </c>
      <c r="J40" s="14">
        <f>Transpose!N39</f>
        <v>0.7</v>
      </c>
      <c r="K40" s="14" t="s">
        <v>11</v>
      </c>
      <c r="L40" s="14">
        <f>Transpose!O39</f>
        <v>0.2</v>
      </c>
      <c r="M40" s="14" t="s">
        <v>11</v>
      </c>
      <c r="N40" s="14">
        <f>Transpose!P39</f>
        <v>-0.5</v>
      </c>
      <c r="O40" s="14" t="s">
        <v>11</v>
      </c>
      <c r="P40" s="14">
        <f>Transpose!Q39</f>
        <v>-0.8</v>
      </c>
      <c r="Q40" s="14" t="s">
        <v>11</v>
      </c>
      <c r="R40" s="14">
        <f>Transpose!R39</f>
        <v>1</v>
      </c>
      <c r="S40" s="14" t="s">
        <v>11</v>
      </c>
      <c r="T40" s="14">
        <f>Transpose!S39</f>
        <v>0</v>
      </c>
      <c r="U40" s="14" t="s">
        <v>11</v>
      </c>
      <c r="V40" s="14">
        <f>Transpose!T39</f>
        <v>0</v>
      </c>
      <c r="W40" s="14" t="s">
        <v>11</v>
      </c>
      <c r="X40" s="14">
        <f>Transpose!U39</f>
        <v>0</v>
      </c>
      <c r="Y40" s="14" t="s">
        <v>11</v>
      </c>
      <c r="Z40" s="14">
        <f>Transpose!V39</f>
        <v>0</v>
      </c>
      <c r="AA40" s="14" t="s">
        <v>11</v>
      </c>
      <c r="AB40" s="14">
        <f>Transpose!W39</f>
        <v>0</v>
      </c>
      <c r="AC40" s="19" t="s">
        <v>10</v>
      </c>
    </row>
    <row r="41" spans="1:29" x14ac:dyDescent="0.25">
      <c r="B41">
        <f>Transpose!J40</f>
        <v>8</v>
      </c>
      <c r="C41" s="18" t="s">
        <v>9</v>
      </c>
      <c r="D41" s="14">
        <f>Transpose!K40</f>
        <v>-0.1</v>
      </c>
      <c r="E41" s="14" t="s">
        <v>11</v>
      </c>
      <c r="F41" s="14">
        <f>Transpose!L40</f>
        <v>0.1</v>
      </c>
      <c r="G41" s="14" t="s">
        <v>11</v>
      </c>
      <c r="H41" s="14">
        <f>Transpose!M40</f>
        <v>-0.1</v>
      </c>
      <c r="I41" s="14" t="s">
        <v>11</v>
      </c>
      <c r="J41" s="14">
        <f>Transpose!N40</f>
        <v>0.5</v>
      </c>
      <c r="K41" s="14" t="s">
        <v>11</v>
      </c>
      <c r="L41" s="14">
        <f>Transpose!O40</f>
        <v>-0.1</v>
      </c>
      <c r="M41" s="14" t="s">
        <v>11</v>
      </c>
      <c r="N41" s="14">
        <f>Transpose!P40</f>
        <v>0.4</v>
      </c>
      <c r="O41" s="14" t="s">
        <v>11</v>
      </c>
      <c r="P41" s="14">
        <f>Transpose!Q40</f>
        <v>0.5</v>
      </c>
      <c r="Q41" s="14" t="s">
        <v>11</v>
      </c>
      <c r="R41" s="14">
        <f>Transpose!R40</f>
        <v>0</v>
      </c>
      <c r="S41" s="14" t="s">
        <v>11</v>
      </c>
      <c r="T41" s="14">
        <f>Transpose!S40</f>
        <v>0.4</v>
      </c>
      <c r="U41" s="14" t="s">
        <v>11</v>
      </c>
      <c r="V41" s="14">
        <f>Transpose!T40</f>
        <v>0</v>
      </c>
      <c r="W41" s="14" t="s">
        <v>11</v>
      </c>
      <c r="X41" s="14">
        <f>Transpose!U40</f>
        <v>0</v>
      </c>
      <c r="Y41" s="14" t="s">
        <v>11</v>
      </c>
      <c r="Z41" s="14">
        <f>Transpose!V40</f>
        <v>0</v>
      </c>
      <c r="AA41" s="14" t="s">
        <v>11</v>
      </c>
      <c r="AB41" s="14">
        <f>Transpose!W40</f>
        <v>0</v>
      </c>
      <c r="AC41" s="19" t="s">
        <v>10</v>
      </c>
    </row>
    <row r="42" spans="1:29" x14ac:dyDescent="0.25">
      <c r="B42">
        <f>Transpose!J41</f>
        <v>9</v>
      </c>
      <c r="C42" s="18" t="s">
        <v>9</v>
      </c>
      <c r="D42" s="14">
        <f>Transpose!K41</f>
        <v>-0.1</v>
      </c>
      <c r="E42" s="14" t="s">
        <v>11</v>
      </c>
      <c r="F42" s="14">
        <f>Transpose!L41</f>
        <v>-0.2</v>
      </c>
      <c r="G42" s="14" t="s">
        <v>11</v>
      </c>
      <c r="H42" s="14">
        <f>Transpose!M41</f>
        <v>0</v>
      </c>
      <c r="I42" s="14" t="s">
        <v>11</v>
      </c>
      <c r="J42" s="14">
        <f>Transpose!N41</f>
        <v>0.4</v>
      </c>
      <c r="K42" s="14" t="s">
        <v>11</v>
      </c>
      <c r="L42" s="14">
        <f>Transpose!O41</f>
        <v>-0.3</v>
      </c>
      <c r="M42" s="14" t="s">
        <v>11</v>
      </c>
      <c r="N42" s="14">
        <f>Transpose!P41</f>
        <v>0</v>
      </c>
      <c r="O42" s="14" t="s">
        <v>11</v>
      </c>
      <c r="P42" s="14">
        <f>Transpose!Q41</f>
        <v>0.3</v>
      </c>
      <c r="Q42" s="14" t="s">
        <v>11</v>
      </c>
      <c r="R42" s="14">
        <f>Transpose!R41</f>
        <v>0</v>
      </c>
      <c r="S42" s="14" t="s">
        <v>11</v>
      </c>
      <c r="T42" s="14">
        <f>Transpose!S41</f>
        <v>0</v>
      </c>
      <c r="U42" s="14" t="s">
        <v>11</v>
      </c>
      <c r="V42" s="14">
        <f>Transpose!T41</f>
        <v>-0.4</v>
      </c>
      <c r="W42" s="14" t="s">
        <v>11</v>
      </c>
      <c r="X42" s="14">
        <f>Transpose!U41</f>
        <v>0</v>
      </c>
      <c r="Y42" s="14" t="s">
        <v>11</v>
      </c>
      <c r="Z42" s="14">
        <f>Transpose!V41</f>
        <v>0</v>
      </c>
      <c r="AA42" s="14" t="s">
        <v>11</v>
      </c>
      <c r="AB42" s="14">
        <f>Transpose!W41</f>
        <v>0</v>
      </c>
      <c r="AC42" s="19" t="s">
        <v>10</v>
      </c>
    </row>
    <row r="43" spans="1:29" x14ac:dyDescent="0.25">
      <c r="B43">
        <f>Transpose!J42</f>
        <v>10</v>
      </c>
      <c r="C43" s="18" t="s">
        <v>9</v>
      </c>
      <c r="D43" s="14">
        <f>Transpose!K42</f>
        <v>0</v>
      </c>
      <c r="E43" s="14" t="s">
        <v>11</v>
      </c>
      <c r="F43" s="14">
        <f>Transpose!L42</f>
        <v>0</v>
      </c>
      <c r="G43" s="14" t="s">
        <v>11</v>
      </c>
      <c r="H43" s="14">
        <f>Transpose!M42</f>
        <v>0</v>
      </c>
      <c r="I43" s="14" t="s">
        <v>11</v>
      </c>
      <c r="J43" s="14">
        <f>Transpose!N42</f>
        <v>0.2</v>
      </c>
      <c r="K43" s="14" t="s">
        <v>11</v>
      </c>
      <c r="L43" s="14">
        <f>Transpose!O42</f>
        <v>-0.1</v>
      </c>
      <c r="M43" s="14" t="s">
        <v>11</v>
      </c>
      <c r="N43" s="14">
        <f>Transpose!P42</f>
        <v>-0.2</v>
      </c>
      <c r="O43" s="14" t="s">
        <v>11</v>
      </c>
      <c r="P43" s="14">
        <f>Transpose!Q42</f>
        <v>0</v>
      </c>
      <c r="Q43" s="14" t="s">
        <v>11</v>
      </c>
      <c r="R43" s="14">
        <f>Transpose!R42</f>
        <v>-0.1</v>
      </c>
      <c r="S43" s="14" t="s">
        <v>11</v>
      </c>
      <c r="T43" s="14">
        <f>Transpose!S42</f>
        <v>-0.2</v>
      </c>
      <c r="U43" s="14" t="s">
        <v>11</v>
      </c>
      <c r="V43" s="14">
        <f>Transpose!T42</f>
        <v>-0.1</v>
      </c>
      <c r="W43" s="14" t="s">
        <v>11</v>
      </c>
      <c r="X43" s="14">
        <f>Transpose!U42</f>
        <v>0</v>
      </c>
      <c r="Y43" s="14" t="s">
        <v>11</v>
      </c>
      <c r="Z43" s="14">
        <f>Transpose!V42</f>
        <v>0</v>
      </c>
      <c r="AA43" s="14" t="s">
        <v>11</v>
      </c>
      <c r="AB43" s="14">
        <f>Transpose!W42</f>
        <v>0</v>
      </c>
      <c r="AC43" s="19" t="s">
        <v>10</v>
      </c>
    </row>
    <row r="44" spans="1:29" x14ac:dyDescent="0.25">
      <c r="B44">
        <f>Transpose!J43</f>
        <v>11</v>
      </c>
      <c r="C44" s="18" t="s">
        <v>9</v>
      </c>
      <c r="D44" s="14">
        <f>Transpose!K43</f>
        <v>0</v>
      </c>
      <c r="E44" s="14" t="s">
        <v>11</v>
      </c>
      <c r="F44" s="14">
        <f>Transpose!L43</f>
        <v>-0.1</v>
      </c>
      <c r="G44" s="14" t="s">
        <v>11</v>
      </c>
      <c r="H44" s="14">
        <f>Transpose!M43</f>
        <v>0</v>
      </c>
      <c r="I44" s="14" t="s">
        <v>11</v>
      </c>
      <c r="J44" s="14">
        <f>Transpose!N43</f>
        <v>0</v>
      </c>
      <c r="K44" s="14" t="s">
        <v>11</v>
      </c>
      <c r="L44" s="14">
        <f>Transpose!O43</f>
        <v>0</v>
      </c>
      <c r="M44" s="14" t="s">
        <v>11</v>
      </c>
      <c r="N44" s="14">
        <f>Transpose!P43</f>
        <v>-0.1</v>
      </c>
      <c r="O44" s="14" t="s">
        <v>11</v>
      </c>
      <c r="P44" s="14">
        <f>Transpose!Q43</f>
        <v>0</v>
      </c>
      <c r="Q44" s="14" t="s">
        <v>11</v>
      </c>
      <c r="R44" s="14">
        <f>Transpose!R43</f>
        <v>0</v>
      </c>
      <c r="S44" s="14" t="s">
        <v>11</v>
      </c>
      <c r="T44" s="14">
        <f>Transpose!S43</f>
        <v>-0.1</v>
      </c>
      <c r="U44" s="14" t="s">
        <v>11</v>
      </c>
      <c r="V44" s="14">
        <f>Transpose!T43</f>
        <v>-0.1</v>
      </c>
      <c r="W44" s="14" t="s">
        <v>11</v>
      </c>
      <c r="X44" s="14">
        <f>Transpose!U43</f>
        <v>-0.1</v>
      </c>
      <c r="Y44" s="14" t="s">
        <v>11</v>
      </c>
      <c r="Z44" s="14">
        <f>Transpose!V43</f>
        <v>-0.1</v>
      </c>
      <c r="AA44" s="14" t="s">
        <v>11</v>
      </c>
      <c r="AB44" s="14">
        <f>Transpose!W43</f>
        <v>0</v>
      </c>
      <c r="AC44" s="19" t="s">
        <v>10</v>
      </c>
    </row>
    <row r="45" spans="1:29" ht="15.75" thickBot="1" x14ac:dyDescent="0.3">
      <c r="B45">
        <f>Transpose!J44</f>
        <v>12</v>
      </c>
      <c r="C45" s="20" t="s">
        <v>9</v>
      </c>
      <c r="D45" s="15">
        <f>Transpose!K44</f>
        <v>0</v>
      </c>
      <c r="E45" s="15" t="s">
        <v>11</v>
      </c>
      <c r="F45" s="15">
        <f>Transpose!L44</f>
        <v>0</v>
      </c>
      <c r="G45" s="15" t="s">
        <v>11</v>
      </c>
      <c r="H45" s="15">
        <f>Transpose!M44</f>
        <v>0</v>
      </c>
      <c r="I45" s="15" t="s">
        <v>11</v>
      </c>
      <c r="J45" s="15">
        <f>Transpose!N44</f>
        <v>0</v>
      </c>
      <c r="K45" s="15" t="s">
        <v>11</v>
      </c>
      <c r="L45" s="15">
        <f>Transpose!O44</f>
        <v>0</v>
      </c>
      <c r="M45" s="15" t="s">
        <v>11</v>
      </c>
      <c r="N45" s="15">
        <f>Transpose!P44</f>
        <v>0</v>
      </c>
      <c r="O45" s="15" t="s">
        <v>11</v>
      </c>
      <c r="P45" s="15">
        <f>Transpose!Q44</f>
        <v>0</v>
      </c>
      <c r="Q45" s="15" t="s">
        <v>11</v>
      </c>
      <c r="R45" s="15">
        <f>Transpose!R44</f>
        <v>0</v>
      </c>
      <c r="S45" s="15" t="s">
        <v>11</v>
      </c>
      <c r="T45" s="15">
        <f>Transpose!S44</f>
        <v>0</v>
      </c>
      <c r="U45" s="15" t="s">
        <v>11</v>
      </c>
      <c r="V45" s="15">
        <f>Transpose!T44</f>
        <v>0</v>
      </c>
      <c r="W45" s="15" t="s">
        <v>11</v>
      </c>
      <c r="X45" s="15">
        <f>Transpose!U44</f>
        <v>0</v>
      </c>
      <c r="Y45" s="15" t="s">
        <v>11</v>
      </c>
      <c r="Z45" s="15">
        <f>Transpose!V44</f>
        <v>0</v>
      </c>
      <c r="AA45" s="15" t="s">
        <v>11</v>
      </c>
      <c r="AB45" s="15">
        <f>Transpose!W44</f>
        <v>-0.1</v>
      </c>
      <c r="AC45" s="21" t="s">
        <v>13</v>
      </c>
    </row>
    <row r="47" spans="1:29" ht="15.75" thickBot="1" x14ac:dyDescent="0.3"/>
    <row r="48" spans="1:29" x14ac:dyDescent="0.25">
      <c r="A48" s="5" t="str">
        <f>Transpose!I47</f>
        <v>htnm_wmm20NN</v>
      </c>
      <c r="B48">
        <f>Transpose!J47</f>
        <v>0</v>
      </c>
      <c r="C48" s="16" t="s">
        <v>9</v>
      </c>
      <c r="D48" s="13">
        <f>Transpose!K47</f>
        <v>0</v>
      </c>
      <c r="E48" s="13" t="s">
        <v>11</v>
      </c>
      <c r="F48" s="13">
        <f>Transpose!L47</f>
        <v>0</v>
      </c>
      <c r="G48" s="13" t="s">
        <v>11</v>
      </c>
      <c r="H48" s="13">
        <f>Transpose!M47</f>
        <v>0</v>
      </c>
      <c r="I48" s="13" t="s">
        <v>11</v>
      </c>
      <c r="J48" s="13">
        <f>Transpose!N47</f>
        <v>0</v>
      </c>
      <c r="K48" s="13" t="s">
        <v>11</v>
      </c>
      <c r="L48" s="13">
        <f>Transpose!O47</f>
        <v>0</v>
      </c>
      <c r="M48" s="13" t="s">
        <v>11</v>
      </c>
      <c r="N48" s="13">
        <f>Transpose!P47</f>
        <v>0</v>
      </c>
      <c r="O48" s="13" t="s">
        <v>11</v>
      </c>
      <c r="P48" s="13">
        <f>Transpose!Q47</f>
        <v>0</v>
      </c>
      <c r="Q48" s="13" t="s">
        <v>11</v>
      </c>
      <c r="R48" s="13">
        <f>Transpose!R47</f>
        <v>0</v>
      </c>
      <c r="S48" s="13" t="s">
        <v>11</v>
      </c>
      <c r="T48" s="13">
        <f>Transpose!S47</f>
        <v>0</v>
      </c>
      <c r="U48" s="13" t="s">
        <v>11</v>
      </c>
      <c r="V48" s="13">
        <f>Transpose!T47</f>
        <v>0</v>
      </c>
      <c r="W48" s="13" t="s">
        <v>11</v>
      </c>
      <c r="X48" s="13">
        <f>Transpose!U47</f>
        <v>0</v>
      </c>
      <c r="Y48" s="13" t="s">
        <v>11</v>
      </c>
      <c r="Z48" s="13">
        <f>Transpose!V47</f>
        <v>0</v>
      </c>
      <c r="AA48" s="13" t="s">
        <v>11</v>
      </c>
      <c r="AB48" s="13">
        <f>Transpose!W47</f>
        <v>0</v>
      </c>
      <c r="AC48" s="17" t="s">
        <v>10</v>
      </c>
    </row>
    <row r="49" spans="2:29" x14ac:dyDescent="0.25">
      <c r="B49">
        <f>Transpose!J48</f>
        <v>1</v>
      </c>
      <c r="C49" s="18" t="s">
        <v>9</v>
      </c>
      <c r="D49" s="14">
        <f>Transpose!K48</f>
        <v>0</v>
      </c>
      <c r="E49" s="14" t="s">
        <v>11</v>
      </c>
      <c r="F49" s="14">
        <f>Transpose!L48</f>
        <v>-25.1</v>
      </c>
      <c r="G49" s="14" t="s">
        <v>11</v>
      </c>
      <c r="H49" s="14">
        <f>Transpose!M48</f>
        <v>0</v>
      </c>
      <c r="I49" s="14" t="s">
        <v>11</v>
      </c>
      <c r="J49" s="14">
        <f>Transpose!N48</f>
        <v>0</v>
      </c>
      <c r="K49" s="14" t="s">
        <v>11</v>
      </c>
      <c r="L49" s="14">
        <f>Transpose!O48</f>
        <v>0</v>
      </c>
      <c r="M49" s="14" t="s">
        <v>11</v>
      </c>
      <c r="N49" s="14">
        <f>Transpose!P48</f>
        <v>0</v>
      </c>
      <c r="O49" s="14" t="s">
        <v>11</v>
      </c>
      <c r="P49" s="14">
        <f>Transpose!Q48</f>
        <v>0</v>
      </c>
      <c r="Q49" s="14" t="s">
        <v>11</v>
      </c>
      <c r="R49" s="14">
        <f>Transpose!R48</f>
        <v>0</v>
      </c>
      <c r="S49" s="14" t="s">
        <v>11</v>
      </c>
      <c r="T49" s="14">
        <f>Transpose!S48</f>
        <v>0</v>
      </c>
      <c r="U49" s="14" t="s">
        <v>11</v>
      </c>
      <c r="V49" s="14">
        <f>Transpose!T48</f>
        <v>0</v>
      </c>
      <c r="W49" s="14" t="s">
        <v>11</v>
      </c>
      <c r="X49" s="14">
        <f>Transpose!U48</f>
        <v>0</v>
      </c>
      <c r="Y49" s="14" t="s">
        <v>11</v>
      </c>
      <c r="Z49" s="14">
        <f>Transpose!V48</f>
        <v>0</v>
      </c>
      <c r="AA49" s="14" t="s">
        <v>11</v>
      </c>
      <c r="AB49" s="14">
        <f>Transpose!W48</f>
        <v>0</v>
      </c>
      <c r="AC49" s="19" t="s">
        <v>10</v>
      </c>
    </row>
    <row r="50" spans="2:29" x14ac:dyDescent="0.25">
      <c r="B50">
        <f>Transpose!J49</f>
        <v>2</v>
      </c>
      <c r="C50" s="18" t="s">
        <v>9</v>
      </c>
      <c r="D50" s="14">
        <f>Transpose!K49</f>
        <v>0</v>
      </c>
      <c r="E50" s="14" t="s">
        <v>11</v>
      </c>
      <c r="F50" s="14">
        <f>Transpose!L49</f>
        <v>-30.2</v>
      </c>
      <c r="G50" s="14" t="s">
        <v>11</v>
      </c>
      <c r="H50" s="14">
        <f>Transpose!M49</f>
        <v>-23.9</v>
      </c>
      <c r="I50" s="14" t="s">
        <v>11</v>
      </c>
      <c r="J50" s="14">
        <f>Transpose!N49</f>
        <v>0</v>
      </c>
      <c r="K50" s="14" t="s">
        <v>11</v>
      </c>
      <c r="L50" s="14">
        <f>Transpose!O49</f>
        <v>0</v>
      </c>
      <c r="M50" s="14" t="s">
        <v>11</v>
      </c>
      <c r="N50" s="14">
        <f>Transpose!P49</f>
        <v>0</v>
      </c>
      <c r="O50" s="14" t="s">
        <v>11</v>
      </c>
      <c r="P50" s="14">
        <f>Transpose!Q49</f>
        <v>0</v>
      </c>
      <c r="Q50" s="14" t="s">
        <v>11</v>
      </c>
      <c r="R50" s="14">
        <f>Transpose!R49</f>
        <v>0</v>
      </c>
      <c r="S50" s="14" t="s">
        <v>11</v>
      </c>
      <c r="T50" s="14">
        <f>Transpose!S49</f>
        <v>0</v>
      </c>
      <c r="U50" s="14" t="s">
        <v>11</v>
      </c>
      <c r="V50" s="14">
        <f>Transpose!T49</f>
        <v>0</v>
      </c>
      <c r="W50" s="14" t="s">
        <v>11</v>
      </c>
      <c r="X50" s="14">
        <f>Transpose!U49</f>
        <v>0</v>
      </c>
      <c r="Y50" s="14" t="s">
        <v>11</v>
      </c>
      <c r="Z50" s="14">
        <f>Transpose!V49</f>
        <v>0</v>
      </c>
      <c r="AA50" s="14" t="s">
        <v>11</v>
      </c>
      <c r="AB50" s="14">
        <f>Transpose!W49</f>
        <v>0</v>
      </c>
      <c r="AC50" s="19" t="s">
        <v>10</v>
      </c>
    </row>
    <row r="51" spans="2:29" x14ac:dyDescent="0.25">
      <c r="B51">
        <f>Transpose!J50</f>
        <v>3</v>
      </c>
      <c r="C51" s="18" t="s">
        <v>9</v>
      </c>
      <c r="D51" s="14">
        <f>Transpose!K50</f>
        <v>0</v>
      </c>
      <c r="E51" s="14" t="s">
        <v>11</v>
      </c>
      <c r="F51" s="14">
        <f>Transpose!L50</f>
        <v>5.7</v>
      </c>
      <c r="G51" s="14" t="s">
        <v>11</v>
      </c>
      <c r="H51" s="14">
        <f>Transpose!M50</f>
        <v>-1</v>
      </c>
      <c r="I51" s="14" t="s">
        <v>11</v>
      </c>
      <c r="J51" s="14">
        <f>Transpose!N50</f>
        <v>1.1000000000000001</v>
      </c>
      <c r="K51" s="14" t="s">
        <v>11</v>
      </c>
      <c r="L51" s="14">
        <f>Transpose!O50</f>
        <v>0</v>
      </c>
      <c r="M51" s="14" t="s">
        <v>11</v>
      </c>
      <c r="N51" s="14">
        <f>Transpose!P50</f>
        <v>0</v>
      </c>
      <c r="O51" s="14" t="s">
        <v>11</v>
      </c>
      <c r="P51" s="14">
        <f>Transpose!Q50</f>
        <v>0</v>
      </c>
      <c r="Q51" s="14" t="s">
        <v>11</v>
      </c>
      <c r="R51" s="14">
        <f>Transpose!R50</f>
        <v>0</v>
      </c>
      <c r="S51" s="14" t="s">
        <v>11</v>
      </c>
      <c r="T51" s="14">
        <f>Transpose!S50</f>
        <v>0</v>
      </c>
      <c r="U51" s="14" t="s">
        <v>11</v>
      </c>
      <c r="V51" s="14">
        <f>Transpose!T50</f>
        <v>0</v>
      </c>
      <c r="W51" s="14" t="s">
        <v>11</v>
      </c>
      <c r="X51" s="14">
        <f>Transpose!U50</f>
        <v>0</v>
      </c>
      <c r="Y51" s="14" t="s">
        <v>11</v>
      </c>
      <c r="Z51" s="14">
        <f>Transpose!V50</f>
        <v>0</v>
      </c>
      <c r="AA51" s="14" t="s">
        <v>11</v>
      </c>
      <c r="AB51" s="14">
        <f>Transpose!W50</f>
        <v>0</v>
      </c>
      <c r="AC51" s="19" t="s">
        <v>10</v>
      </c>
    </row>
    <row r="52" spans="2:29" x14ac:dyDescent="0.25">
      <c r="B52">
        <f>Transpose!J51</f>
        <v>4</v>
      </c>
      <c r="C52" s="18" t="s">
        <v>9</v>
      </c>
      <c r="D52" s="14">
        <f>Transpose!K51</f>
        <v>0</v>
      </c>
      <c r="E52" s="14" t="s">
        <v>11</v>
      </c>
      <c r="F52" s="14">
        <f>Transpose!L51</f>
        <v>0.2</v>
      </c>
      <c r="G52" s="14" t="s">
        <v>11</v>
      </c>
      <c r="H52" s="14">
        <f>Transpose!M51</f>
        <v>6.9</v>
      </c>
      <c r="I52" s="14" t="s">
        <v>11</v>
      </c>
      <c r="J52" s="14">
        <f>Transpose!N51</f>
        <v>3.7</v>
      </c>
      <c r="K52" s="14" t="s">
        <v>11</v>
      </c>
      <c r="L52" s="14">
        <f>Transpose!O51</f>
        <v>-5.6</v>
      </c>
      <c r="M52" s="14" t="s">
        <v>11</v>
      </c>
      <c r="N52" s="14">
        <f>Transpose!P51</f>
        <v>0</v>
      </c>
      <c r="O52" s="14" t="s">
        <v>11</v>
      </c>
      <c r="P52" s="14">
        <f>Transpose!Q51</f>
        <v>0</v>
      </c>
      <c r="Q52" s="14" t="s">
        <v>11</v>
      </c>
      <c r="R52" s="14">
        <f>Transpose!R51</f>
        <v>0</v>
      </c>
      <c r="S52" s="14" t="s">
        <v>11</v>
      </c>
      <c r="T52" s="14">
        <f>Transpose!S51</f>
        <v>0</v>
      </c>
      <c r="U52" s="14" t="s">
        <v>11</v>
      </c>
      <c r="V52" s="14">
        <f>Transpose!T51</f>
        <v>0</v>
      </c>
      <c r="W52" s="14" t="s">
        <v>11</v>
      </c>
      <c r="X52" s="14">
        <f>Transpose!U51</f>
        <v>0</v>
      </c>
      <c r="Y52" s="14" t="s">
        <v>11</v>
      </c>
      <c r="Z52" s="14">
        <f>Transpose!V51</f>
        <v>0</v>
      </c>
      <c r="AA52" s="14" t="s">
        <v>11</v>
      </c>
      <c r="AB52" s="14">
        <f>Transpose!W51</f>
        <v>0</v>
      </c>
      <c r="AC52" s="19" t="s">
        <v>10</v>
      </c>
    </row>
    <row r="53" spans="2:29" x14ac:dyDescent="0.25">
      <c r="B53">
        <f>Transpose!J52</f>
        <v>5</v>
      </c>
      <c r="C53" s="18" t="s">
        <v>9</v>
      </c>
      <c r="D53" s="14">
        <f>Transpose!K52</f>
        <v>0</v>
      </c>
      <c r="E53" s="14" t="s">
        <v>11</v>
      </c>
      <c r="F53" s="14">
        <f>Transpose!L52</f>
        <v>0.1</v>
      </c>
      <c r="G53" s="14" t="s">
        <v>11</v>
      </c>
      <c r="H53" s="14">
        <f>Transpose!M52</f>
        <v>2.5</v>
      </c>
      <c r="I53" s="14" t="s">
        <v>11</v>
      </c>
      <c r="J53" s="14">
        <f>Transpose!N52</f>
        <v>-0.9</v>
      </c>
      <c r="K53" s="14" t="s">
        <v>11</v>
      </c>
      <c r="L53" s="14">
        <f>Transpose!O52</f>
        <v>3</v>
      </c>
      <c r="M53" s="14" t="s">
        <v>11</v>
      </c>
      <c r="N53" s="14">
        <f>Transpose!P52</f>
        <v>0.5</v>
      </c>
      <c r="O53" s="14" t="s">
        <v>11</v>
      </c>
      <c r="P53" s="14">
        <f>Transpose!Q52</f>
        <v>0</v>
      </c>
      <c r="Q53" s="14" t="s">
        <v>11</v>
      </c>
      <c r="R53" s="14">
        <f>Transpose!R52</f>
        <v>0</v>
      </c>
      <c r="S53" s="14" t="s">
        <v>11</v>
      </c>
      <c r="T53" s="14">
        <f>Transpose!S52</f>
        <v>0</v>
      </c>
      <c r="U53" s="14" t="s">
        <v>11</v>
      </c>
      <c r="V53" s="14">
        <f>Transpose!T52</f>
        <v>0</v>
      </c>
      <c r="W53" s="14" t="s">
        <v>11</v>
      </c>
      <c r="X53" s="14">
        <f>Transpose!U52</f>
        <v>0</v>
      </c>
      <c r="Y53" s="14" t="s">
        <v>11</v>
      </c>
      <c r="Z53" s="14">
        <f>Transpose!V52</f>
        <v>0</v>
      </c>
      <c r="AA53" s="14" t="s">
        <v>11</v>
      </c>
      <c r="AB53" s="14">
        <f>Transpose!W52</f>
        <v>0</v>
      </c>
      <c r="AC53" s="19" t="s">
        <v>10</v>
      </c>
    </row>
    <row r="54" spans="2:29" x14ac:dyDescent="0.25">
      <c r="B54">
        <f>Transpose!J53</f>
        <v>6</v>
      </c>
      <c r="C54" s="18" t="s">
        <v>9</v>
      </c>
      <c r="D54" s="14">
        <f>Transpose!K53</f>
        <v>0</v>
      </c>
      <c r="E54" s="14" t="s">
        <v>11</v>
      </c>
      <c r="F54" s="14">
        <f>Transpose!L53</f>
        <v>0.1</v>
      </c>
      <c r="G54" s="14" t="s">
        <v>11</v>
      </c>
      <c r="H54" s="14">
        <f>Transpose!M53</f>
        <v>-1.8</v>
      </c>
      <c r="I54" s="14" t="s">
        <v>11</v>
      </c>
      <c r="J54" s="14">
        <f>Transpose!N53</f>
        <v>-1.4</v>
      </c>
      <c r="K54" s="14" t="s">
        <v>11</v>
      </c>
      <c r="L54" s="14">
        <f>Transpose!O53</f>
        <v>0.9</v>
      </c>
      <c r="M54" s="14" t="s">
        <v>11</v>
      </c>
      <c r="N54" s="14">
        <f>Transpose!P53</f>
        <v>0.1</v>
      </c>
      <c r="O54" s="14" t="s">
        <v>11</v>
      </c>
      <c r="P54" s="14">
        <f>Transpose!Q53</f>
        <v>1</v>
      </c>
      <c r="Q54" s="14" t="s">
        <v>11</v>
      </c>
      <c r="R54" s="14">
        <f>Transpose!R53</f>
        <v>0</v>
      </c>
      <c r="S54" s="14" t="s">
        <v>11</v>
      </c>
      <c r="T54" s="14">
        <f>Transpose!S53</f>
        <v>0</v>
      </c>
      <c r="U54" s="14" t="s">
        <v>11</v>
      </c>
      <c r="V54" s="14">
        <f>Transpose!T53</f>
        <v>0</v>
      </c>
      <c r="W54" s="14" t="s">
        <v>11</v>
      </c>
      <c r="X54" s="14">
        <f>Transpose!U53</f>
        <v>0</v>
      </c>
      <c r="Y54" s="14" t="s">
        <v>11</v>
      </c>
      <c r="Z54" s="14">
        <f>Transpose!V53</f>
        <v>0</v>
      </c>
      <c r="AA54" s="14" t="s">
        <v>11</v>
      </c>
      <c r="AB54" s="14">
        <f>Transpose!W53</f>
        <v>0</v>
      </c>
      <c r="AC54" s="19" t="s">
        <v>10</v>
      </c>
    </row>
    <row r="55" spans="2:29" x14ac:dyDescent="0.25">
      <c r="B55">
        <f>Transpose!J54</f>
        <v>7</v>
      </c>
      <c r="C55" s="18" t="s">
        <v>9</v>
      </c>
      <c r="D55" s="14">
        <f>Transpose!K54</f>
        <v>0</v>
      </c>
      <c r="E55" s="14" t="s">
        <v>11</v>
      </c>
      <c r="F55" s="14">
        <f>Transpose!L54</f>
        <v>0.5</v>
      </c>
      <c r="G55" s="14" t="s">
        <v>11</v>
      </c>
      <c r="H55" s="14">
        <f>Transpose!M54</f>
        <v>0.6</v>
      </c>
      <c r="I55" s="14" t="s">
        <v>11</v>
      </c>
      <c r="J55" s="14">
        <f>Transpose!N54</f>
        <v>-0.7</v>
      </c>
      <c r="K55" s="14" t="s">
        <v>11</v>
      </c>
      <c r="L55" s="14">
        <f>Transpose!O54</f>
        <v>-0.2</v>
      </c>
      <c r="M55" s="14" t="s">
        <v>11</v>
      </c>
      <c r="N55" s="14">
        <f>Transpose!P54</f>
        <v>-1.2</v>
      </c>
      <c r="O55" s="14" t="s">
        <v>11</v>
      </c>
      <c r="P55" s="14">
        <f>Transpose!Q54</f>
        <v>0.2</v>
      </c>
      <c r="Q55" s="14" t="s">
        <v>11</v>
      </c>
      <c r="R55" s="14">
        <f>Transpose!R54</f>
        <v>0.3</v>
      </c>
      <c r="S55" s="14" t="s">
        <v>11</v>
      </c>
      <c r="T55" s="14">
        <f>Transpose!S54</f>
        <v>0</v>
      </c>
      <c r="U55" s="14" t="s">
        <v>11</v>
      </c>
      <c r="V55" s="14">
        <f>Transpose!T54</f>
        <v>0</v>
      </c>
      <c r="W55" s="14" t="s">
        <v>11</v>
      </c>
      <c r="X55" s="14">
        <f>Transpose!U54</f>
        <v>0</v>
      </c>
      <c r="Y55" s="14" t="s">
        <v>11</v>
      </c>
      <c r="Z55" s="14">
        <f>Transpose!V54</f>
        <v>0</v>
      </c>
      <c r="AA55" s="14" t="s">
        <v>11</v>
      </c>
      <c r="AB55" s="14">
        <f>Transpose!W54</f>
        <v>0</v>
      </c>
      <c r="AC55" s="19" t="s">
        <v>10</v>
      </c>
    </row>
    <row r="56" spans="2:29" x14ac:dyDescent="0.25">
      <c r="B56">
        <f>Transpose!J55</f>
        <v>8</v>
      </c>
      <c r="C56" s="18" t="s">
        <v>9</v>
      </c>
      <c r="D56" s="14">
        <f>Transpose!K55</f>
        <v>0</v>
      </c>
      <c r="E56" s="14" t="s">
        <v>11</v>
      </c>
      <c r="F56" s="14">
        <f>Transpose!L55</f>
        <v>-0.3</v>
      </c>
      <c r="G56" s="14" t="s">
        <v>11</v>
      </c>
      <c r="H56" s="14">
        <f>Transpose!M55</f>
        <v>0.7</v>
      </c>
      <c r="I56" s="14" t="s">
        <v>11</v>
      </c>
      <c r="J56" s="14">
        <f>Transpose!N55</f>
        <v>-0.2</v>
      </c>
      <c r="K56" s="14" t="s">
        <v>11</v>
      </c>
      <c r="L56" s="14">
        <f>Transpose!O55</f>
        <v>0.5</v>
      </c>
      <c r="M56" s="14" t="s">
        <v>11</v>
      </c>
      <c r="N56" s="14">
        <f>Transpose!P55</f>
        <v>-0.3</v>
      </c>
      <c r="O56" s="14" t="s">
        <v>11</v>
      </c>
      <c r="P56" s="14">
        <f>Transpose!Q55</f>
        <v>-0.5</v>
      </c>
      <c r="Q56" s="14" t="s">
        <v>11</v>
      </c>
      <c r="R56" s="14">
        <f>Transpose!R55</f>
        <v>0.4</v>
      </c>
      <c r="S56" s="14" t="s">
        <v>11</v>
      </c>
      <c r="T56" s="14">
        <f>Transpose!S55</f>
        <v>0.1</v>
      </c>
      <c r="U56" s="14" t="s">
        <v>11</v>
      </c>
      <c r="V56" s="14">
        <f>Transpose!T55</f>
        <v>0</v>
      </c>
      <c r="W56" s="14" t="s">
        <v>11</v>
      </c>
      <c r="X56" s="14">
        <f>Transpose!U55</f>
        <v>0</v>
      </c>
      <c r="Y56" s="14" t="s">
        <v>11</v>
      </c>
      <c r="Z56" s="14">
        <f>Transpose!V55</f>
        <v>0</v>
      </c>
      <c r="AA56" s="14" t="s">
        <v>11</v>
      </c>
      <c r="AB56" s="14">
        <f>Transpose!W55</f>
        <v>0</v>
      </c>
      <c r="AC56" s="19" t="s">
        <v>10</v>
      </c>
    </row>
    <row r="57" spans="2:29" x14ac:dyDescent="0.25">
      <c r="B57">
        <f>Transpose!J56</f>
        <v>9</v>
      </c>
      <c r="C57" s="18" t="s">
        <v>9</v>
      </c>
      <c r="D57" s="14">
        <f>Transpose!K56</f>
        <v>0</v>
      </c>
      <c r="E57" s="14" t="s">
        <v>11</v>
      </c>
      <c r="F57" s="14">
        <f>Transpose!L56</f>
        <v>-0.3</v>
      </c>
      <c r="G57" s="14" t="s">
        <v>11</v>
      </c>
      <c r="H57" s="14">
        <f>Transpose!M56</f>
        <v>0.2</v>
      </c>
      <c r="I57" s="14" t="s">
        <v>11</v>
      </c>
      <c r="J57" s="14">
        <f>Transpose!N56</f>
        <v>-0.4</v>
      </c>
      <c r="K57" s="14" t="s">
        <v>11</v>
      </c>
      <c r="L57" s="14">
        <f>Transpose!O56</f>
        <v>0.4</v>
      </c>
      <c r="M57" s="14" t="s">
        <v>11</v>
      </c>
      <c r="N57" s="14">
        <f>Transpose!P56</f>
        <v>0.1</v>
      </c>
      <c r="O57" s="14" t="s">
        <v>11</v>
      </c>
      <c r="P57" s="14">
        <f>Transpose!Q56</f>
        <v>0</v>
      </c>
      <c r="Q57" s="14" t="s">
        <v>11</v>
      </c>
      <c r="R57" s="14">
        <f>Transpose!R56</f>
        <v>-0.2</v>
      </c>
      <c r="S57" s="14" t="s">
        <v>11</v>
      </c>
      <c r="T57" s="14">
        <f>Transpose!S56</f>
        <v>0.5</v>
      </c>
      <c r="U57" s="14" t="s">
        <v>11</v>
      </c>
      <c r="V57" s="14">
        <f>Transpose!T56</f>
        <v>0.2</v>
      </c>
      <c r="W57" s="14" t="s">
        <v>11</v>
      </c>
      <c r="X57" s="14">
        <f>Transpose!U56</f>
        <v>0</v>
      </c>
      <c r="Y57" s="14" t="s">
        <v>11</v>
      </c>
      <c r="Z57" s="14">
        <f>Transpose!V56</f>
        <v>0</v>
      </c>
      <c r="AA57" s="14" t="s">
        <v>11</v>
      </c>
      <c r="AB57" s="14">
        <f>Transpose!W56</f>
        <v>0</v>
      </c>
      <c r="AC57" s="19" t="s">
        <v>10</v>
      </c>
    </row>
    <row r="58" spans="2:29" x14ac:dyDescent="0.25">
      <c r="B58">
        <f>Transpose!J57</f>
        <v>10</v>
      </c>
      <c r="C58" s="18" t="s">
        <v>9</v>
      </c>
      <c r="D58" s="14">
        <f>Transpose!K57</f>
        <v>0</v>
      </c>
      <c r="E58" s="14" t="s">
        <v>11</v>
      </c>
      <c r="F58" s="14">
        <f>Transpose!L57</f>
        <v>0</v>
      </c>
      <c r="G58" s="14" t="s">
        <v>11</v>
      </c>
      <c r="H58" s="14">
        <f>Transpose!M57</f>
        <v>0.1</v>
      </c>
      <c r="I58" s="14" t="s">
        <v>11</v>
      </c>
      <c r="J58" s="14">
        <f>Transpose!N57</f>
        <v>-0.3</v>
      </c>
      <c r="K58" s="14" t="s">
        <v>11</v>
      </c>
      <c r="L58" s="14">
        <f>Transpose!O57</f>
        <v>0.1</v>
      </c>
      <c r="M58" s="14" t="s">
        <v>11</v>
      </c>
      <c r="N58" s="14">
        <f>Transpose!P57</f>
        <v>-0.2</v>
      </c>
      <c r="O58" s="14" t="s">
        <v>11</v>
      </c>
      <c r="P58" s="14">
        <f>Transpose!Q57</f>
        <v>0.1</v>
      </c>
      <c r="Q58" s="14" t="s">
        <v>11</v>
      </c>
      <c r="R58" s="14">
        <f>Transpose!R57</f>
        <v>0</v>
      </c>
      <c r="S58" s="14" t="s">
        <v>11</v>
      </c>
      <c r="T58" s="14">
        <f>Transpose!S57</f>
        <v>-0.1</v>
      </c>
      <c r="U58" s="14" t="s">
        <v>11</v>
      </c>
      <c r="V58" s="14">
        <f>Transpose!T57</f>
        <v>0.2</v>
      </c>
      <c r="W58" s="14" t="s">
        <v>11</v>
      </c>
      <c r="X58" s="14">
        <f>Transpose!U57</f>
        <v>0</v>
      </c>
      <c r="Y58" s="14" t="s">
        <v>11</v>
      </c>
      <c r="Z58" s="14">
        <f>Transpose!V57</f>
        <v>0</v>
      </c>
      <c r="AA58" s="14" t="s">
        <v>11</v>
      </c>
      <c r="AB58" s="14">
        <f>Transpose!W57</f>
        <v>0</v>
      </c>
      <c r="AC58" s="19" t="s">
        <v>10</v>
      </c>
    </row>
    <row r="59" spans="2:29" x14ac:dyDescent="0.25">
      <c r="B59">
        <f>Transpose!J58</f>
        <v>11</v>
      </c>
      <c r="C59" s="18" t="s">
        <v>9</v>
      </c>
      <c r="D59" s="14">
        <f>Transpose!K58</f>
        <v>0</v>
      </c>
      <c r="E59" s="14" t="s">
        <v>11</v>
      </c>
      <c r="F59" s="14">
        <f>Transpose!L58</f>
        <v>0</v>
      </c>
      <c r="G59" s="14" t="s">
        <v>11</v>
      </c>
      <c r="H59" s="14">
        <f>Transpose!M58</f>
        <v>0.1</v>
      </c>
      <c r="I59" s="14" t="s">
        <v>11</v>
      </c>
      <c r="J59" s="14">
        <f>Transpose!N58</f>
        <v>0</v>
      </c>
      <c r="K59" s="14" t="s">
        <v>11</v>
      </c>
      <c r="L59" s="14">
        <f>Transpose!O58</f>
        <v>0.2</v>
      </c>
      <c r="M59" s="14" t="s">
        <v>11</v>
      </c>
      <c r="N59" s="14">
        <f>Transpose!P58</f>
        <v>0</v>
      </c>
      <c r="O59" s="14" t="s">
        <v>11</v>
      </c>
      <c r="P59" s="14">
        <f>Transpose!Q58</f>
        <v>0</v>
      </c>
      <c r="Q59" s="14" t="s">
        <v>11</v>
      </c>
      <c r="R59" s="14">
        <f>Transpose!R58</f>
        <v>0.1</v>
      </c>
      <c r="S59" s="14" t="s">
        <v>11</v>
      </c>
      <c r="T59" s="14">
        <f>Transpose!S58</f>
        <v>0</v>
      </c>
      <c r="U59" s="14" t="s">
        <v>11</v>
      </c>
      <c r="V59" s="14">
        <f>Transpose!T58</f>
        <v>-0.1</v>
      </c>
      <c r="W59" s="14" t="s">
        <v>11</v>
      </c>
      <c r="X59" s="14">
        <f>Transpose!U58</f>
        <v>0</v>
      </c>
      <c r="Y59" s="14" t="s">
        <v>11</v>
      </c>
      <c r="Z59" s="14">
        <f>Transpose!V58</f>
        <v>0</v>
      </c>
      <c r="AA59" s="14" t="s">
        <v>11</v>
      </c>
      <c r="AB59" s="14">
        <f>Transpose!W58</f>
        <v>0</v>
      </c>
      <c r="AC59" s="19" t="s">
        <v>10</v>
      </c>
    </row>
    <row r="60" spans="2:29" ht="15.75" thickBot="1" x14ac:dyDescent="0.3">
      <c r="B60">
        <f>Transpose!J59</f>
        <v>12</v>
      </c>
      <c r="C60" s="20" t="s">
        <v>9</v>
      </c>
      <c r="D60" s="15">
        <f>Transpose!K59</f>
        <v>0</v>
      </c>
      <c r="E60" s="15" t="s">
        <v>11</v>
      </c>
      <c r="F60" s="15">
        <f>Transpose!L59</f>
        <v>0</v>
      </c>
      <c r="G60" s="15" t="s">
        <v>11</v>
      </c>
      <c r="H60" s="15">
        <f>Transpose!M59</f>
        <v>0</v>
      </c>
      <c r="I60" s="15" t="s">
        <v>11</v>
      </c>
      <c r="J60" s="15">
        <f>Transpose!N59</f>
        <v>-0.1</v>
      </c>
      <c r="K60" s="15" t="s">
        <v>11</v>
      </c>
      <c r="L60" s="15">
        <f>Transpose!O59</f>
        <v>0.1</v>
      </c>
      <c r="M60" s="15" t="s">
        <v>11</v>
      </c>
      <c r="N60" s="15">
        <f>Transpose!P59</f>
        <v>0</v>
      </c>
      <c r="O60" s="15" t="s">
        <v>11</v>
      </c>
      <c r="P60" s="15">
        <f>Transpose!Q59</f>
        <v>0</v>
      </c>
      <c r="Q60" s="15" t="s">
        <v>11</v>
      </c>
      <c r="R60" s="15">
        <f>Transpose!R59</f>
        <v>0</v>
      </c>
      <c r="S60" s="15" t="s">
        <v>11</v>
      </c>
      <c r="T60" s="15">
        <f>Transpose!S59</f>
        <v>0.1</v>
      </c>
      <c r="U60" s="15" t="s">
        <v>11</v>
      </c>
      <c r="V60" s="15">
        <f>Transpose!T59</f>
        <v>0</v>
      </c>
      <c r="W60" s="15" t="s">
        <v>11</v>
      </c>
      <c r="X60" s="15">
        <f>Transpose!U59</f>
        <v>0</v>
      </c>
      <c r="Y60" s="15" t="s">
        <v>11</v>
      </c>
      <c r="Z60" s="15">
        <f>Transpose!V59</f>
        <v>0</v>
      </c>
      <c r="AA60" s="15" t="s">
        <v>11</v>
      </c>
      <c r="AB60" s="15">
        <f>Transpose!W59</f>
        <v>-0.1</v>
      </c>
      <c r="AC60" s="21" t="s">
        <v>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zoomScaleNormal="100" workbookViewId="0">
      <selection activeCell="I48" sqref="I48"/>
    </sheetView>
  </sheetViews>
  <sheetFormatPr baseColWidth="10" defaultRowHeight="15" x14ac:dyDescent="0.25"/>
  <cols>
    <col min="9" max="9" width="17.140625" customWidth="1"/>
    <col min="10" max="10" width="5.7109375" customWidth="1"/>
  </cols>
  <sheetData>
    <row r="1" spans="2:23" x14ac:dyDescent="0.25">
      <c r="D1" t="s">
        <v>0</v>
      </c>
      <c r="E1" t="s">
        <v>1</v>
      </c>
      <c r="F1" t="s">
        <v>2</v>
      </c>
      <c r="G1" t="s">
        <v>3</v>
      </c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</row>
    <row r="2" spans="2:23" x14ac:dyDescent="0.25">
      <c r="B2" s="4">
        <f t="array" ref="B2:G3">WWM.COF!B3:G4</f>
        <v>1</v>
      </c>
      <c r="C2" s="4">
        <v>0</v>
      </c>
      <c r="D2" s="4">
        <v>-29404.5</v>
      </c>
      <c r="E2" s="4">
        <v>0</v>
      </c>
      <c r="F2" s="4">
        <v>6.7</v>
      </c>
      <c r="G2" s="4">
        <v>0</v>
      </c>
      <c r="I2" t="s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2:23" x14ac:dyDescent="0.25">
      <c r="B3" s="4">
        <v>1</v>
      </c>
      <c r="C3" s="4">
        <v>1</v>
      </c>
      <c r="D3" s="4">
        <v>-1450.7</v>
      </c>
      <c r="E3" s="4">
        <v>4652.8999999999996</v>
      </c>
      <c r="F3" s="4">
        <v>7.7</v>
      </c>
      <c r="G3" s="4">
        <v>-25.1</v>
      </c>
      <c r="J3">
        <v>1</v>
      </c>
      <c r="K3">
        <f t="array" ref="K3:W3">TRANSPOSE(D2:D14)</f>
        <v>-29404.5</v>
      </c>
      <c r="L3">
        <v>-1450.7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2:23" x14ac:dyDescent="0.25"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J4">
        <v>2</v>
      </c>
      <c r="K4">
        <f t="array" ref="K4:W4">TRANSPOSE(D16:D28)</f>
        <v>-2500</v>
      </c>
      <c r="L4">
        <v>2982</v>
      </c>
      <c r="M4">
        <v>1676.8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23" x14ac:dyDescent="0.25"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J5">
        <v>3</v>
      </c>
      <c r="K5">
        <f t="array" ref="K5:W5">TRANSPOSE(D30:D42)</f>
        <v>1363.9</v>
      </c>
      <c r="L5">
        <v>-2381</v>
      </c>
      <c r="M5">
        <v>1236.2</v>
      </c>
      <c r="N5">
        <v>525.70000000000005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2:23" x14ac:dyDescent="0.25"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J6">
        <v>4</v>
      </c>
      <c r="K6">
        <f t="array" ref="K6:W6">TRANSPOSE(D44:D56)</f>
        <v>903.1</v>
      </c>
      <c r="L6">
        <v>809.4</v>
      </c>
      <c r="M6">
        <v>86.2</v>
      </c>
      <c r="N6">
        <v>-309.39999999999998</v>
      </c>
      <c r="O6">
        <v>47.9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2:23" x14ac:dyDescent="0.25"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J7">
        <v>5</v>
      </c>
      <c r="K7">
        <f t="array" ref="K7:W7">TRANSPOSE(D58:D70)</f>
        <v>-234.4</v>
      </c>
      <c r="L7">
        <v>363.1</v>
      </c>
      <c r="M7">
        <v>187.8</v>
      </c>
      <c r="N7">
        <v>-140.69999999999999</v>
      </c>
      <c r="O7">
        <v>-151.19999999999999</v>
      </c>
      <c r="P7">
        <v>13.7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2:23" x14ac:dyDescent="0.25"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J8">
        <v>6</v>
      </c>
      <c r="K8">
        <f t="array" ref="K8:W8">TRANSPOSE(D72:D84)</f>
        <v>65.900000000000006</v>
      </c>
      <c r="L8">
        <v>65.599999999999994</v>
      </c>
      <c r="M8">
        <v>73</v>
      </c>
      <c r="N8">
        <v>-121.5</v>
      </c>
      <c r="O8">
        <v>-36.200000000000003</v>
      </c>
      <c r="P8">
        <v>13.5</v>
      </c>
      <c r="Q8">
        <v>-64.7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2:23" x14ac:dyDescent="0.25"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J9">
        <v>7</v>
      </c>
      <c r="K9">
        <f t="array" ref="K9:W9">TRANSPOSE(D86:D98)</f>
        <v>80.599999999999994</v>
      </c>
      <c r="L9">
        <v>-76.8</v>
      </c>
      <c r="M9">
        <v>-8.3000000000000007</v>
      </c>
      <c r="N9">
        <v>56.5</v>
      </c>
      <c r="O9">
        <v>15.8</v>
      </c>
      <c r="P9">
        <v>6.4</v>
      </c>
      <c r="Q9">
        <v>-7.2</v>
      </c>
      <c r="R9">
        <v>9.8000000000000007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 x14ac:dyDescent="0.25"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J10">
        <v>8</v>
      </c>
      <c r="K10">
        <f t="array" ref="K10:W10">TRANSPOSE(D100:D112)</f>
        <v>23.6</v>
      </c>
      <c r="L10">
        <v>9.8000000000000007</v>
      </c>
      <c r="M10">
        <v>-17.5</v>
      </c>
      <c r="N10">
        <v>-0.4</v>
      </c>
      <c r="O10">
        <v>-21.1</v>
      </c>
      <c r="P10">
        <v>15.3</v>
      </c>
      <c r="Q10">
        <v>13.7</v>
      </c>
      <c r="R10">
        <v>-16.5</v>
      </c>
      <c r="S10">
        <v>-0.3</v>
      </c>
      <c r="T10">
        <v>0</v>
      </c>
      <c r="U10">
        <v>0</v>
      </c>
      <c r="V10">
        <v>0</v>
      </c>
      <c r="W10">
        <v>0</v>
      </c>
    </row>
    <row r="11" spans="2:23" x14ac:dyDescent="0.25"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J11">
        <v>9</v>
      </c>
      <c r="K11">
        <f t="array" ref="K11:W11">TRANSPOSE(D114:D126)</f>
        <v>5</v>
      </c>
      <c r="L11">
        <v>8.1999999999999993</v>
      </c>
      <c r="M11">
        <v>2.9</v>
      </c>
      <c r="N11">
        <v>-1.4</v>
      </c>
      <c r="O11">
        <v>-1.1000000000000001</v>
      </c>
      <c r="P11">
        <v>-13.3</v>
      </c>
      <c r="Q11">
        <v>1.1000000000000001</v>
      </c>
      <c r="R11">
        <v>8.9</v>
      </c>
      <c r="S11">
        <v>-9.3000000000000007</v>
      </c>
      <c r="T11">
        <v>-11.9</v>
      </c>
      <c r="U11">
        <v>0</v>
      </c>
      <c r="V11">
        <v>0</v>
      </c>
      <c r="W11">
        <v>0</v>
      </c>
    </row>
    <row r="12" spans="2:23" x14ac:dyDescent="0.25"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J12">
        <v>10</v>
      </c>
      <c r="K12">
        <f t="array" ref="K12:W12">TRANSPOSE(D128:D140)</f>
        <v>-1.9</v>
      </c>
      <c r="L12">
        <v>-6.2</v>
      </c>
      <c r="M12">
        <v>-0.1</v>
      </c>
      <c r="N12">
        <v>1.7</v>
      </c>
      <c r="O12">
        <v>-0.9</v>
      </c>
      <c r="P12">
        <v>0.6</v>
      </c>
      <c r="Q12">
        <v>-0.9</v>
      </c>
      <c r="R12">
        <v>1.9</v>
      </c>
      <c r="S12">
        <v>1.4</v>
      </c>
      <c r="T12">
        <v>-2.4</v>
      </c>
      <c r="U12">
        <v>-3.9</v>
      </c>
      <c r="V12">
        <v>0</v>
      </c>
      <c r="W12">
        <v>0</v>
      </c>
    </row>
    <row r="13" spans="2:23" x14ac:dyDescent="0.25"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J13">
        <v>11</v>
      </c>
      <c r="K13">
        <f t="array" ref="K13:W13">TRANSPOSE(D142:D154)</f>
        <v>3</v>
      </c>
      <c r="L13">
        <v>-1.4</v>
      </c>
      <c r="M13">
        <v>-2.5</v>
      </c>
      <c r="N13">
        <v>2.4</v>
      </c>
      <c r="O13">
        <v>-0.9</v>
      </c>
      <c r="P13">
        <v>0.3</v>
      </c>
      <c r="Q13">
        <v>-0.7</v>
      </c>
      <c r="R13">
        <v>-0.1</v>
      </c>
      <c r="S13">
        <v>1.4</v>
      </c>
      <c r="T13">
        <v>-0.6</v>
      </c>
      <c r="U13">
        <v>0.2</v>
      </c>
      <c r="V13">
        <v>3.1</v>
      </c>
      <c r="W13">
        <v>0</v>
      </c>
    </row>
    <row r="14" spans="2:23" x14ac:dyDescent="0.25">
      <c r="B14">
        <v>1</v>
      </c>
      <c r="C14">
        <v>12</v>
      </c>
      <c r="D14">
        <v>0</v>
      </c>
      <c r="E14">
        <v>0</v>
      </c>
      <c r="F14">
        <v>0</v>
      </c>
      <c r="G14">
        <v>0</v>
      </c>
      <c r="J14">
        <v>12</v>
      </c>
      <c r="K14">
        <f t="array" ref="K14:W14">TRANSPOSE(D156:D168)</f>
        <v>-2</v>
      </c>
      <c r="L14">
        <v>-0.1</v>
      </c>
      <c r="M14">
        <v>0.5</v>
      </c>
      <c r="N14">
        <v>1.3</v>
      </c>
      <c r="O14">
        <v>-1.2</v>
      </c>
      <c r="P14">
        <v>0.7</v>
      </c>
      <c r="Q14">
        <v>0.3</v>
      </c>
      <c r="R14">
        <v>0.5</v>
      </c>
      <c r="S14">
        <v>-0.2</v>
      </c>
      <c r="T14">
        <v>-0.5</v>
      </c>
      <c r="U14">
        <v>0.1</v>
      </c>
      <c r="V14">
        <v>-1.1000000000000001</v>
      </c>
      <c r="W14">
        <v>-0.3</v>
      </c>
    </row>
    <row r="16" spans="2:23" x14ac:dyDescent="0.25">
      <c r="B16" s="4">
        <f t="array" ref="B16:G18">WWM.COF!B5:G7</f>
        <v>2</v>
      </c>
      <c r="C16" s="4">
        <v>0</v>
      </c>
      <c r="D16" s="4">
        <v>-2500</v>
      </c>
      <c r="E16" s="4">
        <v>0</v>
      </c>
      <c r="F16" s="4">
        <v>-11.5</v>
      </c>
      <c r="G16" s="4">
        <v>0</v>
      </c>
    </row>
    <row r="17" spans="2:23" x14ac:dyDescent="0.25">
      <c r="B17" s="4">
        <v>2</v>
      </c>
      <c r="C17" s="4">
        <v>1</v>
      </c>
      <c r="D17" s="4">
        <v>2982</v>
      </c>
      <c r="E17" s="4">
        <v>-2991.6</v>
      </c>
      <c r="F17" s="4">
        <v>-7.1</v>
      </c>
      <c r="G17" s="4">
        <v>-30.2</v>
      </c>
      <c r="I17" t="s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x14ac:dyDescent="0.25">
      <c r="B18" s="4">
        <v>2</v>
      </c>
      <c r="C18" s="4">
        <v>2</v>
      </c>
      <c r="D18" s="4">
        <v>1676.8</v>
      </c>
      <c r="E18" s="4">
        <v>-734.8</v>
      </c>
      <c r="F18" s="4">
        <v>-2.2000000000000002</v>
      </c>
      <c r="G18" s="4">
        <v>-23.9</v>
      </c>
      <c r="J18">
        <v>1</v>
      </c>
      <c r="K18">
        <f t="array" ref="K18:W18">TRANSPOSE(E2:E14)</f>
        <v>0</v>
      </c>
      <c r="L18">
        <v>4652.8999999999996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x14ac:dyDescent="0.25">
      <c r="B19">
        <v>2</v>
      </c>
      <c r="C19">
        <v>3</v>
      </c>
      <c r="D19">
        <v>0</v>
      </c>
      <c r="E19">
        <v>0</v>
      </c>
      <c r="F19">
        <v>0</v>
      </c>
      <c r="G19">
        <v>0</v>
      </c>
      <c r="J19">
        <v>2</v>
      </c>
      <c r="K19">
        <f t="array" ref="K19:W19">TRANSPOSE(E16:E28)</f>
        <v>0</v>
      </c>
      <c r="L19">
        <v>-2991.6</v>
      </c>
      <c r="M19">
        <v>-734.8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x14ac:dyDescent="0.25"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J20">
        <v>3</v>
      </c>
      <c r="K20">
        <f t="array" ref="K20:W20">TRANSPOSE(E30:E42)</f>
        <v>0</v>
      </c>
      <c r="L20">
        <v>-82.2</v>
      </c>
      <c r="M20">
        <v>241.8</v>
      </c>
      <c r="N20">
        <v>-542.9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x14ac:dyDescent="0.25"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J21">
        <v>4</v>
      </c>
      <c r="K21">
        <f t="array" ref="K21:W21">TRANSPOSE(E44:E56)</f>
        <v>0</v>
      </c>
      <c r="L21">
        <v>282</v>
      </c>
      <c r="M21">
        <v>-158.4</v>
      </c>
      <c r="N21">
        <v>199.8</v>
      </c>
      <c r="O21">
        <v>-350.1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x14ac:dyDescent="0.25">
      <c r="B22">
        <v>2</v>
      </c>
      <c r="C22">
        <v>6</v>
      </c>
      <c r="D22">
        <v>0</v>
      </c>
      <c r="E22">
        <v>0</v>
      </c>
      <c r="F22">
        <v>0</v>
      </c>
      <c r="G22">
        <v>0</v>
      </c>
      <c r="J22">
        <v>5</v>
      </c>
      <c r="K22">
        <f t="array" ref="K22:W22">TRANSPOSE(E58:E70)</f>
        <v>0</v>
      </c>
      <c r="L22">
        <v>47.7</v>
      </c>
      <c r="M22">
        <v>208.4</v>
      </c>
      <c r="N22">
        <v>-121.3</v>
      </c>
      <c r="O22">
        <v>32.200000000000003</v>
      </c>
      <c r="P22">
        <v>99.1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x14ac:dyDescent="0.25">
      <c r="B23">
        <v>2</v>
      </c>
      <c r="C23">
        <v>7</v>
      </c>
      <c r="D23">
        <v>0</v>
      </c>
      <c r="E23">
        <v>0</v>
      </c>
      <c r="F23">
        <v>0</v>
      </c>
      <c r="G23">
        <v>0</v>
      </c>
      <c r="J23">
        <v>6</v>
      </c>
      <c r="K23">
        <f t="array" ref="K23:W23">TRANSPOSE(E72:E84)</f>
        <v>0</v>
      </c>
      <c r="L23">
        <v>-19.100000000000001</v>
      </c>
      <c r="M23">
        <v>25</v>
      </c>
      <c r="N23">
        <v>52.7</v>
      </c>
      <c r="O23">
        <v>-64.400000000000006</v>
      </c>
      <c r="P23">
        <v>9</v>
      </c>
      <c r="Q23">
        <v>68.099999999999994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x14ac:dyDescent="0.25"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J24">
        <v>7</v>
      </c>
      <c r="K24">
        <f t="array" ref="K24:W24">TRANSPOSE(E86:E98)</f>
        <v>0</v>
      </c>
      <c r="L24">
        <v>-51.4</v>
      </c>
      <c r="M24">
        <v>-16.8</v>
      </c>
      <c r="N24">
        <v>2.2999999999999998</v>
      </c>
      <c r="O24">
        <v>23.5</v>
      </c>
      <c r="P24">
        <v>-2.2000000000000002</v>
      </c>
      <c r="Q24">
        <v>-27.2</v>
      </c>
      <c r="R24">
        <v>-1.9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x14ac:dyDescent="0.25">
      <c r="B25">
        <v>2</v>
      </c>
      <c r="C25">
        <v>9</v>
      </c>
      <c r="D25">
        <v>0</v>
      </c>
      <c r="E25">
        <v>0</v>
      </c>
      <c r="F25">
        <v>0</v>
      </c>
      <c r="G25">
        <v>0</v>
      </c>
      <c r="J25">
        <v>8</v>
      </c>
      <c r="K25">
        <f t="array" ref="K25:W25">TRANSPOSE(E100:E112)</f>
        <v>0</v>
      </c>
      <c r="L25">
        <v>8.4</v>
      </c>
      <c r="M25">
        <v>-15.3</v>
      </c>
      <c r="N25">
        <v>12.8</v>
      </c>
      <c r="O25">
        <v>-11.8</v>
      </c>
      <c r="P25">
        <v>14.9</v>
      </c>
      <c r="Q25">
        <v>3.6</v>
      </c>
      <c r="R25">
        <v>-6.9</v>
      </c>
      <c r="S25">
        <v>2.8</v>
      </c>
      <c r="T25">
        <v>0</v>
      </c>
      <c r="U25">
        <v>0</v>
      </c>
      <c r="V25">
        <v>0</v>
      </c>
      <c r="W25">
        <v>0</v>
      </c>
    </row>
    <row r="26" spans="2:23" x14ac:dyDescent="0.25">
      <c r="B26">
        <v>2</v>
      </c>
      <c r="C26">
        <v>10</v>
      </c>
      <c r="D26">
        <v>0</v>
      </c>
      <c r="E26">
        <v>0</v>
      </c>
      <c r="F26">
        <v>0</v>
      </c>
      <c r="G26">
        <v>0</v>
      </c>
      <c r="J26">
        <v>9</v>
      </c>
      <c r="K26">
        <f t="array" ref="K26:W26">TRANSPOSE(E114:E126)</f>
        <v>0</v>
      </c>
      <c r="L26">
        <v>-23.3</v>
      </c>
      <c r="M26">
        <v>11.1</v>
      </c>
      <c r="N26">
        <v>9.8000000000000007</v>
      </c>
      <c r="O26">
        <v>-5.0999999999999996</v>
      </c>
      <c r="P26">
        <v>-6.2</v>
      </c>
      <c r="Q26">
        <v>7.8</v>
      </c>
      <c r="R26">
        <v>0.4</v>
      </c>
      <c r="S26">
        <v>-1.5</v>
      </c>
      <c r="T26">
        <v>9.6999999999999993</v>
      </c>
      <c r="U26">
        <v>0</v>
      </c>
      <c r="V26">
        <v>0</v>
      </c>
      <c r="W26">
        <v>0</v>
      </c>
    </row>
    <row r="27" spans="2:23" x14ac:dyDescent="0.25">
      <c r="B27">
        <v>2</v>
      </c>
      <c r="C27">
        <v>11</v>
      </c>
      <c r="D27">
        <v>0</v>
      </c>
      <c r="E27">
        <v>0</v>
      </c>
      <c r="F27">
        <v>0</v>
      </c>
      <c r="G27">
        <v>0</v>
      </c>
      <c r="J27">
        <v>10</v>
      </c>
      <c r="K27">
        <f t="array" ref="K27:W27">TRANSPOSE(E128:E140)</f>
        <v>0</v>
      </c>
      <c r="L27">
        <v>3.4</v>
      </c>
      <c r="M27">
        <v>-0.2</v>
      </c>
      <c r="N27">
        <v>3.5</v>
      </c>
      <c r="O27">
        <v>4.8</v>
      </c>
      <c r="P27">
        <v>-8.6</v>
      </c>
      <c r="Q27">
        <v>-0.1</v>
      </c>
      <c r="R27">
        <v>-4.2</v>
      </c>
      <c r="S27">
        <v>-3.4</v>
      </c>
      <c r="T27">
        <v>-0.1</v>
      </c>
      <c r="U27">
        <v>-8.8000000000000007</v>
      </c>
      <c r="V27">
        <v>0</v>
      </c>
      <c r="W27">
        <v>0</v>
      </c>
    </row>
    <row r="28" spans="2:23" x14ac:dyDescent="0.25">
      <c r="B28">
        <v>2</v>
      </c>
      <c r="C28">
        <v>12</v>
      </c>
      <c r="D28">
        <v>0</v>
      </c>
      <c r="E28">
        <v>0</v>
      </c>
      <c r="F28">
        <v>0</v>
      </c>
      <c r="G28">
        <v>0</v>
      </c>
      <c r="J28">
        <v>11</v>
      </c>
      <c r="K28">
        <f t="array" ref="K28:W28">TRANSPOSE(E142:E154)</f>
        <v>0</v>
      </c>
      <c r="L28">
        <v>0</v>
      </c>
      <c r="M28">
        <v>2.6</v>
      </c>
      <c r="N28">
        <v>-0.5</v>
      </c>
      <c r="O28">
        <v>-0.4</v>
      </c>
      <c r="P28">
        <v>0.6</v>
      </c>
      <c r="Q28">
        <v>-0.2</v>
      </c>
      <c r="R28">
        <v>-1.7</v>
      </c>
      <c r="S28">
        <v>-1.6</v>
      </c>
      <c r="T28">
        <v>-3</v>
      </c>
      <c r="U28">
        <v>-2</v>
      </c>
      <c r="V28">
        <v>-2.6</v>
      </c>
      <c r="W28">
        <v>0</v>
      </c>
    </row>
    <row r="29" spans="2:23" x14ac:dyDescent="0.25">
      <c r="J29">
        <v>12</v>
      </c>
      <c r="K29">
        <f t="array" ref="K29:W29">TRANSPOSE(E156:E168)</f>
        <v>0</v>
      </c>
      <c r="L29">
        <v>-1.2</v>
      </c>
      <c r="M29">
        <v>0.5</v>
      </c>
      <c r="N29">
        <v>1.3</v>
      </c>
      <c r="O29">
        <v>-1.8</v>
      </c>
      <c r="P29">
        <v>0.1</v>
      </c>
      <c r="Q29">
        <v>0.7</v>
      </c>
      <c r="R29">
        <v>-0.1</v>
      </c>
      <c r="S29">
        <v>0.6</v>
      </c>
      <c r="T29">
        <v>0.2</v>
      </c>
      <c r="U29">
        <v>-0.9</v>
      </c>
      <c r="V29">
        <v>0</v>
      </c>
      <c r="W29">
        <v>0.5</v>
      </c>
    </row>
    <row r="30" spans="2:23" x14ac:dyDescent="0.25">
      <c r="B30" s="4">
        <f t="array" ref="B30:G33">WWM.COF!B8:G11</f>
        <v>3</v>
      </c>
      <c r="C30" s="4">
        <v>0</v>
      </c>
      <c r="D30" s="4">
        <v>1363.9</v>
      </c>
      <c r="E30" s="4">
        <v>0</v>
      </c>
      <c r="F30" s="4">
        <v>2.8</v>
      </c>
      <c r="G30" s="4">
        <v>0</v>
      </c>
    </row>
    <row r="31" spans="2:23" x14ac:dyDescent="0.25">
      <c r="B31" s="4">
        <v>3</v>
      </c>
      <c r="C31" s="4">
        <v>1</v>
      </c>
      <c r="D31" s="4">
        <v>-2381</v>
      </c>
      <c r="E31" s="4">
        <v>-82.2</v>
      </c>
      <c r="F31" s="4">
        <v>-6.2</v>
      </c>
      <c r="G31" s="4">
        <v>5.7</v>
      </c>
    </row>
    <row r="32" spans="2:23" x14ac:dyDescent="0.25">
      <c r="B32" s="4">
        <v>3</v>
      </c>
      <c r="C32" s="4">
        <v>2</v>
      </c>
      <c r="D32" s="4">
        <v>1236.2</v>
      </c>
      <c r="E32" s="4">
        <v>241.8</v>
      </c>
      <c r="F32" s="4">
        <v>3.4</v>
      </c>
      <c r="G32" s="4">
        <v>-1</v>
      </c>
      <c r="I32" t="s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2:23" x14ac:dyDescent="0.25">
      <c r="B33" s="4">
        <v>3</v>
      </c>
      <c r="C33" s="4">
        <v>3</v>
      </c>
      <c r="D33" s="4">
        <v>525.70000000000005</v>
      </c>
      <c r="E33" s="4">
        <v>-542.9</v>
      </c>
      <c r="F33" s="4">
        <v>-12.2</v>
      </c>
      <c r="G33" s="4">
        <v>1.1000000000000001</v>
      </c>
      <c r="J33">
        <v>1</v>
      </c>
      <c r="K33">
        <f t="array" ref="K33:W33">TRANSPOSE(F2:F14)</f>
        <v>6.7</v>
      </c>
      <c r="L33">
        <v>7.7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2:23" x14ac:dyDescent="0.25"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J34">
        <v>2</v>
      </c>
      <c r="K34">
        <f t="array" ref="K34:W34">TRANSPOSE(F16:F28)</f>
        <v>-11.5</v>
      </c>
      <c r="L34">
        <v>-7.1</v>
      </c>
      <c r="M34">
        <v>-2.2000000000000002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x14ac:dyDescent="0.25">
      <c r="B35">
        <v>3</v>
      </c>
      <c r="C35">
        <v>5</v>
      </c>
      <c r="D35">
        <v>0</v>
      </c>
      <c r="E35">
        <v>0</v>
      </c>
      <c r="F35">
        <v>0</v>
      </c>
      <c r="G35">
        <v>0</v>
      </c>
      <c r="J35">
        <v>3</v>
      </c>
      <c r="K35">
        <f t="array" ref="K35:W35">TRANSPOSE(F30:F42)</f>
        <v>2.8</v>
      </c>
      <c r="L35">
        <v>-6.2</v>
      </c>
      <c r="M35">
        <v>3.4</v>
      </c>
      <c r="N35">
        <v>-12.2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2:23" x14ac:dyDescent="0.25">
      <c r="B36">
        <v>3</v>
      </c>
      <c r="C36">
        <v>6</v>
      </c>
      <c r="D36">
        <v>0</v>
      </c>
      <c r="E36">
        <v>0</v>
      </c>
      <c r="F36">
        <v>0</v>
      </c>
      <c r="G36">
        <v>0</v>
      </c>
      <c r="J36">
        <v>4</v>
      </c>
      <c r="K36">
        <f t="array" ref="K36:W36">TRANSPOSE(F44:F56)</f>
        <v>-1.1000000000000001</v>
      </c>
      <c r="L36">
        <v>-1.6</v>
      </c>
      <c r="M36">
        <v>-6</v>
      </c>
      <c r="N36">
        <v>5.4</v>
      </c>
      <c r="O36">
        <v>-5.5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x14ac:dyDescent="0.25">
      <c r="B37">
        <v>3</v>
      </c>
      <c r="C37">
        <v>7</v>
      </c>
      <c r="D37">
        <v>0</v>
      </c>
      <c r="E37">
        <v>0</v>
      </c>
      <c r="F37">
        <v>0</v>
      </c>
      <c r="G37">
        <v>0</v>
      </c>
      <c r="J37">
        <v>5</v>
      </c>
      <c r="K37">
        <f t="array" ref="K37:W37">TRANSPOSE(F58:F70)</f>
        <v>-0.3</v>
      </c>
      <c r="L37">
        <v>0.6</v>
      </c>
      <c r="M37">
        <v>-0.7</v>
      </c>
      <c r="N37">
        <v>0.1</v>
      </c>
      <c r="O37">
        <v>1.2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2:23" x14ac:dyDescent="0.25">
      <c r="B38">
        <v>3</v>
      </c>
      <c r="C38">
        <v>8</v>
      </c>
      <c r="D38">
        <v>0</v>
      </c>
      <c r="E38">
        <v>0</v>
      </c>
      <c r="F38">
        <v>0</v>
      </c>
      <c r="G38">
        <v>0</v>
      </c>
      <c r="J38">
        <v>6</v>
      </c>
      <c r="K38">
        <f t="array" ref="K38:W38">TRANSPOSE(F72:F84)</f>
        <v>-0.6</v>
      </c>
      <c r="L38">
        <v>-0.4</v>
      </c>
      <c r="M38">
        <v>0.5</v>
      </c>
      <c r="N38">
        <v>1.4</v>
      </c>
      <c r="O38">
        <v>-1.4</v>
      </c>
      <c r="P38">
        <v>0</v>
      </c>
      <c r="Q38">
        <v>0.8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 x14ac:dyDescent="0.25">
      <c r="B39">
        <v>3</v>
      </c>
      <c r="C39">
        <v>9</v>
      </c>
      <c r="D39">
        <v>0</v>
      </c>
      <c r="E39">
        <v>0</v>
      </c>
      <c r="F39">
        <v>0</v>
      </c>
      <c r="G39">
        <v>0</v>
      </c>
      <c r="J39">
        <v>7</v>
      </c>
      <c r="K39">
        <f t="array" ref="K39:W39">TRANSPOSE(F86:F98)</f>
        <v>-0.1</v>
      </c>
      <c r="L39">
        <v>-0.3</v>
      </c>
      <c r="M39">
        <v>-0.1</v>
      </c>
      <c r="N39">
        <v>0.7</v>
      </c>
      <c r="O39">
        <v>0.2</v>
      </c>
      <c r="P39">
        <v>-0.5</v>
      </c>
      <c r="Q39">
        <v>-0.8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x14ac:dyDescent="0.25">
      <c r="B40">
        <v>3</v>
      </c>
      <c r="C40">
        <v>10</v>
      </c>
      <c r="D40">
        <v>0</v>
      </c>
      <c r="E40">
        <v>0</v>
      </c>
      <c r="F40">
        <v>0</v>
      </c>
      <c r="G40">
        <v>0</v>
      </c>
      <c r="J40">
        <v>8</v>
      </c>
      <c r="K40">
        <f t="array" ref="K40:W40">TRANSPOSE(F100:F112)</f>
        <v>-0.1</v>
      </c>
      <c r="L40">
        <v>0.1</v>
      </c>
      <c r="M40">
        <v>-0.1</v>
      </c>
      <c r="N40">
        <v>0.5</v>
      </c>
      <c r="O40">
        <v>-0.1</v>
      </c>
      <c r="P40">
        <v>0.4</v>
      </c>
      <c r="Q40">
        <v>0.5</v>
      </c>
      <c r="R40">
        <v>0</v>
      </c>
      <c r="S40">
        <v>0.4</v>
      </c>
      <c r="T40">
        <v>0</v>
      </c>
      <c r="U40">
        <v>0</v>
      </c>
      <c r="V40">
        <v>0</v>
      </c>
      <c r="W40">
        <v>0</v>
      </c>
    </row>
    <row r="41" spans="2:23" x14ac:dyDescent="0.25">
      <c r="B41">
        <v>3</v>
      </c>
      <c r="C41">
        <v>11</v>
      </c>
      <c r="D41">
        <v>0</v>
      </c>
      <c r="E41">
        <v>0</v>
      </c>
      <c r="F41">
        <v>0</v>
      </c>
      <c r="G41">
        <v>0</v>
      </c>
      <c r="J41">
        <v>9</v>
      </c>
      <c r="K41">
        <f t="array" ref="K41:W41">TRANSPOSE(F114:F126)</f>
        <v>-0.1</v>
      </c>
      <c r="L41">
        <v>-0.2</v>
      </c>
      <c r="M41">
        <v>0</v>
      </c>
      <c r="N41">
        <v>0.4</v>
      </c>
      <c r="O41">
        <v>-0.3</v>
      </c>
      <c r="P41">
        <v>0</v>
      </c>
      <c r="Q41">
        <v>0.3</v>
      </c>
      <c r="R41">
        <v>0</v>
      </c>
      <c r="S41">
        <v>0</v>
      </c>
      <c r="T41">
        <v>-0.4</v>
      </c>
      <c r="U41">
        <v>0</v>
      </c>
      <c r="V41">
        <v>0</v>
      </c>
      <c r="W41">
        <v>0</v>
      </c>
    </row>
    <row r="42" spans="2:23" x14ac:dyDescent="0.25">
      <c r="B42">
        <v>3</v>
      </c>
      <c r="C42">
        <v>12</v>
      </c>
      <c r="D42">
        <v>0</v>
      </c>
      <c r="E42">
        <v>0</v>
      </c>
      <c r="F42">
        <v>0</v>
      </c>
      <c r="G42">
        <v>0</v>
      </c>
      <c r="J42">
        <v>10</v>
      </c>
      <c r="K42">
        <f t="array" ref="K42:W42">TRANSPOSE(F128:F140)</f>
        <v>0</v>
      </c>
      <c r="L42">
        <v>0</v>
      </c>
      <c r="M42">
        <v>0</v>
      </c>
      <c r="N42">
        <v>0.2</v>
      </c>
      <c r="O42">
        <v>-0.1</v>
      </c>
      <c r="P42">
        <v>-0.2</v>
      </c>
      <c r="Q42">
        <v>0</v>
      </c>
      <c r="R42">
        <v>-0.1</v>
      </c>
      <c r="S42">
        <v>-0.2</v>
      </c>
      <c r="T42">
        <v>-0.1</v>
      </c>
      <c r="U42">
        <v>0</v>
      </c>
      <c r="V42">
        <v>0</v>
      </c>
      <c r="W42">
        <v>0</v>
      </c>
    </row>
    <row r="43" spans="2:23" x14ac:dyDescent="0.25">
      <c r="J43">
        <v>11</v>
      </c>
      <c r="K43">
        <f t="array" ref="K43:W43">TRANSPOSE(F142:F154)</f>
        <v>0</v>
      </c>
      <c r="L43">
        <v>-0.1</v>
      </c>
      <c r="M43">
        <v>0</v>
      </c>
      <c r="N43">
        <v>0</v>
      </c>
      <c r="O43">
        <v>0</v>
      </c>
      <c r="P43">
        <v>-0.1</v>
      </c>
      <c r="Q43">
        <v>0</v>
      </c>
      <c r="R43">
        <v>0</v>
      </c>
      <c r="S43">
        <v>-0.1</v>
      </c>
      <c r="T43">
        <v>-0.1</v>
      </c>
      <c r="U43">
        <v>-0.1</v>
      </c>
      <c r="V43">
        <v>-0.1</v>
      </c>
      <c r="W43">
        <v>0</v>
      </c>
    </row>
    <row r="44" spans="2:23" x14ac:dyDescent="0.25">
      <c r="B44" s="4">
        <f t="array" ref="B44:G48">WWM.COF!B12:G16</f>
        <v>4</v>
      </c>
      <c r="C44" s="4">
        <v>0</v>
      </c>
      <c r="D44" s="4">
        <v>903.1</v>
      </c>
      <c r="E44" s="4">
        <v>0</v>
      </c>
      <c r="F44" s="4">
        <v>-1.1000000000000001</v>
      </c>
      <c r="G44" s="4">
        <v>0</v>
      </c>
      <c r="J44">
        <v>12</v>
      </c>
      <c r="K44">
        <f t="array" ref="K44:W44">TRANSPOSE(F156:F168)</f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-0.1</v>
      </c>
    </row>
    <row r="45" spans="2:23" x14ac:dyDescent="0.25">
      <c r="B45" s="4">
        <v>4</v>
      </c>
      <c r="C45" s="4">
        <v>1</v>
      </c>
      <c r="D45" s="4">
        <v>809.4</v>
      </c>
      <c r="E45" s="4">
        <v>282</v>
      </c>
      <c r="F45" s="4">
        <v>-1.6</v>
      </c>
      <c r="G45" s="4">
        <v>0.2</v>
      </c>
    </row>
    <row r="46" spans="2:23" x14ac:dyDescent="0.25">
      <c r="B46" s="4">
        <v>4</v>
      </c>
      <c r="C46" s="4">
        <v>2</v>
      </c>
      <c r="D46" s="4">
        <v>86.2</v>
      </c>
      <c r="E46" s="4">
        <v>-158.4</v>
      </c>
      <c r="F46" s="4">
        <v>-6</v>
      </c>
      <c r="G46" s="4">
        <v>6.9</v>
      </c>
    </row>
    <row r="47" spans="2:23" x14ac:dyDescent="0.25">
      <c r="B47" s="4">
        <v>4</v>
      </c>
      <c r="C47" s="4">
        <v>3</v>
      </c>
      <c r="D47" s="4">
        <v>-309.39999999999998</v>
      </c>
      <c r="E47" s="4">
        <v>199.8</v>
      </c>
      <c r="F47" s="4">
        <v>5.4</v>
      </c>
      <c r="G47" s="4">
        <v>3.7</v>
      </c>
      <c r="I47" t="s">
        <v>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x14ac:dyDescent="0.25">
      <c r="B48" s="4">
        <v>4</v>
      </c>
      <c r="C48" s="4">
        <v>4</v>
      </c>
      <c r="D48" s="4">
        <v>47.9</v>
      </c>
      <c r="E48" s="4">
        <v>-350.1</v>
      </c>
      <c r="F48" s="4">
        <v>-5.5</v>
      </c>
      <c r="G48" s="4">
        <v>-5.6</v>
      </c>
      <c r="J48">
        <v>1</v>
      </c>
      <c r="K48">
        <f t="array" ref="K48:W48">TRANSPOSE(G2:G14)</f>
        <v>0</v>
      </c>
      <c r="L48">
        <v>-25.1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x14ac:dyDescent="0.25">
      <c r="B49">
        <v>4</v>
      </c>
      <c r="C49">
        <v>5</v>
      </c>
      <c r="D49">
        <v>0</v>
      </c>
      <c r="E49">
        <v>0</v>
      </c>
      <c r="F49">
        <v>0</v>
      </c>
      <c r="G49">
        <v>0</v>
      </c>
      <c r="J49">
        <v>2</v>
      </c>
      <c r="K49">
        <f t="array" ref="K49:W49">TRANSPOSE(G16:G28)</f>
        <v>0</v>
      </c>
      <c r="L49">
        <v>-30.2</v>
      </c>
      <c r="M49">
        <v>-23.9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x14ac:dyDescent="0.25">
      <c r="B50">
        <v>4</v>
      </c>
      <c r="C50">
        <v>6</v>
      </c>
      <c r="D50">
        <v>0</v>
      </c>
      <c r="E50">
        <v>0</v>
      </c>
      <c r="F50">
        <v>0</v>
      </c>
      <c r="G50">
        <v>0</v>
      </c>
      <c r="J50">
        <v>3</v>
      </c>
      <c r="K50">
        <f t="array" ref="K50:W50">TRANSPOSE(G30:G42)</f>
        <v>0</v>
      </c>
      <c r="L50">
        <v>5.7</v>
      </c>
      <c r="M50">
        <v>-1</v>
      </c>
      <c r="N50">
        <v>1.1000000000000001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x14ac:dyDescent="0.25">
      <c r="B51">
        <v>4</v>
      </c>
      <c r="C51">
        <v>7</v>
      </c>
      <c r="D51">
        <v>0</v>
      </c>
      <c r="E51">
        <v>0</v>
      </c>
      <c r="F51">
        <v>0</v>
      </c>
      <c r="G51">
        <v>0</v>
      </c>
      <c r="J51">
        <v>4</v>
      </c>
      <c r="K51">
        <f t="array" ref="K51:W51">TRANSPOSE(G44:G56)</f>
        <v>0</v>
      </c>
      <c r="L51">
        <v>0.2</v>
      </c>
      <c r="M51">
        <v>6.9</v>
      </c>
      <c r="N51">
        <v>3.7</v>
      </c>
      <c r="O51">
        <v>-5.6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x14ac:dyDescent="0.25">
      <c r="B52">
        <v>4</v>
      </c>
      <c r="C52">
        <v>8</v>
      </c>
      <c r="D52">
        <v>0</v>
      </c>
      <c r="E52">
        <v>0</v>
      </c>
      <c r="F52">
        <v>0</v>
      </c>
      <c r="G52">
        <v>0</v>
      </c>
      <c r="J52">
        <v>5</v>
      </c>
      <c r="K52">
        <f t="array" ref="K52:W52">TRANSPOSE(G58:G70)</f>
        <v>0</v>
      </c>
      <c r="L52">
        <v>0.1</v>
      </c>
      <c r="M52">
        <v>2.5</v>
      </c>
      <c r="N52">
        <v>-0.9</v>
      </c>
      <c r="O52">
        <v>3</v>
      </c>
      <c r="P52">
        <v>0.5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x14ac:dyDescent="0.25">
      <c r="B53">
        <v>4</v>
      </c>
      <c r="C53">
        <v>9</v>
      </c>
      <c r="D53">
        <v>0</v>
      </c>
      <c r="E53">
        <v>0</v>
      </c>
      <c r="F53">
        <v>0</v>
      </c>
      <c r="G53">
        <v>0</v>
      </c>
      <c r="J53">
        <v>6</v>
      </c>
      <c r="K53">
        <f t="array" ref="K53:W53">TRANSPOSE(G72:G84)</f>
        <v>0</v>
      </c>
      <c r="L53">
        <v>0.1</v>
      </c>
      <c r="M53">
        <v>-1.8</v>
      </c>
      <c r="N53">
        <v>-1.4</v>
      </c>
      <c r="O53">
        <v>0.9</v>
      </c>
      <c r="P53">
        <v>0.1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23" x14ac:dyDescent="0.25">
      <c r="B54">
        <v>4</v>
      </c>
      <c r="C54">
        <v>10</v>
      </c>
      <c r="D54">
        <v>0</v>
      </c>
      <c r="E54">
        <v>0</v>
      </c>
      <c r="F54">
        <v>0</v>
      </c>
      <c r="G54">
        <v>0</v>
      </c>
      <c r="J54">
        <v>7</v>
      </c>
      <c r="K54">
        <f t="array" ref="K54:W54">TRANSPOSE(G86:G98)</f>
        <v>0</v>
      </c>
      <c r="L54">
        <v>0.5</v>
      </c>
      <c r="M54">
        <v>0.6</v>
      </c>
      <c r="N54">
        <v>-0.7</v>
      </c>
      <c r="O54">
        <v>-0.2</v>
      </c>
      <c r="P54">
        <v>-1.2</v>
      </c>
      <c r="Q54">
        <v>0.2</v>
      </c>
      <c r="R54">
        <v>0.3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2:23" x14ac:dyDescent="0.25">
      <c r="B55">
        <v>4</v>
      </c>
      <c r="C55">
        <v>11</v>
      </c>
      <c r="D55">
        <v>0</v>
      </c>
      <c r="E55">
        <v>0</v>
      </c>
      <c r="F55">
        <v>0</v>
      </c>
      <c r="G55">
        <v>0</v>
      </c>
      <c r="J55">
        <v>8</v>
      </c>
      <c r="K55">
        <f t="array" ref="K55:W55">TRANSPOSE(G100:G112)</f>
        <v>0</v>
      </c>
      <c r="L55">
        <v>-0.3</v>
      </c>
      <c r="M55">
        <v>0.7</v>
      </c>
      <c r="N55">
        <v>-0.2</v>
      </c>
      <c r="O55">
        <v>0.5</v>
      </c>
      <c r="P55">
        <v>-0.3</v>
      </c>
      <c r="Q55">
        <v>-0.5</v>
      </c>
      <c r="R55">
        <v>0.4</v>
      </c>
      <c r="S55">
        <v>0.1</v>
      </c>
      <c r="T55">
        <v>0</v>
      </c>
      <c r="U55">
        <v>0</v>
      </c>
      <c r="V55">
        <v>0</v>
      </c>
      <c r="W55">
        <v>0</v>
      </c>
    </row>
    <row r="56" spans="2:23" x14ac:dyDescent="0.25">
      <c r="B56">
        <v>4</v>
      </c>
      <c r="C56">
        <v>12</v>
      </c>
      <c r="D56">
        <v>0</v>
      </c>
      <c r="E56">
        <v>0</v>
      </c>
      <c r="F56">
        <v>0</v>
      </c>
      <c r="G56">
        <v>0</v>
      </c>
      <c r="J56">
        <v>9</v>
      </c>
      <c r="K56">
        <f t="array" ref="K56:W56">TRANSPOSE(G114:G126)</f>
        <v>0</v>
      </c>
      <c r="L56">
        <v>-0.3</v>
      </c>
      <c r="M56">
        <v>0.2</v>
      </c>
      <c r="N56">
        <v>-0.4</v>
      </c>
      <c r="O56">
        <v>0.4</v>
      </c>
      <c r="P56">
        <v>0.1</v>
      </c>
      <c r="Q56">
        <v>0</v>
      </c>
      <c r="R56">
        <v>-0.2</v>
      </c>
      <c r="S56">
        <v>0.5</v>
      </c>
      <c r="T56">
        <v>0.2</v>
      </c>
      <c r="U56">
        <v>0</v>
      </c>
      <c r="V56">
        <v>0</v>
      </c>
      <c r="W56">
        <v>0</v>
      </c>
    </row>
    <row r="57" spans="2:23" x14ac:dyDescent="0.25">
      <c r="J57">
        <v>10</v>
      </c>
      <c r="K57">
        <f t="array" ref="K57:W57">TRANSPOSE(G128:G140)</f>
        <v>0</v>
      </c>
      <c r="L57">
        <v>0</v>
      </c>
      <c r="M57">
        <v>0.1</v>
      </c>
      <c r="N57">
        <v>-0.3</v>
      </c>
      <c r="O57">
        <v>0.1</v>
      </c>
      <c r="P57">
        <v>-0.2</v>
      </c>
      <c r="Q57">
        <v>0.1</v>
      </c>
      <c r="R57">
        <v>0</v>
      </c>
      <c r="S57">
        <v>-0.1</v>
      </c>
      <c r="T57">
        <v>0.2</v>
      </c>
      <c r="U57">
        <v>0</v>
      </c>
      <c r="V57">
        <v>0</v>
      </c>
      <c r="W57">
        <v>0</v>
      </c>
    </row>
    <row r="58" spans="2:23" x14ac:dyDescent="0.25">
      <c r="B58" s="4">
        <f t="array" ref="B58:G63">WWM.COF!B17:G22</f>
        <v>5</v>
      </c>
      <c r="C58" s="4">
        <v>0</v>
      </c>
      <c r="D58" s="4">
        <v>-234.4</v>
      </c>
      <c r="E58" s="4">
        <v>0</v>
      </c>
      <c r="F58" s="4">
        <v>-0.3</v>
      </c>
      <c r="G58" s="4">
        <v>0</v>
      </c>
      <c r="J58">
        <v>11</v>
      </c>
      <c r="K58">
        <f t="array" ref="K58:W58">TRANSPOSE(G142:G154)</f>
        <v>0</v>
      </c>
      <c r="L58">
        <v>0</v>
      </c>
      <c r="M58">
        <v>0.1</v>
      </c>
      <c r="N58">
        <v>0</v>
      </c>
      <c r="O58">
        <v>0.2</v>
      </c>
      <c r="P58">
        <v>0</v>
      </c>
      <c r="Q58">
        <v>0</v>
      </c>
      <c r="R58">
        <v>0.1</v>
      </c>
      <c r="S58">
        <v>0</v>
      </c>
      <c r="T58">
        <v>-0.1</v>
      </c>
      <c r="U58">
        <v>0</v>
      </c>
      <c r="V58">
        <v>0</v>
      </c>
      <c r="W58">
        <v>0</v>
      </c>
    </row>
    <row r="59" spans="2:23" x14ac:dyDescent="0.25">
      <c r="B59" s="4">
        <v>5</v>
      </c>
      <c r="C59" s="4">
        <v>1</v>
      </c>
      <c r="D59" s="4">
        <v>363.1</v>
      </c>
      <c r="E59" s="4">
        <v>47.7</v>
      </c>
      <c r="F59" s="4">
        <v>0.6</v>
      </c>
      <c r="G59" s="4">
        <v>0.1</v>
      </c>
      <c r="J59">
        <v>12</v>
      </c>
      <c r="K59">
        <f t="array" ref="K59:W59">TRANSPOSE(G156:G168)</f>
        <v>0</v>
      </c>
      <c r="L59">
        <v>0</v>
      </c>
      <c r="M59">
        <v>0</v>
      </c>
      <c r="N59">
        <v>-0.1</v>
      </c>
      <c r="O59">
        <v>0.1</v>
      </c>
      <c r="P59">
        <v>0</v>
      </c>
      <c r="Q59">
        <v>0</v>
      </c>
      <c r="R59">
        <v>0</v>
      </c>
      <c r="S59">
        <v>0.1</v>
      </c>
      <c r="T59">
        <v>0</v>
      </c>
      <c r="U59">
        <v>0</v>
      </c>
      <c r="V59">
        <v>0</v>
      </c>
      <c r="W59">
        <v>-0.1</v>
      </c>
    </row>
    <row r="60" spans="2:23" x14ac:dyDescent="0.25">
      <c r="B60" s="4">
        <v>5</v>
      </c>
      <c r="C60" s="4">
        <v>2</v>
      </c>
      <c r="D60" s="4">
        <v>187.8</v>
      </c>
      <c r="E60" s="4">
        <v>208.4</v>
      </c>
      <c r="F60" s="4">
        <v>-0.7</v>
      </c>
      <c r="G60" s="4">
        <v>2.5</v>
      </c>
    </row>
    <row r="61" spans="2:23" x14ac:dyDescent="0.25">
      <c r="B61" s="4">
        <v>5</v>
      </c>
      <c r="C61" s="4">
        <v>3</v>
      </c>
      <c r="D61" s="4">
        <v>-140.69999999999999</v>
      </c>
      <c r="E61" s="4">
        <v>-121.3</v>
      </c>
      <c r="F61" s="4">
        <v>0.1</v>
      </c>
      <c r="G61" s="4">
        <v>-0.9</v>
      </c>
    </row>
    <row r="62" spans="2:23" x14ac:dyDescent="0.25">
      <c r="B62" s="4">
        <v>5</v>
      </c>
      <c r="C62" s="4">
        <v>4</v>
      </c>
      <c r="D62" s="4">
        <v>-151.19999999999999</v>
      </c>
      <c r="E62" s="4">
        <v>32.200000000000003</v>
      </c>
      <c r="F62" s="4">
        <v>1.2</v>
      </c>
      <c r="G62" s="4">
        <v>3</v>
      </c>
    </row>
    <row r="63" spans="2:23" x14ac:dyDescent="0.25">
      <c r="B63" s="4">
        <v>5</v>
      </c>
      <c r="C63" s="4">
        <v>5</v>
      </c>
      <c r="D63" s="4">
        <v>13.7</v>
      </c>
      <c r="E63" s="4">
        <v>99.1</v>
      </c>
      <c r="F63" s="4">
        <v>1</v>
      </c>
      <c r="G63" s="4">
        <v>0.5</v>
      </c>
    </row>
    <row r="64" spans="2:23" x14ac:dyDescent="0.25">
      <c r="B64">
        <v>5</v>
      </c>
      <c r="C64">
        <v>6</v>
      </c>
      <c r="D64">
        <v>0</v>
      </c>
      <c r="E64">
        <v>0</v>
      </c>
      <c r="F64">
        <v>0</v>
      </c>
      <c r="G64">
        <v>0</v>
      </c>
    </row>
    <row r="65" spans="2:7" x14ac:dyDescent="0.25">
      <c r="B65">
        <v>5</v>
      </c>
      <c r="C65">
        <v>7</v>
      </c>
      <c r="D65">
        <v>0</v>
      </c>
      <c r="E65">
        <v>0</v>
      </c>
      <c r="F65">
        <v>0</v>
      </c>
      <c r="G65">
        <v>0</v>
      </c>
    </row>
    <row r="66" spans="2:7" x14ac:dyDescent="0.25">
      <c r="B66">
        <v>5</v>
      </c>
      <c r="C66">
        <v>8</v>
      </c>
      <c r="D66">
        <v>0</v>
      </c>
      <c r="E66">
        <v>0</v>
      </c>
      <c r="F66">
        <v>0</v>
      </c>
      <c r="G66">
        <v>0</v>
      </c>
    </row>
    <row r="67" spans="2:7" x14ac:dyDescent="0.25">
      <c r="B67">
        <v>5</v>
      </c>
      <c r="C67">
        <v>9</v>
      </c>
      <c r="D67">
        <v>0</v>
      </c>
      <c r="E67">
        <v>0</v>
      </c>
      <c r="F67">
        <v>0</v>
      </c>
      <c r="G67">
        <v>0</v>
      </c>
    </row>
    <row r="68" spans="2:7" x14ac:dyDescent="0.25">
      <c r="B68">
        <v>5</v>
      </c>
      <c r="C68">
        <v>10</v>
      </c>
      <c r="D68">
        <v>0</v>
      </c>
      <c r="E68">
        <v>0</v>
      </c>
      <c r="F68">
        <v>0</v>
      </c>
      <c r="G68">
        <v>0</v>
      </c>
    </row>
    <row r="69" spans="2:7" x14ac:dyDescent="0.25">
      <c r="B69">
        <v>5</v>
      </c>
      <c r="C69">
        <v>11</v>
      </c>
      <c r="D69">
        <v>0</v>
      </c>
      <c r="E69">
        <v>0</v>
      </c>
      <c r="F69">
        <v>0</v>
      </c>
      <c r="G69">
        <v>0</v>
      </c>
    </row>
    <row r="70" spans="2:7" x14ac:dyDescent="0.25">
      <c r="B70">
        <v>5</v>
      </c>
      <c r="C70">
        <v>12</v>
      </c>
      <c r="D70">
        <v>0</v>
      </c>
      <c r="E70">
        <v>0</v>
      </c>
      <c r="F70">
        <v>0</v>
      </c>
      <c r="G70">
        <v>0</v>
      </c>
    </row>
    <row r="72" spans="2:7" x14ac:dyDescent="0.25">
      <c r="B72" s="4">
        <f t="array" ref="B72:G78">WWM.COF!B23:G29</f>
        <v>6</v>
      </c>
      <c r="C72" s="4">
        <v>0</v>
      </c>
      <c r="D72" s="4">
        <v>65.900000000000006</v>
      </c>
      <c r="E72" s="4">
        <v>0</v>
      </c>
      <c r="F72" s="4">
        <v>-0.6</v>
      </c>
      <c r="G72" s="4">
        <v>0</v>
      </c>
    </row>
    <row r="73" spans="2:7" x14ac:dyDescent="0.25">
      <c r="B73" s="4">
        <v>6</v>
      </c>
      <c r="C73" s="4">
        <v>1</v>
      </c>
      <c r="D73" s="4">
        <v>65.599999999999994</v>
      </c>
      <c r="E73" s="4">
        <v>-19.100000000000001</v>
      </c>
      <c r="F73" s="4">
        <v>-0.4</v>
      </c>
      <c r="G73" s="4">
        <v>0.1</v>
      </c>
    </row>
    <row r="74" spans="2:7" x14ac:dyDescent="0.25">
      <c r="B74" s="4">
        <v>6</v>
      </c>
      <c r="C74" s="4">
        <v>2</v>
      </c>
      <c r="D74" s="4">
        <v>73</v>
      </c>
      <c r="E74" s="4">
        <v>25</v>
      </c>
      <c r="F74" s="4">
        <v>0.5</v>
      </c>
      <c r="G74" s="4">
        <v>-1.8</v>
      </c>
    </row>
    <row r="75" spans="2:7" x14ac:dyDescent="0.25">
      <c r="B75" s="4">
        <v>6</v>
      </c>
      <c r="C75" s="4">
        <v>3</v>
      </c>
      <c r="D75" s="4">
        <v>-121.5</v>
      </c>
      <c r="E75" s="4">
        <v>52.7</v>
      </c>
      <c r="F75" s="4">
        <v>1.4</v>
      </c>
      <c r="G75" s="4">
        <v>-1.4</v>
      </c>
    </row>
    <row r="76" spans="2:7" x14ac:dyDescent="0.25">
      <c r="B76" s="4">
        <v>6</v>
      </c>
      <c r="C76" s="4">
        <v>4</v>
      </c>
      <c r="D76" s="4">
        <v>-36.200000000000003</v>
      </c>
      <c r="E76" s="4">
        <v>-64.400000000000006</v>
      </c>
      <c r="F76" s="4">
        <v>-1.4</v>
      </c>
      <c r="G76" s="4">
        <v>0.9</v>
      </c>
    </row>
    <row r="77" spans="2:7" x14ac:dyDescent="0.25">
      <c r="B77" s="4">
        <v>6</v>
      </c>
      <c r="C77" s="4">
        <v>5</v>
      </c>
      <c r="D77" s="4">
        <v>13.5</v>
      </c>
      <c r="E77" s="4">
        <v>9</v>
      </c>
      <c r="F77" s="4">
        <v>0</v>
      </c>
      <c r="G77" s="4">
        <v>0.1</v>
      </c>
    </row>
    <row r="78" spans="2:7" x14ac:dyDescent="0.25">
      <c r="B78" s="4">
        <v>6</v>
      </c>
      <c r="C78" s="4">
        <v>6</v>
      </c>
      <c r="D78" s="4">
        <v>-64.7</v>
      </c>
      <c r="E78" s="4">
        <v>68.099999999999994</v>
      </c>
      <c r="F78" s="4">
        <v>0.8</v>
      </c>
      <c r="G78" s="4">
        <v>1</v>
      </c>
    </row>
    <row r="79" spans="2:7" x14ac:dyDescent="0.25">
      <c r="B79">
        <v>6</v>
      </c>
      <c r="C79">
        <v>7</v>
      </c>
      <c r="D79">
        <v>0</v>
      </c>
      <c r="E79">
        <v>0</v>
      </c>
      <c r="F79">
        <v>0</v>
      </c>
      <c r="G79">
        <v>0</v>
      </c>
    </row>
    <row r="80" spans="2:7" x14ac:dyDescent="0.25">
      <c r="B80">
        <v>6</v>
      </c>
      <c r="C80">
        <v>8</v>
      </c>
      <c r="D80">
        <v>0</v>
      </c>
      <c r="E80">
        <v>0</v>
      </c>
      <c r="F80">
        <v>0</v>
      </c>
      <c r="G80">
        <v>0</v>
      </c>
    </row>
    <row r="81" spans="2:7" x14ac:dyDescent="0.25">
      <c r="B81">
        <v>6</v>
      </c>
      <c r="C81">
        <v>9</v>
      </c>
      <c r="D81">
        <v>0</v>
      </c>
      <c r="E81">
        <v>0</v>
      </c>
      <c r="F81">
        <v>0</v>
      </c>
      <c r="G81">
        <v>0</v>
      </c>
    </row>
    <row r="82" spans="2:7" x14ac:dyDescent="0.25">
      <c r="B82">
        <v>6</v>
      </c>
      <c r="C82">
        <v>10</v>
      </c>
      <c r="D82">
        <v>0</v>
      </c>
      <c r="E82">
        <v>0</v>
      </c>
      <c r="F82">
        <v>0</v>
      </c>
      <c r="G82">
        <v>0</v>
      </c>
    </row>
    <row r="83" spans="2:7" x14ac:dyDescent="0.25">
      <c r="B83">
        <v>6</v>
      </c>
      <c r="C83">
        <v>11</v>
      </c>
      <c r="D83">
        <v>0</v>
      </c>
      <c r="E83">
        <v>0</v>
      </c>
      <c r="F83">
        <v>0</v>
      </c>
      <c r="G83">
        <v>0</v>
      </c>
    </row>
    <row r="84" spans="2:7" x14ac:dyDescent="0.25">
      <c r="B84">
        <v>6</v>
      </c>
      <c r="C84">
        <v>12</v>
      </c>
      <c r="D84">
        <v>0</v>
      </c>
      <c r="E84">
        <v>0</v>
      </c>
      <c r="F84">
        <v>0</v>
      </c>
      <c r="G84">
        <v>0</v>
      </c>
    </row>
    <row r="86" spans="2:7" x14ac:dyDescent="0.25">
      <c r="B86" s="4">
        <f t="array" ref="B86:G93">WWM.COF!B30:G37</f>
        <v>7</v>
      </c>
      <c r="C86" s="4">
        <v>0</v>
      </c>
      <c r="D86" s="4">
        <v>80.599999999999994</v>
      </c>
      <c r="E86" s="4">
        <v>0</v>
      </c>
      <c r="F86" s="4">
        <v>-0.1</v>
      </c>
      <c r="G86" s="4">
        <v>0</v>
      </c>
    </row>
    <row r="87" spans="2:7" x14ac:dyDescent="0.25">
      <c r="B87" s="4">
        <v>7</v>
      </c>
      <c r="C87" s="4">
        <v>1</v>
      </c>
      <c r="D87" s="4">
        <v>-76.8</v>
      </c>
      <c r="E87" s="4">
        <v>-51.4</v>
      </c>
      <c r="F87" s="4">
        <v>-0.3</v>
      </c>
      <c r="G87" s="4">
        <v>0.5</v>
      </c>
    </row>
    <row r="88" spans="2:7" x14ac:dyDescent="0.25">
      <c r="B88" s="4">
        <v>7</v>
      </c>
      <c r="C88" s="4">
        <v>2</v>
      </c>
      <c r="D88" s="4">
        <v>-8.3000000000000007</v>
      </c>
      <c r="E88" s="4">
        <v>-16.8</v>
      </c>
      <c r="F88" s="4">
        <v>-0.1</v>
      </c>
      <c r="G88" s="4">
        <v>0.6</v>
      </c>
    </row>
    <row r="89" spans="2:7" x14ac:dyDescent="0.25">
      <c r="B89" s="4">
        <v>7</v>
      </c>
      <c r="C89" s="4">
        <v>3</v>
      </c>
      <c r="D89" s="4">
        <v>56.5</v>
      </c>
      <c r="E89" s="4">
        <v>2.2999999999999998</v>
      </c>
      <c r="F89" s="4">
        <v>0.7</v>
      </c>
      <c r="G89" s="4">
        <v>-0.7</v>
      </c>
    </row>
    <row r="90" spans="2:7" x14ac:dyDescent="0.25">
      <c r="B90" s="4">
        <v>7</v>
      </c>
      <c r="C90" s="4">
        <v>4</v>
      </c>
      <c r="D90" s="4">
        <v>15.8</v>
      </c>
      <c r="E90" s="4">
        <v>23.5</v>
      </c>
      <c r="F90" s="4">
        <v>0.2</v>
      </c>
      <c r="G90" s="4">
        <v>-0.2</v>
      </c>
    </row>
    <row r="91" spans="2:7" x14ac:dyDescent="0.25">
      <c r="B91" s="4">
        <v>7</v>
      </c>
      <c r="C91" s="4">
        <v>5</v>
      </c>
      <c r="D91" s="4">
        <v>6.4</v>
      </c>
      <c r="E91" s="4">
        <v>-2.2000000000000002</v>
      </c>
      <c r="F91" s="4">
        <v>-0.5</v>
      </c>
      <c r="G91" s="4">
        <v>-1.2</v>
      </c>
    </row>
    <row r="92" spans="2:7" x14ac:dyDescent="0.25">
      <c r="B92" s="4">
        <v>7</v>
      </c>
      <c r="C92" s="4">
        <v>6</v>
      </c>
      <c r="D92" s="4">
        <v>-7.2</v>
      </c>
      <c r="E92" s="4">
        <v>-27.2</v>
      </c>
      <c r="F92" s="4">
        <v>-0.8</v>
      </c>
      <c r="G92" s="4">
        <v>0.2</v>
      </c>
    </row>
    <row r="93" spans="2:7" x14ac:dyDescent="0.25">
      <c r="B93" s="4">
        <v>7</v>
      </c>
      <c r="C93" s="4">
        <v>7</v>
      </c>
      <c r="D93" s="4">
        <v>9.8000000000000007</v>
      </c>
      <c r="E93" s="4">
        <v>-1.9</v>
      </c>
      <c r="F93" s="4">
        <v>1</v>
      </c>
      <c r="G93" s="4">
        <v>0.3</v>
      </c>
    </row>
    <row r="94" spans="2:7" x14ac:dyDescent="0.25">
      <c r="B94">
        <v>7</v>
      </c>
      <c r="C94">
        <v>8</v>
      </c>
      <c r="D94">
        <v>0</v>
      </c>
      <c r="E94">
        <v>0</v>
      </c>
      <c r="F94">
        <v>0</v>
      </c>
      <c r="G94">
        <v>0</v>
      </c>
    </row>
    <row r="95" spans="2:7" x14ac:dyDescent="0.25">
      <c r="B95">
        <v>7</v>
      </c>
      <c r="C95">
        <v>9</v>
      </c>
      <c r="D95">
        <v>0</v>
      </c>
      <c r="E95">
        <v>0</v>
      </c>
      <c r="F95">
        <v>0</v>
      </c>
      <c r="G95">
        <v>0</v>
      </c>
    </row>
    <row r="96" spans="2:7" x14ac:dyDescent="0.25">
      <c r="B96">
        <v>7</v>
      </c>
      <c r="C96">
        <v>10</v>
      </c>
      <c r="D96">
        <v>0</v>
      </c>
      <c r="E96">
        <v>0</v>
      </c>
      <c r="F96">
        <v>0</v>
      </c>
      <c r="G96">
        <v>0</v>
      </c>
    </row>
    <row r="97" spans="2:7" x14ac:dyDescent="0.25">
      <c r="B97">
        <v>7</v>
      </c>
      <c r="C97">
        <v>11</v>
      </c>
      <c r="D97">
        <v>0</v>
      </c>
      <c r="E97">
        <v>0</v>
      </c>
      <c r="F97">
        <v>0</v>
      </c>
      <c r="G97">
        <v>0</v>
      </c>
    </row>
    <row r="98" spans="2:7" x14ac:dyDescent="0.25">
      <c r="B98">
        <v>7</v>
      </c>
      <c r="C98">
        <v>12</v>
      </c>
      <c r="D98">
        <v>0</v>
      </c>
      <c r="E98">
        <v>0</v>
      </c>
      <c r="F98">
        <v>0</v>
      </c>
      <c r="G98">
        <v>0</v>
      </c>
    </row>
    <row r="100" spans="2:7" x14ac:dyDescent="0.25">
      <c r="B100" s="4">
        <f t="array" ref="B100:G108">WWM.COF!B38:G46</f>
        <v>8</v>
      </c>
      <c r="C100" s="4">
        <v>0</v>
      </c>
      <c r="D100" s="4">
        <v>23.6</v>
      </c>
      <c r="E100" s="4">
        <v>0</v>
      </c>
      <c r="F100" s="4">
        <v>-0.1</v>
      </c>
      <c r="G100" s="4">
        <v>0</v>
      </c>
    </row>
    <row r="101" spans="2:7" x14ac:dyDescent="0.25">
      <c r="B101" s="4">
        <v>8</v>
      </c>
      <c r="C101" s="4">
        <v>1</v>
      </c>
      <c r="D101" s="4">
        <v>9.8000000000000007</v>
      </c>
      <c r="E101" s="4">
        <v>8.4</v>
      </c>
      <c r="F101" s="4">
        <v>0.1</v>
      </c>
      <c r="G101" s="4">
        <v>-0.3</v>
      </c>
    </row>
    <row r="102" spans="2:7" x14ac:dyDescent="0.25">
      <c r="B102" s="4">
        <v>8</v>
      </c>
      <c r="C102" s="4">
        <v>2</v>
      </c>
      <c r="D102" s="4">
        <v>-17.5</v>
      </c>
      <c r="E102" s="4">
        <v>-15.3</v>
      </c>
      <c r="F102" s="4">
        <v>-0.1</v>
      </c>
      <c r="G102" s="4">
        <v>0.7</v>
      </c>
    </row>
    <row r="103" spans="2:7" x14ac:dyDescent="0.25">
      <c r="B103" s="4">
        <v>8</v>
      </c>
      <c r="C103" s="4">
        <v>3</v>
      </c>
      <c r="D103" s="4">
        <v>-0.4</v>
      </c>
      <c r="E103" s="4">
        <v>12.8</v>
      </c>
      <c r="F103" s="4">
        <v>0.5</v>
      </c>
      <c r="G103" s="4">
        <v>-0.2</v>
      </c>
    </row>
    <row r="104" spans="2:7" x14ac:dyDescent="0.25">
      <c r="B104" s="4">
        <v>8</v>
      </c>
      <c r="C104" s="4">
        <v>4</v>
      </c>
      <c r="D104" s="4">
        <v>-21.1</v>
      </c>
      <c r="E104" s="4">
        <v>-11.8</v>
      </c>
      <c r="F104" s="4">
        <v>-0.1</v>
      </c>
      <c r="G104" s="4">
        <v>0.5</v>
      </c>
    </row>
    <row r="105" spans="2:7" x14ac:dyDescent="0.25">
      <c r="B105" s="4">
        <v>8</v>
      </c>
      <c r="C105" s="4">
        <v>5</v>
      </c>
      <c r="D105" s="4">
        <v>15.3</v>
      </c>
      <c r="E105" s="4">
        <v>14.9</v>
      </c>
      <c r="F105" s="4">
        <v>0.4</v>
      </c>
      <c r="G105" s="4">
        <v>-0.3</v>
      </c>
    </row>
    <row r="106" spans="2:7" x14ac:dyDescent="0.25">
      <c r="B106" s="4">
        <v>8</v>
      </c>
      <c r="C106" s="4">
        <v>6</v>
      </c>
      <c r="D106" s="4">
        <v>13.7</v>
      </c>
      <c r="E106" s="4">
        <v>3.6</v>
      </c>
      <c r="F106" s="4">
        <v>0.5</v>
      </c>
      <c r="G106" s="4">
        <v>-0.5</v>
      </c>
    </row>
    <row r="107" spans="2:7" x14ac:dyDescent="0.25">
      <c r="B107" s="4">
        <v>8</v>
      </c>
      <c r="C107" s="4">
        <v>7</v>
      </c>
      <c r="D107" s="4">
        <v>-16.5</v>
      </c>
      <c r="E107" s="4">
        <v>-6.9</v>
      </c>
      <c r="F107" s="4">
        <v>0</v>
      </c>
      <c r="G107" s="4">
        <v>0.4</v>
      </c>
    </row>
    <row r="108" spans="2:7" x14ac:dyDescent="0.25">
      <c r="B108" s="4">
        <v>8</v>
      </c>
      <c r="C108" s="4">
        <v>8</v>
      </c>
      <c r="D108" s="4">
        <v>-0.3</v>
      </c>
      <c r="E108" s="4">
        <v>2.8</v>
      </c>
      <c r="F108" s="4">
        <v>0.4</v>
      </c>
      <c r="G108" s="4">
        <v>0.1</v>
      </c>
    </row>
    <row r="109" spans="2:7" x14ac:dyDescent="0.25">
      <c r="B109">
        <v>8</v>
      </c>
      <c r="C109">
        <v>9</v>
      </c>
      <c r="D109">
        <v>0</v>
      </c>
      <c r="E109">
        <v>0</v>
      </c>
      <c r="F109">
        <v>0</v>
      </c>
      <c r="G109">
        <v>0</v>
      </c>
    </row>
    <row r="110" spans="2:7" x14ac:dyDescent="0.25">
      <c r="B110">
        <v>8</v>
      </c>
      <c r="C110">
        <v>10</v>
      </c>
      <c r="D110">
        <v>0</v>
      </c>
      <c r="E110">
        <v>0</v>
      </c>
      <c r="F110">
        <v>0</v>
      </c>
      <c r="G110">
        <v>0</v>
      </c>
    </row>
    <row r="111" spans="2:7" x14ac:dyDescent="0.25">
      <c r="B111">
        <v>8</v>
      </c>
      <c r="C111">
        <v>11</v>
      </c>
      <c r="D111">
        <v>0</v>
      </c>
      <c r="E111">
        <v>0</v>
      </c>
      <c r="F111">
        <v>0</v>
      </c>
      <c r="G111">
        <v>0</v>
      </c>
    </row>
    <row r="112" spans="2:7" x14ac:dyDescent="0.25">
      <c r="B112">
        <v>8</v>
      </c>
      <c r="C112">
        <v>12</v>
      </c>
      <c r="D112">
        <v>0</v>
      </c>
      <c r="E112">
        <v>0</v>
      </c>
      <c r="F112">
        <v>0</v>
      </c>
      <c r="G112">
        <v>0</v>
      </c>
    </row>
    <row r="114" spans="2:7" x14ac:dyDescent="0.25">
      <c r="B114" s="4">
        <f t="array" ref="B114:G123">WWM.COF!B47:G56</f>
        <v>9</v>
      </c>
      <c r="C114" s="4">
        <v>0</v>
      </c>
      <c r="D114" s="4">
        <v>5</v>
      </c>
      <c r="E114" s="4">
        <v>0</v>
      </c>
      <c r="F114" s="4">
        <v>-0.1</v>
      </c>
      <c r="G114" s="4">
        <v>0</v>
      </c>
    </row>
    <row r="115" spans="2:7" x14ac:dyDescent="0.25">
      <c r="B115" s="4">
        <v>9</v>
      </c>
      <c r="C115" s="4">
        <v>1</v>
      </c>
      <c r="D115" s="4">
        <v>8.1999999999999993</v>
      </c>
      <c r="E115" s="4">
        <v>-23.3</v>
      </c>
      <c r="F115" s="4">
        <v>-0.2</v>
      </c>
      <c r="G115" s="4">
        <v>-0.3</v>
      </c>
    </row>
    <row r="116" spans="2:7" x14ac:dyDescent="0.25">
      <c r="B116" s="4">
        <v>9</v>
      </c>
      <c r="C116" s="4">
        <v>2</v>
      </c>
      <c r="D116" s="4">
        <v>2.9</v>
      </c>
      <c r="E116" s="4">
        <v>11.1</v>
      </c>
      <c r="F116" s="4">
        <v>0</v>
      </c>
      <c r="G116" s="4">
        <v>0.2</v>
      </c>
    </row>
    <row r="117" spans="2:7" x14ac:dyDescent="0.25">
      <c r="B117" s="4">
        <v>9</v>
      </c>
      <c r="C117" s="4">
        <v>3</v>
      </c>
      <c r="D117" s="4">
        <v>-1.4</v>
      </c>
      <c r="E117" s="4">
        <v>9.8000000000000007</v>
      </c>
      <c r="F117" s="4">
        <v>0.4</v>
      </c>
      <c r="G117" s="4">
        <v>-0.4</v>
      </c>
    </row>
    <row r="118" spans="2:7" x14ac:dyDescent="0.25">
      <c r="B118" s="4">
        <v>9</v>
      </c>
      <c r="C118" s="4">
        <v>4</v>
      </c>
      <c r="D118" s="4">
        <v>-1.1000000000000001</v>
      </c>
      <c r="E118" s="4">
        <v>-5.0999999999999996</v>
      </c>
      <c r="F118" s="4">
        <v>-0.3</v>
      </c>
      <c r="G118" s="4">
        <v>0.4</v>
      </c>
    </row>
    <row r="119" spans="2:7" x14ac:dyDescent="0.25">
      <c r="B119" s="4">
        <v>9</v>
      </c>
      <c r="C119" s="4">
        <v>5</v>
      </c>
      <c r="D119" s="4">
        <v>-13.3</v>
      </c>
      <c r="E119" s="4">
        <v>-6.2</v>
      </c>
      <c r="F119" s="4">
        <v>0</v>
      </c>
      <c r="G119" s="4">
        <v>0.1</v>
      </c>
    </row>
    <row r="120" spans="2:7" x14ac:dyDescent="0.25">
      <c r="B120" s="4">
        <v>9</v>
      </c>
      <c r="C120" s="4">
        <v>6</v>
      </c>
      <c r="D120" s="4">
        <v>1.1000000000000001</v>
      </c>
      <c r="E120" s="4">
        <v>7.8</v>
      </c>
      <c r="F120" s="4">
        <v>0.3</v>
      </c>
      <c r="G120" s="4">
        <v>0</v>
      </c>
    </row>
    <row r="121" spans="2:7" x14ac:dyDescent="0.25">
      <c r="B121" s="4">
        <v>9</v>
      </c>
      <c r="C121" s="4">
        <v>7</v>
      </c>
      <c r="D121" s="4">
        <v>8.9</v>
      </c>
      <c r="E121" s="4">
        <v>0.4</v>
      </c>
      <c r="F121" s="4">
        <v>0</v>
      </c>
      <c r="G121" s="4">
        <v>-0.2</v>
      </c>
    </row>
    <row r="122" spans="2:7" x14ac:dyDescent="0.25">
      <c r="B122" s="4">
        <v>9</v>
      </c>
      <c r="C122" s="4">
        <v>8</v>
      </c>
      <c r="D122" s="4">
        <v>-9.3000000000000007</v>
      </c>
      <c r="E122" s="4">
        <v>-1.5</v>
      </c>
      <c r="F122" s="4">
        <v>0</v>
      </c>
      <c r="G122" s="4">
        <v>0.5</v>
      </c>
    </row>
    <row r="123" spans="2:7" x14ac:dyDescent="0.25">
      <c r="B123" s="4">
        <v>9</v>
      </c>
      <c r="C123" s="4">
        <v>9</v>
      </c>
      <c r="D123" s="4">
        <v>-11.9</v>
      </c>
      <c r="E123" s="4">
        <v>9.6999999999999993</v>
      </c>
      <c r="F123" s="4">
        <v>-0.4</v>
      </c>
      <c r="G123" s="4">
        <v>0.2</v>
      </c>
    </row>
    <row r="124" spans="2:7" x14ac:dyDescent="0.25">
      <c r="B124">
        <v>9</v>
      </c>
      <c r="C124">
        <v>10</v>
      </c>
      <c r="D124">
        <v>0</v>
      </c>
      <c r="E124">
        <v>0</v>
      </c>
      <c r="F124">
        <v>0</v>
      </c>
      <c r="G124">
        <v>0</v>
      </c>
    </row>
    <row r="125" spans="2:7" x14ac:dyDescent="0.25">
      <c r="B125">
        <v>9</v>
      </c>
      <c r="C125">
        <v>11</v>
      </c>
      <c r="D125">
        <v>0</v>
      </c>
      <c r="E125">
        <v>0</v>
      </c>
      <c r="F125">
        <v>0</v>
      </c>
      <c r="G125">
        <v>0</v>
      </c>
    </row>
    <row r="126" spans="2:7" x14ac:dyDescent="0.25">
      <c r="B126">
        <v>9</v>
      </c>
      <c r="C126">
        <v>12</v>
      </c>
      <c r="D126">
        <v>0</v>
      </c>
      <c r="E126">
        <v>0</v>
      </c>
      <c r="F126">
        <v>0</v>
      </c>
      <c r="G126">
        <v>0</v>
      </c>
    </row>
    <row r="128" spans="2:7" x14ac:dyDescent="0.25">
      <c r="B128" s="4">
        <f t="array" ref="B128:G138">WWM.COF!B57:G67</f>
        <v>10</v>
      </c>
      <c r="C128" s="4">
        <v>0</v>
      </c>
      <c r="D128" s="4">
        <v>-1.9</v>
      </c>
      <c r="E128" s="4">
        <v>0</v>
      </c>
      <c r="F128" s="4">
        <v>0</v>
      </c>
      <c r="G128" s="4">
        <v>0</v>
      </c>
    </row>
    <row r="129" spans="2:7" x14ac:dyDescent="0.25">
      <c r="B129" s="4">
        <v>10</v>
      </c>
      <c r="C129" s="4">
        <v>1</v>
      </c>
      <c r="D129" s="4">
        <v>-6.2</v>
      </c>
      <c r="E129" s="4">
        <v>3.4</v>
      </c>
      <c r="F129" s="4">
        <v>0</v>
      </c>
      <c r="G129" s="4">
        <v>0</v>
      </c>
    </row>
    <row r="130" spans="2:7" x14ac:dyDescent="0.25">
      <c r="B130" s="4">
        <v>10</v>
      </c>
      <c r="C130" s="4">
        <v>2</v>
      </c>
      <c r="D130" s="4">
        <v>-0.1</v>
      </c>
      <c r="E130" s="4">
        <v>-0.2</v>
      </c>
      <c r="F130" s="4">
        <v>0</v>
      </c>
      <c r="G130" s="4">
        <v>0.1</v>
      </c>
    </row>
    <row r="131" spans="2:7" x14ac:dyDescent="0.25">
      <c r="B131" s="4">
        <v>10</v>
      </c>
      <c r="C131" s="4">
        <v>3</v>
      </c>
      <c r="D131" s="4">
        <v>1.7</v>
      </c>
      <c r="E131" s="4">
        <v>3.5</v>
      </c>
      <c r="F131" s="4">
        <v>0.2</v>
      </c>
      <c r="G131" s="4">
        <v>-0.3</v>
      </c>
    </row>
    <row r="132" spans="2:7" x14ac:dyDescent="0.25">
      <c r="B132" s="4">
        <v>10</v>
      </c>
      <c r="C132" s="4">
        <v>4</v>
      </c>
      <c r="D132" s="4">
        <v>-0.9</v>
      </c>
      <c r="E132" s="4">
        <v>4.8</v>
      </c>
      <c r="F132" s="4">
        <v>-0.1</v>
      </c>
      <c r="G132" s="4">
        <v>0.1</v>
      </c>
    </row>
    <row r="133" spans="2:7" x14ac:dyDescent="0.25">
      <c r="B133" s="4">
        <v>10</v>
      </c>
      <c r="C133" s="4">
        <v>5</v>
      </c>
      <c r="D133" s="4">
        <v>0.6</v>
      </c>
      <c r="E133" s="4">
        <v>-8.6</v>
      </c>
      <c r="F133" s="4">
        <v>-0.2</v>
      </c>
      <c r="G133" s="4">
        <v>-0.2</v>
      </c>
    </row>
    <row r="134" spans="2:7" x14ac:dyDescent="0.25">
      <c r="B134" s="4">
        <v>10</v>
      </c>
      <c r="C134" s="4">
        <v>6</v>
      </c>
      <c r="D134" s="4">
        <v>-0.9</v>
      </c>
      <c r="E134" s="4">
        <v>-0.1</v>
      </c>
      <c r="F134" s="4">
        <v>0</v>
      </c>
      <c r="G134" s="4">
        <v>0.1</v>
      </c>
    </row>
    <row r="135" spans="2:7" x14ac:dyDescent="0.25">
      <c r="B135" s="4">
        <v>10</v>
      </c>
      <c r="C135" s="4">
        <v>7</v>
      </c>
      <c r="D135" s="4">
        <v>1.9</v>
      </c>
      <c r="E135" s="4">
        <v>-4.2</v>
      </c>
      <c r="F135" s="4">
        <v>-0.1</v>
      </c>
      <c r="G135" s="4">
        <v>0</v>
      </c>
    </row>
    <row r="136" spans="2:7" x14ac:dyDescent="0.25">
      <c r="B136" s="4">
        <v>10</v>
      </c>
      <c r="C136" s="4">
        <v>8</v>
      </c>
      <c r="D136" s="4">
        <v>1.4</v>
      </c>
      <c r="E136" s="4">
        <v>-3.4</v>
      </c>
      <c r="F136" s="4">
        <v>-0.2</v>
      </c>
      <c r="G136" s="4">
        <v>-0.1</v>
      </c>
    </row>
    <row r="137" spans="2:7" x14ac:dyDescent="0.25">
      <c r="B137" s="4">
        <v>10</v>
      </c>
      <c r="C137" s="4">
        <v>9</v>
      </c>
      <c r="D137" s="4">
        <v>-2.4</v>
      </c>
      <c r="E137" s="4">
        <v>-0.1</v>
      </c>
      <c r="F137" s="4">
        <v>-0.1</v>
      </c>
      <c r="G137" s="4">
        <v>0.2</v>
      </c>
    </row>
    <row r="138" spans="2:7" x14ac:dyDescent="0.25">
      <c r="B138" s="4">
        <v>10</v>
      </c>
      <c r="C138" s="4">
        <v>10</v>
      </c>
      <c r="D138" s="4">
        <v>-3.9</v>
      </c>
      <c r="E138" s="4">
        <v>-8.8000000000000007</v>
      </c>
      <c r="F138" s="4">
        <v>0</v>
      </c>
      <c r="G138" s="4">
        <v>0</v>
      </c>
    </row>
    <row r="139" spans="2:7" x14ac:dyDescent="0.25">
      <c r="B139">
        <v>10</v>
      </c>
      <c r="C139">
        <v>11</v>
      </c>
      <c r="D139">
        <v>0</v>
      </c>
      <c r="E139">
        <v>0</v>
      </c>
      <c r="F139">
        <v>0</v>
      </c>
      <c r="G139">
        <v>0</v>
      </c>
    </row>
    <row r="140" spans="2:7" x14ac:dyDescent="0.25">
      <c r="B140">
        <v>10</v>
      </c>
      <c r="C140">
        <v>12</v>
      </c>
      <c r="D140">
        <v>0</v>
      </c>
      <c r="E140">
        <v>0</v>
      </c>
      <c r="F140">
        <v>0</v>
      </c>
      <c r="G140">
        <v>0</v>
      </c>
    </row>
    <row r="142" spans="2:7" x14ac:dyDescent="0.25">
      <c r="B142" s="4">
        <f t="array" ref="B142:G153">WWM.COF!B68:G79</f>
        <v>11</v>
      </c>
      <c r="C142" s="4">
        <v>0</v>
      </c>
      <c r="D142" s="4">
        <v>3</v>
      </c>
      <c r="E142" s="4">
        <v>0</v>
      </c>
      <c r="F142" s="4">
        <v>0</v>
      </c>
      <c r="G142" s="4">
        <v>0</v>
      </c>
    </row>
    <row r="143" spans="2:7" x14ac:dyDescent="0.25">
      <c r="B143" s="4">
        <v>11</v>
      </c>
      <c r="C143" s="4">
        <v>1</v>
      </c>
      <c r="D143" s="4">
        <v>-1.4</v>
      </c>
      <c r="E143" s="4">
        <v>0</v>
      </c>
      <c r="F143" s="4">
        <v>-0.1</v>
      </c>
      <c r="G143" s="4">
        <v>0</v>
      </c>
    </row>
    <row r="144" spans="2:7" x14ac:dyDescent="0.25">
      <c r="B144" s="4">
        <v>11</v>
      </c>
      <c r="C144" s="4">
        <v>2</v>
      </c>
      <c r="D144" s="4">
        <v>-2.5</v>
      </c>
      <c r="E144" s="4">
        <v>2.6</v>
      </c>
      <c r="F144" s="4">
        <v>0</v>
      </c>
      <c r="G144" s="4">
        <v>0.1</v>
      </c>
    </row>
    <row r="145" spans="2:7" x14ac:dyDescent="0.25">
      <c r="B145" s="4">
        <v>11</v>
      </c>
      <c r="C145" s="4">
        <v>3</v>
      </c>
      <c r="D145" s="4">
        <v>2.4</v>
      </c>
      <c r="E145" s="4">
        <v>-0.5</v>
      </c>
      <c r="F145" s="4">
        <v>0</v>
      </c>
      <c r="G145" s="4">
        <v>0</v>
      </c>
    </row>
    <row r="146" spans="2:7" x14ac:dyDescent="0.25">
      <c r="B146" s="4">
        <v>11</v>
      </c>
      <c r="C146" s="4">
        <v>4</v>
      </c>
      <c r="D146" s="4">
        <v>-0.9</v>
      </c>
      <c r="E146" s="4">
        <v>-0.4</v>
      </c>
      <c r="F146" s="4">
        <v>0</v>
      </c>
      <c r="G146" s="4">
        <v>0.2</v>
      </c>
    </row>
    <row r="147" spans="2:7" x14ac:dyDescent="0.25">
      <c r="B147" s="4">
        <v>11</v>
      </c>
      <c r="C147" s="4">
        <v>5</v>
      </c>
      <c r="D147" s="4">
        <v>0.3</v>
      </c>
      <c r="E147" s="4">
        <v>0.6</v>
      </c>
      <c r="F147" s="4">
        <v>-0.1</v>
      </c>
      <c r="G147" s="4">
        <v>0</v>
      </c>
    </row>
    <row r="148" spans="2:7" x14ac:dyDescent="0.25">
      <c r="B148" s="4">
        <v>11</v>
      </c>
      <c r="C148" s="4">
        <v>6</v>
      </c>
      <c r="D148" s="4">
        <v>-0.7</v>
      </c>
      <c r="E148" s="4">
        <v>-0.2</v>
      </c>
      <c r="F148" s="4">
        <v>0</v>
      </c>
      <c r="G148" s="4">
        <v>0</v>
      </c>
    </row>
    <row r="149" spans="2:7" x14ac:dyDescent="0.25">
      <c r="B149" s="4">
        <v>11</v>
      </c>
      <c r="C149" s="4">
        <v>7</v>
      </c>
      <c r="D149" s="4">
        <v>-0.1</v>
      </c>
      <c r="E149" s="4">
        <v>-1.7</v>
      </c>
      <c r="F149" s="4">
        <v>0</v>
      </c>
      <c r="G149" s="4">
        <v>0.1</v>
      </c>
    </row>
    <row r="150" spans="2:7" x14ac:dyDescent="0.25">
      <c r="B150" s="4">
        <v>11</v>
      </c>
      <c r="C150" s="4">
        <v>8</v>
      </c>
      <c r="D150" s="4">
        <v>1.4</v>
      </c>
      <c r="E150" s="4">
        <v>-1.6</v>
      </c>
      <c r="F150" s="4">
        <v>-0.1</v>
      </c>
      <c r="G150" s="4">
        <v>0</v>
      </c>
    </row>
    <row r="151" spans="2:7" x14ac:dyDescent="0.25">
      <c r="B151" s="4">
        <v>11</v>
      </c>
      <c r="C151" s="4">
        <v>9</v>
      </c>
      <c r="D151" s="4">
        <v>-0.6</v>
      </c>
      <c r="E151" s="4">
        <v>-3</v>
      </c>
      <c r="F151" s="4">
        <v>-0.1</v>
      </c>
      <c r="G151" s="4">
        <v>-0.1</v>
      </c>
    </row>
    <row r="152" spans="2:7" x14ac:dyDescent="0.25">
      <c r="B152" s="4">
        <v>11</v>
      </c>
      <c r="C152" s="4">
        <v>10</v>
      </c>
      <c r="D152" s="4">
        <v>0.2</v>
      </c>
      <c r="E152" s="4">
        <v>-2</v>
      </c>
      <c r="F152" s="4">
        <v>-0.1</v>
      </c>
      <c r="G152" s="4">
        <v>0</v>
      </c>
    </row>
    <row r="153" spans="2:7" x14ac:dyDescent="0.25">
      <c r="B153" s="4">
        <v>11</v>
      </c>
      <c r="C153" s="4">
        <v>11</v>
      </c>
      <c r="D153" s="4">
        <v>3.1</v>
      </c>
      <c r="E153" s="4">
        <v>-2.6</v>
      </c>
      <c r="F153" s="4">
        <v>-0.1</v>
      </c>
      <c r="G153" s="4">
        <v>0</v>
      </c>
    </row>
    <row r="154" spans="2:7" x14ac:dyDescent="0.25">
      <c r="B154">
        <v>11</v>
      </c>
      <c r="C154">
        <v>12</v>
      </c>
      <c r="D154">
        <v>0</v>
      </c>
      <c r="E154">
        <v>0</v>
      </c>
      <c r="F154">
        <v>0</v>
      </c>
      <c r="G154">
        <v>0</v>
      </c>
    </row>
    <row r="156" spans="2:7" x14ac:dyDescent="0.25">
      <c r="B156" s="4">
        <f t="array" ref="B156:G168">WWM.COF!B80:G92</f>
        <v>12</v>
      </c>
      <c r="C156" s="4">
        <v>0</v>
      </c>
      <c r="D156" s="4">
        <v>-2</v>
      </c>
      <c r="E156" s="4">
        <v>0</v>
      </c>
      <c r="F156" s="4">
        <v>0</v>
      </c>
      <c r="G156" s="4">
        <v>0</v>
      </c>
    </row>
    <row r="157" spans="2:7" x14ac:dyDescent="0.25">
      <c r="B157" s="4">
        <v>12</v>
      </c>
      <c r="C157" s="4">
        <v>1</v>
      </c>
      <c r="D157" s="4">
        <v>-0.1</v>
      </c>
      <c r="E157" s="4">
        <v>-1.2</v>
      </c>
      <c r="F157" s="4">
        <v>0</v>
      </c>
      <c r="G157" s="4">
        <v>0</v>
      </c>
    </row>
    <row r="158" spans="2:7" x14ac:dyDescent="0.25">
      <c r="B158" s="4">
        <v>12</v>
      </c>
      <c r="C158" s="4">
        <v>2</v>
      </c>
      <c r="D158" s="4">
        <v>0.5</v>
      </c>
      <c r="E158" s="4">
        <v>0.5</v>
      </c>
      <c r="F158" s="4">
        <v>0</v>
      </c>
      <c r="G158" s="4">
        <v>0</v>
      </c>
    </row>
    <row r="159" spans="2:7" x14ac:dyDescent="0.25">
      <c r="B159" s="4">
        <v>12</v>
      </c>
      <c r="C159" s="4">
        <v>3</v>
      </c>
      <c r="D159" s="4">
        <v>1.3</v>
      </c>
      <c r="E159" s="4">
        <v>1.3</v>
      </c>
      <c r="F159" s="4">
        <v>0</v>
      </c>
      <c r="G159" s="4">
        <v>-0.1</v>
      </c>
    </row>
    <row r="160" spans="2:7" x14ac:dyDescent="0.25">
      <c r="B160" s="4">
        <v>12</v>
      </c>
      <c r="C160" s="4">
        <v>4</v>
      </c>
      <c r="D160" s="4">
        <v>-1.2</v>
      </c>
      <c r="E160" s="4">
        <v>-1.8</v>
      </c>
      <c r="F160" s="4">
        <v>0</v>
      </c>
      <c r="G160" s="4">
        <v>0.1</v>
      </c>
    </row>
    <row r="161" spans="1:7" x14ac:dyDescent="0.25">
      <c r="B161" s="4">
        <v>12</v>
      </c>
      <c r="C161" s="4">
        <v>5</v>
      </c>
      <c r="D161" s="4">
        <v>0.7</v>
      </c>
      <c r="E161" s="4">
        <v>0.1</v>
      </c>
      <c r="F161" s="4">
        <v>0</v>
      </c>
      <c r="G161" s="4">
        <v>0</v>
      </c>
    </row>
    <row r="162" spans="1:7" x14ac:dyDescent="0.25">
      <c r="B162" s="4">
        <v>12</v>
      </c>
      <c r="C162" s="4">
        <v>6</v>
      </c>
      <c r="D162" s="4">
        <v>0.3</v>
      </c>
      <c r="E162" s="4">
        <v>0.7</v>
      </c>
      <c r="F162" s="4">
        <v>0</v>
      </c>
      <c r="G162" s="4">
        <v>0</v>
      </c>
    </row>
    <row r="163" spans="1:7" x14ac:dyDescent="0.25">
      <c r="B163" s="4">
        <v>12</v>
      </c>
      <c r="C163" s="4">
        <v>7</v>
      </c>
      <c r="D163" s="4">
        <v>0.5</v>
      </c>
      <c r="E163" s="4">
        <v>-0.1</v>
      </c>
      <c r="F163" s="4">
        <v>0</v>
      </c>
      <c r="G163" s="4">
        <v>0</v>
      </c>
    </row>
    <row r="164" spans="1:7" x14ac:dyDescent="0.25">
      <c r="B164" s="4">
        <v>12</v>
      </c>
      <c r="C164" s="4">
        <v>8</v>
      </c>
      <c r="D164" s="4">
        <v>-0.2</v>
      </c>
      <c r="E164" s="4">
        <v>0.6</v>
      </c>
      <c r="F164" s="4">
        <v>0</v>
      </c>
      <c r="G164" s="4">
        <v>0.1</v>
      </c>
    </row>
    <row r="165" spans="1:7" x14ac:dyDescent="0.25">
      <c r="B165" s="4">
        <v>12</v>
      </c>
      <c r="C165" s="4">
        <v>9</v>
      </c>
      <c r="D165" s="4">
        <v>-0.5</v>
      </c>
      <c r="E165" s="4">
        <v>0.2</v>
      </c>
      <c r="F165" s="4">
        <v>0</v>
      </c>
      <c r="G165" s="4">
        <v>0</v>
      </c>
    </row>
    <row r="166" spans="1:7" x14ac:dyDescent="0.25">
      <c r="B166" s="4">
        <v>12</v>
      </c>
      <c r="C166" s="4">
        <v>10</v>
      </c>
      <c r="D166" s="4">
        <v>0.1</v>
      </c>
      <c r="E166" s="4">
        <v>-0.9</v>
      </c>
      <c r="F166" s="4">
        <v>0</v>
      </c>
      <c r="G166" s="4">
        <v>0</v>
      </c>
    </row>
    <row r="167" spans="1:7" x14ac:dyDescent="0.25">
      <c r="B167" s="4">
        <v>12</v>
      </c>
      <c r="C167" s="4">
        <v>11</v>
      </c>
      <c r="D167" s="4">
        <v>-1.1000000000000001</v>
      </c>
      <c r="E167" s="4">
        <v>0</v>
      </c>
      <c r="F167" s="4">
        <v>0</v>
      </c>
      <c r="G167" s="4">
        <v>0</v>
      </c>
    </row>
    <row r="168" spans="1:7" x14ac:dyDescent="0.25">
      <c r="B168" s="4">
        <v>12</v>
      </c>
      <c r="C168" s="4">
        <v>12</v>
      </c>
      <c r="D168" s="4">
        <v>-0.3</v>
      </c>
      <c r="E168" s="4">
        <v>0.5</v>
      </c>
      <c r="F168" s="4">
        <v>-0.1</v>
      </c>
      <c r="G168" s="4">
        <v>-0.1</v>
      </c>
    </row>
    <row r="169" spans="1:7" x14ac:dyDescent="0.25">
      <c r="A169" s="1"/>
    </row>
    <row r="170" spans="1:7" x14ac:dyDescent="0.25">
      <c r="A17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WWM.COF</vt:lpstr>
      <vt:lpstr>c#</vt:lpstr>
      <vt:lpstr>Transpose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2023-01-26T02:29:31Z</dcterms:created>
  <dcterms:modified xsi:type="dcterms:W3CDTF">2023-01-26T12:58:31Z</dcterms:modified>
</cp:coreProperties>
</file>