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Tabelle1!$A$1:$AU$1</definedName>
  </definedNames>
  <calcPr calcId="152511"/>
</workbook>
</file>

<file path=xl/calcChain.xml><?xml version="1.0" encoding="utf-8"?>
<calcChain xmlns="http://schemas.openxmlformats.org/spreadsheetml/2006/main">
  <c r="EO3" i="2" l="1"/>
  <c r="EO4" i="2"/>
  <c r="EO5" i="2"/>
  <c r="EO6" i="2"/>
  <c r="EO7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2" i="2"/>
  <c r="EL3" i="2" l="1"/>
  <c r="EL4" i="2"/>
  <c r="EL5" i="2"/>
  <c r="EL6" i="2"/>
  <c r="EL7" i="2"/>
  <c r="EL8" i="2"/>
  <c r="EL9" i="2"/>
  <c r="EL10" i="2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L29" i="2"/>
  <c r="EL30" i="2"/>
  <c r="EL31" i="2"/>
  <c r="EL32" i="2"/>
  <c r="EL33" i="2"/>
  <c r="EL34" i="2"/>
  <c r="EL35" i="2"/>
  <c r="EL36" i="2"/>
  <c r="EL37" i="2"/>
  <c r="EL38" i="2"/>
  <c r="EL39" i="2"/>
  <c r="EL40" i="2"/>
  <c r="EL2" i="2"/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S40" i="2" l="1"/>
  <c r="DA2" i="2" l="1"/>
  <c r="CZ2" i="2"/>
  <c r="CY2" i="2"/>
  <c r="CX2" i="2"/>
  <c r="ES39" i="2" l="1"/>
  <c r="E39" i="1"/>
  <c r="I2" i="2" l="1"/>
  <c r="CP2" i="2" l="1"/>
  <c r="CL2" i="2"/>
  <c r="CK2" i="2"/>
  <c r="CO2" i="2" l="1"/>
  <c r="CM2" i="2"/>
  <c r="ES3" i="2" l="1"/>
  <c r="ES4" i="2"/>
  <c r="ES5" i="2"/>
  <c r="ES6" i="2"/>
  <c r="ES7" i="2"/>
  <c r="ES8" i="2"/>
  <c r="ES9" i="2"/>
  <c r="ES10" i="2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38" i="2"/>
  <c r="CI2" i="2"/>
  <c r="BC2" i="2"/>
  <c r="BD2" i="2" l="1"/>
  <c r="CJ2" i="2"/>
  <c r="E28" i="1" l="1"/>
  <c r="E5" i="1"/>
  <c r="E37" i="1"/>
  <c r="E26" i="1"/>
  <c r="E25" i="1"/>
  <c r="E36" i="1"/>
  <c r="ES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<sst xmlns="http://schemas.openxmlformats.org/spreadsheetml/2006/main" count="4682" uniqueCount="304">
  <si>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</si>
  <si>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</si>
  <si>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</si>
  <si>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</si>
  <si>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</si>
  <si>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</si>
  <si>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</si>
  <si>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</si>
  <si>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</si>
  <si>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</si>
  <si>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</si>
  <si>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</si>
  <si>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</si>
  <si>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</si>
  <si>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</si>
  <si>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</si>
  <si>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</si>
  <si>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</si>
  <si>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</si>
  <si>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</si>
  <si>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</si>
  <si>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</si>
  <si>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</si>
  <si>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</si>
  <si>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</si>
  <si>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</si>
  <si>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</si>
  <si>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</si>
  <si>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</si>
  <si>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</si>
  <si>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</si>
  <si>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</si>
  <si>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</si>
  <si>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</si>
  <si>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</si>
  <si>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</si>
  <si>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</si>
  <si>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</si>
  <si>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</si>
  <si>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</si>
  <si>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</si>
  <si>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</si>
  <si>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</si>
  <si>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</si>
  <si>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</si>
  <si>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</si>
  <si>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</si>
  <si>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</si>
  <si>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</si>
  <si>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</si>
  <si>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</si>
  <si>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</si>
  <si>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</si>
  <si>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</si>
  <si>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</si>
  <si>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</si>
  <si>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</si>
  <si>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</si>
  <si>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</si>
  <si>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</si>
  <si>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</si>
  <si>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</si>
  <si>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</si>
  <si>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</si>
  <si>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</si>
  <si>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</si>
  <si>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</si>
  <si>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</si>
  <si>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</si>
  <si>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</si>
  <si>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</si>
  <si>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</si>
  <si>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</si>
  <si>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</si>
  <si>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</si>
  <si>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</si>
  <si>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</si>
  <si>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</si>
  <si>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</si>
  <si>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</si>
  <si>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</si>
  <si>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</si>
  <si>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</si>
  <si>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</si>
  <si>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</si>
  <si>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</si>
  <si>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</si>
  <si>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</si>
  <si>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</si>
  <si>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</si>
  <si>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</si>
  <si>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</si>
  <si>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</si>
  <si>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</si>
  <si>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</si>
  <si>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</si>
  <si>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</si>
  <si>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</si>
  <si>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</si>
  <si>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</si>
  <si>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</si>
  <si>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</si>
  <si>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</si>
  <si>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</si>
  <si>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</si>
  <si>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</si>
  <si>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</si>
  <si>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</si>
  <si>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</si>
  <si>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</si>
  <si>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</si>
  <si>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</si>
  <si>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</si>
  <si>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</si>
  <si>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</si>
  <si>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</si>
  <si>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</si>
  <si>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</si>
  <si>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</si>
  <si>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</si>
  <si>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</si>
  <si>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</si>
  <si>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</si>
  <si>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</si>
  <si>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</si>
  <si>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</si>
  <si>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</si>
  <si>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</si>
  <si>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</si>
  <si>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</si>
  <si>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</si>
  <si>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</si>
  <si>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</si>
  <si>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</si>
  <si>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</si>
  <si>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</si>
  <si>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</si>
  <si>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</si>
  <si>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</si>
  <si>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</si>
  <si>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</si>
  <si>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</si>
  <si>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</si>
  <si>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</si>
  <si>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</si>
  <si>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</si>
  <si>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</si>
  <si>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</si>
  <si>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</si>
  <si>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</si>
  <si>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</si>
  <si>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</si>
  <si>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</si>
  <si>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</si>
  <si>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</si>
  <si>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</si>
  <si>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</si>
  <si>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</si>
  <si>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</si>
  <si>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</si>
  <si>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</si>
  <si>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</si>
  <si>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</si>
  <si>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</si>
  <si>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</si>
  <si>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</si>
  <si>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</si>
  <si>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</si>
  <si>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</si>
  <si>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</si>
  <si>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</si>
  <si>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</si>
  <si>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</si>
  <si>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</si>
  <si>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</si>
  <si>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</si>
  <si>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</si>
  <si>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</si>
  <si>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</si>
  <si>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</si>
  <si>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</si>
  <si>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</si>
  <si>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</si>
  <si>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</si>
  <si>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</si>
  <si>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</si>
  <si>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</si>
  <si>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</si>
  <si>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</si>
  <si>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</si>
  <si>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</si>
  <si>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</si>
  <si>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</si>
  <si>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</si>
  <si>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</si>
  <si>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</si>
  <si>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</si>
  <si>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</si>
  <si>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</si>
  <si>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</si>
  <si>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</si>
  <si>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</si>
  <si>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</si>
  <si>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</si>
  <si>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</si>
  <si>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</si>
  <si>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</si>
  <si>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</si>
  <si>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</si>
  <si>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</si>
  <si>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</si>
  <si>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</si>
  <si>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</si>
  <si>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</si>
  <si>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</si>
  <si>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</si>
  <si>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</si>
  <si>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</si>
  <si>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</si>
  <si>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</si>
  <si>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</si>
  <si>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</si>
  <si>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</si>
  <si>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</si>
  <si>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</si>
  <si>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</si>
  <si>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</si>
  <si>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</si>
  <si>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</si>
  <si>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</si>
  <si>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</si>
  <si>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</si>
  <si>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</si>
  <si>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</si>
  <si>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</si>
  <si>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</si>
  <si>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</si>
  <si>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</si>
  <si>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</si>
  <si>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</si>
  <si>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</si>
  <si>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</si>
  <si>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</si>
  <si>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</si>
  <si>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</si>
  <si>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</si>
  <si>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</si>
  <si>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</si>
  <si>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</si>
  <si>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</si>
  <si>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</si>
  <si>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</si>
  <si>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</si>
  <si>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</si>
  <si>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</si>
  <si>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</si>
  <si>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</si>
  <si>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</si>
  <si>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</si>
  <si>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</si>
  <si>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</si>
  <si>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</si>
  <si>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</si>
  <si>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</si>
  <si>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</si>
  <si>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</si>
  <si>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</si>
  <si>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</si>
  <si>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</si>
  <si>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</si>
  <si>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</si>
  <si>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</si>
  <si>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</si>
  <si>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</si>
  <si>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</si>
  <si>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</si>
  <si>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</si>
  <si>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</si>
  <si>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</si>
  <si>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</si>
  <si>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</si>
  <si>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</si>
  <si>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</si>
  <si>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</si>
  <si>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</si>
  <si>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</si>
  <si>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</si>
  <si>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</si>
  <si>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</si>
  <si>
    <t>DEPARR</t>
  </si>
  <si>
    <t>VWIND</t>
  </si>
  <si>
    <t>COMPASS</t>
  </si>
  <si>
    <t>GPS_DST</t>
  </si>
  <si>
    <t>ADF1</t>
  </si>
  <si>
    <t>ADF1_NAME</t>
  </si>
  <si>
    <t>ADF1_F</t>
  </si>
  <si>
    <t>AP_VNAV</t>
  </si>
  <si>
    <t>GPS_TOD</t>
  </si>
  <si>
    <t>NETTO_MPS</t>
  </si>
  <si>
    <t>NETTO_KTS</t>
  </si>
  <si>
    <t>NETTO_ANI</t>
  </si>
  <si>
    <t>MCRAD_MPS</t>
  </si>
  <si>
    <t>MCRAD_KT</t>
  </si>
  <si>
    <t>WBALLAST_ANI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</si>
</sst>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2"/>
  <sheetViews>
    <sheetView workbookViewId="0">
      <selection activeCell="AU12" sqref="AU12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6" width="3.7109375" customWidth="1"/>
    <col min="47" max="48" width="36.28515625" customWidth="1"/>
  </cols>
  <sheetData>
    <row r="1" spans="1:48" s="11" customFormat="1" ht="64.5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3" t="s">
        <v>287</v>
      </c>
      <c r="AR1" s="31" t="s">
        <v>275</v>
      </c>
      <c r="AS1" s="31" t="s">
        <v>298</v>
      </c>
      <c r="AT1" s="31" t="s">
        <v>301</v>
      </c>
      <c r="AU1" s="11" t="s">
        <v>220</v>
      </c>
      <c r="AV1" s="11" t="s">
        <v>50</v>
      </c>
    </row>
    <row r="2" spans="1:48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4">
        <v>1</v>
      </c>
      <c r="AR2" s="32">
        <v>0</v>
      </c>
      <c r="AS2" s="32">
        <v>0</v>
      </c>
      <c r="AT2" s="32">
        <v>0</v>
      </c>
      <c r="AU2" t="s">
        <v>196</v>
      </c>
      <c r="AV2" t="s">
        <v>69</v>
      </c>
    </row>
    <row r="3" spans="1:48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4">
        <v>0</v>
      </c>
      <c r="AR3" s="32">
        <v>0</v>
      </c>
      <c r="AS3" s="32">
        <v>0</v>
      </c>
      <c r="AT3" s="32">
        <v>0</v>
      </c>
      <c r="AU3" t="s">
        <v>198</v>
      </c>
      <c r="AV3" t="s">
        <v>70</v>
      </c>
    </row>
    <row r="4" spans="1:48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4">
        <v>0</v>
      </c>
      <c r="AR4" s="32">
        <v>0</v>
      </c>
      <c r="AS4" s="32">
        <v>0</v>
      </c>
      <c r="AT4" s="32">
        <v>0</v>
      </c>
      <c r="AU4" t="s">
        <v>197</v>
      </c>
      <c r="AV4" t="s">
        <v>79</v>
      </c>
    </row>
    <row r="5" spans="1:48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4">
        <v>0</v>
      </c>
      <c r="AR5" s="32">
        <v>0</v>
      </c>
      <c r="AS5" s="32">
        <v>0</v>
      </c>
      <c r="AT5" s="32">
        <v>0</v>
      </c>
      <c r="AU5" t="s">
        <v>217</v>
      </c>
      <c r="AV5" t="s">
        <v>213</v>
      </c>
    </row>
    <row r="6" spans="1:48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4">
        <v>0</v>
      </c>
      <c r="AR6" s="32">
        <v>0</v>
      </c>
      <c r="AS6" s="32">
        <v>0</v>
      </c>
      <c r="AT6" s="32">
        <v>0</v>
      </c>
      <c r="AU6" t="s">
        <v>187</v>
      </c>
      <c r="AV6" t="s">
        <v>77</v>
      </c>
    </row>
    <row r="7" spans="1:48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4">
        <v>0</v>
      </c>
      <c r="AR7" s="32">
        <v>0</v>
      </c>
      <c r="AS7" s="32">
        <v>0</v>
      </c>
      <c r="AT7" s="32">
        <v>0</v>
      </c>
      <c r="AU7" t="s">
        <v>188</v>
      </c>
      <c r="AV7" t="s">
        <v>60</v>
      </c>
    </row>
    <row r="8" spans="1:48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4">
        <v>0</v>
      </c>
      <c r="AR8" s="32">
        <v>0</v>
      </c>
      <c r="AS8" s="32">
        <v>0</v>
      </c>
      <c r="AT8" s="32">
        <v>0</v>
      </c>
      <c r="AU8" t="s">
        <v>194</v>
      </c>
      <c r="AV8" t="s">
        <v>66</v>
      </c>
    </row>
    <row r="9" spans="1:48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4">
        <v>0</v>
      </c>
      <c r="AR9" s="32">
        <v>0</v>
      </c>
      <c r="AS9" s="32">
        <v>0</v>
      </c>
      <c r="AT9" s="32">
        <v>0</v>
      </c>
      <c r="AU9" t="s">
        <v>176</v>
      </c>
      <c r="AV9" t="s">
        <v>51</v>
      </c>
    </row>
    <row r="10" spans="1:48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4">
        <v>0</v>
      </c>
      <c r="AR10" s="32">
        <v>0</v>
      </c>
      <c r="AS10" s="32">
        <v>0</v>
      </c>
      <c r="AT10" s="32">
        <v>0</v>
      </c>
      <c r="AU10" t="s">
        <v>177</v>
      </c>
      <c r="AV10" t="s">
        <v>71</v>
      </c>
    </row>
    <row r="11" spans="1:48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4">
        <v>0</v>
      </c>
      <c r="AR11" s="32">
        <v>0</v>
      </c>
      <c r="AS11" s="32">
        <v>0</v>
      </c>
      <c r="AT11" s="32">
        <v>0</v>
      </c>
      <c r="AU11" t="s">
        <v>201</v>
      </c>
      <c r="AV11" t="s">
        <v>53</v>
      </c>
    </row>
    <row r="12" spans="1:48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4">
        <v>0</v>
      </c>
      <c r="AR12" s="32">
        <v>0</v>
      </c>
      <c r="AS12" s="32">
        <v>0</v>
      </c>
      <c r="AT12" s="32">
        <v>0</v>
      </c>
      <c r="AU12" t="s">
        <v>202</v>
      </c>
      <c r="AV12" t="s">
        <v>72</v>
      </c>
    </row>
    <row r="13" spans="1:48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4">
        <v>0</v>
      </c>
      <c r="AR13" s="32">
        <v>0</v>
      </c>
      <c r="AS13" s="32">
        <v>0</v>
      </c>
      <c r="AT13" s="32">
        <v>0</v>
      </c>
      <c r="AU13" t="s">
        <v>52</v>
      </c>
      <c r="AV13" t="s">
        <v>52</v>
      </c>
    </row>
    <row r="14" spans="1:48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4">
        <v>0</v>
      </c>
      <c r="AR14" s="32">
        <v>0</v>
      </c>
      <c r="AS14" s="32">
        <v>0</v>
      </c>
      <c r="AT14" s="32">
        <v>0</v>
      </c>
      <c r="AU14" t="s">
        <v>199</v>
      </c>
      <c r="AV14" t="s">
        <v>68</v>
      </c>
    </row>
    <row r="15" spans="1:48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4">
        <v>0</v>
      </c>
      <c r="AR15" s="32">
        <v>0</v>
      </c>
      <c r="AS15" s="32">
        <v>0</v>
      </c>
      <c r="AT15" s="32">
        <v>0</v>
      </c>
      <c r="AU15" t="s">
        <v>200</v>
      </c>
      <c r="AV15" t="s">
        <v>80</v>
      </c>
    </row>
    <row r="16" spans="1:48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4">
        <v>0</v>
      </c>
      <c r="AR16" s="32">
        <v>0</v>
      </c>
      <c r="AS16" s="32">
        <v>0</v>
      </c>
      <c r="AT16" s="32">
        <v>0</v>
      </c>
      <c r="AU16" t="s">
        <v>191</v>
      </c>
      <c r="AV16" t="s">
        <v>61</v>
      </c>
    </row>
    <row r="17" spans="1:48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4">
        <v>0</v>
      </c>
      <c r="AR17" s="32">
        <v>0</v>
      </c>
      <c r="AS17" s="32">
        <v>0</v>
      </c>
      <c r="AT17" s="32">
        <v>0</v>
      </c>
      <c r="AU17" t="s">
        <v>192</v>
      </c>
      <c r="AV17" t="s">
        <v>78</v>
      </c>
    </row>
    <row r="18" spans="1:48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4">
        <v>0</v>
      </c>
      <c r="AR18" s="32">
        <v>0</v>
      </c>
      <c r="AS18" s="32">
        <v>0</v>
      </c>
      <c r="AT18" s="32">
        <v>0</v>
      </c>
      <c r="AU18" t="s">
        <v>193</v>
      </c>
      <c r="AV18" t="s">
        <v>62</v>
      </c>
    </row>
    <row r="19" spans="1:48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4">
        <v>0</v>
      </c>
      <c r="AR19" s="32">
        <v>0</v>
      </c>
      <c r="AS19" s="32">
        <v>0</v>
      </c>
      <c r="AT19" s="32">
        <v>0</v>
      </c>
      <c r="AU19" t="s">
        <v>184</v>
      </c>
      <c r="AV19" t="s">
        <v>55</v>
      </c>
    </row>
    <row r="20" spans="1:48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4">
        <v>0</v>
      </c>
      <c r="AR20" s="32">
        <v>0</v>
      </c>
      <c r="AS20" s="32">
        <v>0</v>
      </c>
      <c r="AT20" s="32">
        <v>0</v>
      </c>
      <c r="AU20" t="s">
        <v>180</v>
      </c>
      <c r="AV20" t="s">
        <v>73</v>
      </c>
    </row>
    <row r="21" spans="1:48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4">
        <v>0</v>
      </c>
      <c r="AR21" s="32">
        <v>0</v>
      </c>
      <c r="AS21" s="32">
        <v>0</v>
      </c>
      <c r="AT21" s="32">
        <v>0</v>
      </c>
      <c r="AU21" t="s">
        <v>189</v>
      </c>
      <c r="AV21" t="s">
        <v>63</v>
      </c>
    </row>
    <row r="22" spans="1:48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4">
        <v>0</v>
      </c>
      <c r="AR22" s="32">
        <v>0</v>
      </c>
      <c r="AS22" s="32">
        <v>0</v>
      </c>
      <c r="AT22" s="32">
        <v>0</v>
      </c>
      <c r="AU22" t="s">
        <v>185</v>
      </c>
      <c r="AV22" t="s">
        <v>56</v>
      </c>
    </row>
    <row r="23" spans="1:48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4">
        <v>0</v>
      </c>
      <c r="AR23" s="32">
        <v>0</v>
      </c>
      <c r="AS23" s="32">
        <v>0</v>
      </c>
      <c r="AT23" s="32">
        <v>0</v>
      </c>
      <c r="AU23" t="s">
        <v>178</v>
      </c>
      <c r="AV23" t="s">
        <v>57</v>
      </c>
    </row>
    <row r="24" spans="1:48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4">
        <v>0</v>
      </c>
      <c r="AR24" s="32">
        <v>0</v>
      </c>
      <c r="AS24" s="32">
        <v>0</v>
      </c>
      <c r="AT24" s="32">
        <v>0</v>
      </c>
      <c r="AU24" t="s">
        <v>54</v>
      </c>
      <c r="AV24" t="s">
        <v>54</v>
      </c>
    </row>
    <row r="25" spans="1:48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4">
        <v>0</v>
      </c>
      <c r="AR25" s="32">
        <v>0</v>
      </c>
      <c r="AS25" s="32">
        <v>0</v>
      </c>
      <c r="AT25" s="32">
        <v>0</v>
      </c>
      <c r="AU25" t="s">
        <v>207</v>
      </c>
      <c r="AV25" t="s">
        <v>207</v>
      </c>
    </row>
    <row r="26" spans="1:48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4">
        <v>0</v>
      </c>
      <c r="AR26" s="32">
        <v>0</v>
      </c>
      <c r="AS26" s="32">
        <v>0</v>
      </c>
      <c r="AT26" s="32">
        <v>0</v>
      </c>
      <c r="AU26" t="s">
        <v>208</v>
      </c>
      <c r="AV26" t="s">
        <v>208</v>
      </c>
    </row>
    <row r="27" spans="1:48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4">
        <v>0</v>
      </c>
      <c r="AR27" s="32">
        <v>0</v>
      </c>
      <c r="AS27" s="32">
        <v>0</v>
      </c>
      <c r="AT27" s="32">
        <v>0</v>
      </c>
      <c r="AU27" t="s">
        <v>181</v>
      </c>
      <c r="AV27" t="s">
        <v>74</v>
      </c>
    </row>
    <row r="28" spans="1:48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4">
        <v>0</v>
      </c>
      <c r="AR28" s="32">
        <v>0</v>
      </c>
      <c r="AS28" s="32">
        <v>0</v>
      </c>
      <c r="AT28" s="32">
        <v>0</v>
      </c>
      <c r="AU28" t="s">
        <v>218</v>
      </c>
      <c r="AV28" t="s">
        <v>215</v>
      </c>
    </row>
    <row r="29" spans="1:48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4">
        <v>0</v>
      </c>
      <c r="AR29" s="32">
        <v>0</v>
      </c>
      <c r="AS29" s="32">
        <v>0</v>
      </c>
      <c r="AT29" s="32">
        <v>0</v>
      </c>
      <c r="AU29" t="s">
        <v>219</v>
      </c>
      <c r="AV29" t="s">
        <v>64</v>
      </c>
    </row>
    <row r="30" spans="1:48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4">
        <v>0</v>
      </c>
      <c r="AR30" s="32">
        <v>0</v>
      </c>
      <c r="AS30" s="32">
        <v>0</v>
      </c>
      <c r="AT30" s="32">
        <v>0</v>
      </c>
      <c r="AU30" t="s">
        <v>186</v>
      </c>
      <c r="AV30" t="s">
        <v>58</v>
      </c>
    </row>
    <row r="31" spans="1:48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4">
        <v>0</v>
      </c>
      <c r="AR31" s="32">
        <v>0</v>
      </c>
      <c r="AS31" s="32">
        <v>0</v>
      </c>
      <c r="AT31" s="32">
        <v>0</v>
      </c>
      <c r="AU31" t="s">
        <v>182</v>
      </c>
      <c r="AV31" t="s">
        <v>75</v>
      </c>
    </row>
    <row r="32" spans="1:48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4">
        <v>0</v>
      </c>
      <c r="AR32" s="32">
        <v>0</v>
      </c>
      <c r="AS32" s="32">
        <v>0</v>
      </c>
      <c r="AT32" s="32">
        <v>0</v>
      </c>
      <c r="AU32" t="s">
        <v>179</v>
      </c>
      <c r="AV32" t="s">
        <v>76</v>
      </c>
    </row>
    <row r="33" spans="1:48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4">
        <v>0</v>
      </c>
      <c r="AR33" s="32">
        <v>0</v>
      </c>
      <c r="AS33" s="32">
        <v>0</v>
      </c>
      <c r="AT33" s="32">
        <v>0</v>
      </c>
      <c r="AU33" t="s">
        <v>195</v>
      </c>
      <c r="AV33" t="s">
        <v>67</v>
      </c>
    </row>
    <row r="34" spans="1:48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4">
        <v>0</v>
      </c>
      <c r="AR34" s="32">
        <v>0</v>
      </c>
      <c r="AS34" s="32">
        <v>0</v>
      </c>
      <c r="AT34" s="32">
        <v>0</v>
      </c>
      <c r="AU34" t="s">
        <v>92</v>
      </c>
      <c r="AV34" t="s">
        <v>92</v>
      </c>
    </row>
    <row r="35" spans="1:48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4">
        <v>0</v>
      </c>
      <c r="AR35" s="32">
        <v>0</v>
      </c>
      <c r="AS35" s="32">
        <v>0</v>
      </c>
      <c r="AT35" s="32">
        <v>0</v>
      </c>
      <c r="AU35" t="s">
        <v>183</v>
      </c>
      <c r="AV35" t="s">
        <v>59</v>
      </c>
    </row>
    <row r="36" spans="1:48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4">
        <v>0</v>
      </c>
      <c r="AR36" s="32">
        <v>0</v>
      </c>
      <c r="AS36" s="32">
        <v>0</v>
      </c>
      <c r="AT36" s="32">
        <v>0</v>
      </c>
      <c r="AU36" t="s">
        <v>205</v>
      </c>
      <c r="AV36" t="s">
        <v>205</v>
      </c>
    </row>
    <row r="37" spans="1:48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4">
        <v>0</v>
      </c>
      <c r="AR37" s="32">
        <v>0</v>
      </c>
      <c r="AS37" s="32">
        <v>0</v>
      </c>
      <c r="AT37" s="32">
        <v>0</v>
      </c>
      <c r="AU37" t="s">
        <v>216</v>
      </c>
      <c r="AV37" t="s">
        <v>210</v>
      </c>
    </row>
    <row r="38" spans="1:48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4">
        <v>0</v>
      </c>
      <c r="AR38" s="32">
        <v>0</v>
      </c>
      <c r="AS38" s="32">
        <v>0</v>
      </c>
      <c r="AT38" s="32">
        <v>0</v>
      </c>
      <c r="AU38" t="s">
        <v>190</v>
      </c>
      <c r="AV38" t="s">
        <v>65</v>
      </c>
    </row>
    <row r="39" spans="1:48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4">
        <v>0</v>
      </c>
      <c r="AR39" s="32">
        <v>0</v>
      </c>
      <c r="AS39" s="32">
        <v>0</v>
      </c>
      <c r="AT39" s="32">
        <v>0</v>
      </c>
      <c r="AU39" t="s">
        <v>244</v>
      </c>
    </row>
    <row r="40" spans="1:48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4">
        <v>0</v>
      </c>
      <c r="AR40" s="32">
        <v>1</v>
      </c>
      <c r="AS40" s="32">
        <v>1</v>
      </c>
      <c r="AT40" s="32">
        <v>1</v>
      </c>
      <c r="AU40" t="s">
        <v>260</v>
      </c>
      <c r="AV40" t="s">
        <v>261</v>
      </c>
    </row>
    <row r="42" spans="1:48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0"/>
  <sheetViews>
    <sheetView tabSelected="1" topLeftCell="BV1" zoomScale="85" zoomScaleNormal="85" workbookViewId="0">
      <selection activeCell="EG18" sqref="EG18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48" width="3.7109375" customWidth="1"/>
    <col min="149" max="149" width="36.28515625" customWidth="1"/>
  </cols>
  <sheetData>
    <row r="1" spans="1:149" s="11" customFormat="1" ht="75.75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289</v>
      </c>
      <c r="ED1" s="11" t="s">
        <v>290</v>
      </c>
      <c r="EE1" s="11" t="s">
        <v>291</v>
      </c>
      <c r="EF1" s="11" t="s">
        <v>292</v>
      </c>
      <c r="EG1" s="11" t="s">
        <v>293</v>
      </c>
      <c r="EH1" s="11" t="s">
        <v>294</v>
      </c>
      <c r="EI1" s="11" t="s">
        <v>295</v>
      </c>
      <c r="EJ1" s="11" t="s">
        <v>296</v>
      </c>
      <c r="EK1" s="11" t="s">
        <v>297</v>
      </c>
      <c r="EL1" s="11" t="s">
        <v>298</v>
      </c>
      <c r="EM1" s="11" t="s">
        <v>299</v>
      </c>
      <c r="EN1" s="11" t="s">
        <v>300</v>
      </c>
      <c r="EO1" s="11" t="s">
        <v>301</v>
      </c>
      <c r="EP1" s="11" t="s">
        <v>302</v>
      </c>
      <c r="EQ1" s="11" t="s">
        <v>303</v>
      </c>
      <c r="ER1" s="11" t="s">
        <v>94</v>
      </c>
      <c r="ES1" t="s">
        <v>50</v>
      </c>
    </row>
    <row r="2" spans="1:149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Tabelle1!AR2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Tabelle1!AQ2</f>
        <v>1</v>
      </c>
      <c r="EB2" s="12" t="s">
        <v>88</v>
      </c>
      <c r="EC2" s="12" t="s">
        <v>88</v>
      </c>
      <c r="ED2" s="12" t="s">
        <v>88</v>
      </c>
      <c r="EE2" s="12" t="s">
        <v>88</v>
      </c>
      <c r="EF2" s="12" t="s">
        <v>88</v>
      </c>
      <c r="EG2" s="12" t="s">
        <v>88</v>
      </c>
      <c r="EH2" s="12" t="s">
        <v>88</v>
      </c>
      <c r="EI2" s="12" t="s">
        <v>88</v>
      </c>
      <c r="EJ2" s="12" t="s">
        <v>88</v>
      </c>
      <c r="EK2" s="12" t="s">
        <v>88</v>
      </c>
      <c r="EL2" s="12">
        <f>Tabelle1!AS2</f>
        <v>0</v>
      </c>
      <c r="EM2" s="12" t="s">
        <v>88</v>
      </c>
      <c r="EN2" s="12" t="s">
        <v>88</v>
      </c>
      <c r="EO2" s="12">
        <f>Tabelle1!AT2</f>
        <v>0</v>
      </c>
      <c r="EP2" s="12" t="s">
        <v>88</v>
      </c>
      <c r="EQ2" s="12" t="s">
        <v>88</v>
      </c>
      <c r="ER2" s="12" t="s">
        <v>82</v>
      </c>
      <c r="ES2" t="str">
        <f>Tabelle1!AU2</f>
        <v>Airbus A320 Neo</v>
      </c>
    </row>
    <row r="3" spans="1:149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Tabelle1!AR3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Tabelle1!AQ3</f>
        <v>0</v>
      </c>
      <c r="EB3" s="12" t="s">
        <v>88</v>
      </c>
      <c r="EC3" s="12" t="s">
        <v>88</v>
      </c>
      <c r="ED3" s="12" t="s">
        <v>88</v>
      </c>
      <c r="EE3" s="12" t="s">
        <v>88</v>
      </c>
      <c r="EF3" s="12" t="s">
        <v>88</v>
      </c>
      <c r="EG3" s="12" t="s">
        <v>88</v>
      </c>
      <c r="EH3" s="12" t="s">
        <v>88</v>
      </c>
      <c r="EI3" s="12" t="s">
        <v>88</v>
      </c>
      <c r="EJ3" s="12" t="s">
        <v>88</v>
      </c>
      <c r="EK3" s="12" t="s">
        <v>88</v>
      </c>
      <c r="EL3" s="12">
        <f>Tabelle1!AS3</f>
        <v>0</v>
      </c>
      <c r="EM3" s="12" t="s">
        <v>88</v>
      </c>
      <c r="EN3" s="12" t="s">
        <v>88</v>
      </c>
      <c r="EO3" s="12">
        <f>Tabelle1!AT3</f>
        <v>0</v>
      </c>
      <c r="EP3" s="12" t="s">
        <v>88</v>
      </c>
      <c r="EQ3" s="12" t="s">
        <v>88</v>
      </c>
      <c r="ER3" s="12" t="s">
        <v>82</v>
      </c>
      <c r="ES3" t="str">
        <f>Tabelle1!AU3</f>
        <v>Boeing 747-8i</v>
      </c>
    </row>
    <row r="4" spans="1:149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Tabelle1!AR4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Tabelle1!AQ4</f>
        <v>0</v>
      </c>
      <c r="EB4" s="12" t="s">
        <v>88</v>
      </c>
      <c r="EC4" s="12" t="s">
        <v>88</v>
      </c>
      <c r="ED4" s="12" t="s">
        <v>88</v>
      </c>
      <c r="EE4" s="12" t="s">
        <v>88</v>
      </c>
      <c r="EF4" s="12" t="s">
        <v>88</v>
      </c>
      <c r="EG4" s="12" t="s">
        <v>88</v>
      </c>
      <c r="EH4" s="12" t="s">
        <v>88</v>
      </c>
      <c r="EI4" s="12" t="s">
        <v>88</v>
      </c>
      <c r="EJ4" s="12" t="s">
        <v>88</v>
      </c>
      <c r="EK4" s="12" t="s">
        <v>88</v>
      </c>
      <c r="EL4" s="12">
        <f>Tabelle1!AS4</f>
        <v>0</v>
      </c>
      <c r="EM4" s="12" t="s">
        <v>88</v>
      </c>
      <c r="EN4" s="12" t="s">
        <v>88</v>
      </c>
      <c r="EO4" s="12">
        <f>Tabelle1!AT4</f>
        <v>0</v>
      </c>
      <c r="EP4" s="12" t="s">
        <v>88</v>
      </c>
      <c r="EQ4" s="12" t="s">
        <v>88</v>
      </c>
      <c r="ER4" s="12" t="s">
        <v>82</v>
      </c>
      <c r="ES4" t="str">
        <f>Tabelle1!AU4</f>
        <v>Boeing 787-10</v>
      </c>
    </row>
    <row r="5" spans="1:149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Tabelle1!AR5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Tabelle1!AQ5</f>
        <v>0</v>
      </c>
      <c r="EB5" s="12" t="s">
        <v>88</v>
      </c>
      <c r="EC5" s="12" t="s">
        <v>88</v>
      </c>
      <c r="ED5" s="12" t="s">
        <v>88</v>
      </c>
      <c r="EE5" s="12" t="s">
        <v>88</v>
      </c>
      <c r="EF5" s="12" t="s">
        <v>88</v>
      </c>
      <c r="EG5" s="12" t="s">
        <v>88</v>
      </c>
      <c r="EH5" s="12" t="s">
        <v>88</v>
      </c>
      <c r="EI5" s="12" t="s">
        <v>88</v>
      </c>
      <c r="EJ5" s="12" t="s">
        <v>88</v>
      </c>
      <c r="EK5" s="12" t="s">
        <v>88</v>
      </c>
      <c r="EL5" s="12">
        <f>Tabelle1!AS5</f>
        <v>0</v>
      </c>
      <c r="EM5" s="12" t="s">
        <v>88</v>
      </c>
      <c r="EN5" s="12" t="s">
        <v>88</v>
      </c>
      <c r="EO5" s="12">
        <f>Tabelle1!AT5</f>
        <v>0</v>
      </c>
      <c r="EP5" s="12" t="s">
        <v>88</v>
      </c>
      <c r="EQ5" s="12" t="s">
        <v>88</v>
      </c>
      <c r="ER5" s="12" t="s">
        <v>82</v>
      </c>
      <c r="ES5" t="str">
        <f>Tabelle1!AU5</f>
        <v>Boeing F/A 18E Super Hornet</v>
      </c>
    </row>
    <row r="6" spans="1:149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Tabelle1!AR6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Tabelle1!AQ6</f>
        <v>0</v>
      </c>
      <c r="EB6" s="12" t="s">
        <v>88</v>
      </c>
      <c r="EC6" s="12" t="s">
        <v>88</v>
      </c>
      <c r="ED6" s="12" t="s">
        <v>88</v>
      </c>
      <c r="EE6" s="12" t="s">
        <v>88</v>
      </c>
      <c r="EF6" s="12" t="s">
        <v>88</v>
      </c>
      <c r="EG6" s="12" t="s">
        <v>88</v>
      </c>
      <c r="EH6" s="12" t="s">
        <v>88</v>
      </c>
      <c r="EI6" s="12" t="s">
        <v>88</v>
      </c>
      <c r="EJ6" s="12" t="s">
        <v>88</v>
      </c>
      <c r="EK6" s="12" t="s">
        <v>88</v>
      </c>
      <c r="EL6" s="12">
        <f>Tabelle1!AS6</f>
        <v>0</v>
      </c>
      <c r="EM6" s="12" t="s">
        <v>88</v>
      </c>
      <c r="EN6" s="12" t="s">
        <v>88</v>
      </c>
      <c r="EO6" s="12">
        <f>Tabelle1!AT6</f>
        <v>0</v>
      </c>
      <c r="EP6" s="12" t="s">
        <v>88</v>
      </c>
      <c r="EQ6" s="12" t="s">
        <v>88</v>
      </c>
      <c r="ER6" s="12" t="s">
        <v>82</v>
      </c>
      <c r="ES6" t="str">
        <f>Tabelle1!AU6</f>
        <v>Baron G58</v>
      </c>
    </row>
    <row r="7" spans="1:149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Tabelle1!AR7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Tabelle1!AQ7</f>
        <v>0</v>
      </c>
      <c r="EB7" s="12" t="s">
        <v>88</v>
      </c>
      <c r="EC7" s="12" t="s">
        <v>88</v>
      </c>
      <c r="ED7" s="12" t="s">
        <v>88</v>
      </c>
      <c r="EE7" s="12" t="s">
        <v>88</v>
      </c>
      <c r="EF7" s="12" t="s">
        <v>88</v>
      </c>
      <c r="EG7" s="12" t="s">
        <v>88</v>
      </c>
      <c r="EH7" s="12" t="s">
        <v>88</v>
      </c>
      <c r="EI7" s="12" t="s">
        <v>88</v>
      </c>
      <c r="EJ7" s="12" t="s">
        <v>88</v>
      </c>
      <c r="EK7" s="12" t="s">
        <v>88</v>
      </c>
      <c r="EL7" s="12">
        <f>Tabelle1!AS7</f>
        <v>0</v>
      </c>
      <c r="EM7" s="12" t="s">
        <v>88</v>
      </c>
      <c r="EN7" s="12" t="s">
        <v>88</v>
      </c>
      <c r="EO7" s="12">
        <f>Tabelle1!AT7</f>
        <v>0</v>
      </c>
      <c r="EP7" s="12" t="s">
        <v>88</v>
      </c>
      <c r="EQ7" s="12" t="s">
        <v>88</v>
      </c>
      <c r="ER7" s="12" t="s">
        <v>82</v>
      </c>
      <c r="ES7" t="str">
        <f>Tabelle1!AU7</f>
        <v>Bonanza G36</v>
      </c>
    </row>
    <row r="8" spans="1:149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Tabelle1!AR8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Tabelle1!AQ8</f>
        <v>0</v>
      </c>
      <c r="EB8" s="12" t="s">
        <v>88</v>
      </c>
      <c r="EC8" s="12" t="s">
        <v>88</v>
      </c>
      <c r="ED8" s="12" t="s">
        <v>88</v>
      </c>
      <c r="EE8" s="12" t="s">
        <v>88</v>
      </c>
      <c r="EF8" s="12" t="s">
        <v>88</v>
      </c>
      <c r="EG8" s="12" t="s">
        <v>88</v>
      </c>
      <c r="EH8" s="12" t="s">
        <v>88</v>
      </c>
      <c r="EI8" s="12" t="s">
        <v>88</v>
      </c>
      <c r="EJ8" s="12" t="s">
        <v>88</v>
      </c>
      <c r="EK8" s="12" t="s">
        <v>88</v>
      </c>
      <c r="EL8" s="12">
        <f>Tabelle1!AS8</f>
        <v>0</v>
      </c>
      <c r="EM8" s="12" t="s">
        <v>88</v>
      </c>
      <c r="EN8" s="12" t="s">
        <v>88</v>
      </c>
      <c r="EO8" s="12">
        <f>Tabelle1!AT8</f>
        <v>0</v>
      </c>
      <c r="EP8" s="12" t="s">
        <v>88</v>
      </c>
      <c r="EQ8" s="12" t="s">
        <v>88</v>
      </c>
      <c r="ER8" s="12" t="s">
        <v>82</v>
      </c>
      <c r="ES8" t="str">
        <f>Tabelle1!AU8</f>
        <v>Beechcraft King Air 350i</v>
      </c>
    </row>
    <row r="9" spans="1:149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Tabelle1!AR9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Tabelle1!AQ9</f>
        <v>0</v>
      </c>
      <c r="EB9" s="12" t="s">
        <v>88</v>
      </c>
      <c r="EC9" s="12" t="s">
        <v>88</v>
      </c>
      <c r="ED9" s="12" t="s">
        <v>88</v>
      </c>
      <c r="EE9" s="12" t="s">
        <v>88</v>
      </c>
      <c r="EF9" s="12" t="s">
        <v>88</v>
      </c>
      <c r="EG9" s="12" t="s">
        <v>88</v>
      </c>
      <c r="EH9" s="12" t="s">
        <v>88</v>
      </c>
      <c r="EI9" s="12" t="s">
        <v>88</v>
      </c>
      <c r="EJ9" s="12" t="s">
        <v>88</v>
      </c>
      <c r="EK9" s="12" t="s">
        <v>88</v>
      </c>
      <c r="EL9" s="12">
        <f>Tabelle1!AS9</f>
        <v>0</v>
      </c>
      <c r="EM9" s="12" t="s">
        <v>88</v>
      </c>
      <c r="EN9" s="12" t="s">
        <v>88</v>
      </c>
      <c r="EO9" s="12">
        <f>Tabelle1!AT9</f>
        <v>0</v>
      </c>
      <c r="EP9" s="12" t="s">
        <v>88</v>
      </c>
      <c r="EQ9" s="12" t="s">
        <v>88</v>
      </c>
      <c r="ER9" s="12" t="s">
        <v>82</v>
      </c>
      <c r="ES9" t="str">
        <f>Tabelle1!AU9</f>
        <v>Cessna 152</v>
      </c>
    </row>
    <row r="10" spans="1:149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Tabelle1!AR10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Tabelle1!AQ10</f>
        <v>0</v>
      </c>
      <c r="EB10" s="12" t="s">
        <v>88</v>
      </c>
      <c r="EC10" s="12" t="s">
        <v>88</v>
      </c>
      <c r="ED10" s="12" t="s">
        <v>88</v>
      </c>
      <c r="EE10" s="12" t="s">
        <v>88</v>
      </c>
      <c r="EF10" s="12" t="s">
        <v>88</v>
      </c>
      <c r="EG10" s="12" t="s">
        <v>88</v>
      </c>
      <c r="EH10" s="12" t="s">
        <v>88</v>
      </c>
      <c r="EI10" s="12" t="s">
        <v>88</v>
      </c>
      <c r="EJ10" s="12" t="s">
        <v>88</v>
      </c>
      <c r="EK10" s="12" t="s">
        <v>88</v>
      </c>
      <c r="EL10" s="12">
        <f>Tabelle1!AS10</f>
        <v>0</v>
      </c>
      <c r="EM10" s="12" t="s">
        <v>88</v>
      </c>
      <c r="EN10" s="12" t="s">
        <v>88</v>
      </c>
      <c r="EO10" s="12">
        <f>Tabelle1!AT10</f>
        <v>0</v>
      </c>
      <c r="EP10" s="12" t="s">
        <v>88</v>
      </c>
      <c r="EQ10" s="12" t="s">
        <v>88</v>
      </c>
      <c r="ER10" s="12" t="s">
        <v>82</v>
      </c>
      <c r="ES10" t="str">
        <f>Tabelle1!AU10</f>
        <v>Cessna 152 Aero</v>
      </c>
    </row>
    <row r="11" spans="1:149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Tabelle1!AR11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Tabelle1!AQ11</f>
        <v>0</v>
      </c>
      <c r="EB11" s="12" t="s">
        <v>88</v>
      </c>
      <c r="EC11" s="12" t="s">
        <v>88</v>
      </c>
      <c r="ED11" s="12" t="s">
        <v>88</v>
      </c>
      <c r="EE11" s="12" t="s">
        <v>88</v>
      </c>
      <c r="EF11" s="12" t="s">
        <v>88</v>
      </c>
      <c r="EG11" s="12" t="s">
        <v>88</v>
      </c>
      <c r="EH11" s="12" t="s">
        <v>88</v>
      </c>
      <c r="EI11" s="12" t="s">
        <v>88</v>
      </c>
      <c r="EJ11" s="12" t="s">
        <v>88</v>
      </c>
      <c r="EK11" s="12" t="s">
        <v>88</v>
      </c>
      <c r="EL11" s="12">
        <f>Tabelle1!AS11</f>
        <v>0</v>
      </c>
      <c r="EM11" s="12" t="s">
        <v>88</v>
      </c>
      <c r="EN11" s="12" t="s">
        <v>88</v>
      </c>
      <c r="EO11" s="12">
        <f>Tabelle1!AT11</f>
        <v>0</v>
      </c>
      <c r="EP11" s="12" t="s">
        <v>88</v>
      </c>
      <c r="EQ11" s="12" t="s">
        <v>88</v>
      </c>
      <c r="ER11" s="12" t="s">
        <v>82</v>
      </c>
      <c r="ES11" t="str">
        <f>Tabelle1!AU11</f>
        <v>Cessna 172sp Skyhawk G1000</v>
      </c>
    </row>
    <row r="12" spans="1:149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Tabelle1!AR12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Tabelle1!AQ12</f>
        <v>0</v>
      </c>
      <c r="EB12" s="12" t="s">
        <v>88</v>
      </c>
      <c r="EC12" s="12" t="s">
        <v>88</v>
      </c>
      <c r="ED12" s="12" t="s">
        <v>88</v>
      </c>
      <c r="EE12" s="12" t="s">
        <v>88</v>
      </c>
      <c r="EF12" s="12" t="s">
        <v>88</v>
      </c>
      <c r="EG12" s="12" t="s">
        <v>88</v>
      </c>
      <c r="EH12" s="12" t="s">
        <v>88</v>
      </c>
      <c r="EI12" s="12" t="s">
        <v>88</v>
      </c>
      <c r="EJ12" s="12" t="s">
        <v>88</v>
      </c>
      <c r="EK12" s="12" t="s">
        <v>88</v>
      </c>
      <c r="EL12" s="12">
        <f>Tabelle1!AS12</f>
        <v>0</v>
      </c>
      <c r="EM12" s="12" t="s">
        <v>88</v>
      </c>
      <c r="EN12" s="12" t="s">
        <v>88</v>
      </c>
      <c r="EO12" s="12">
        <f>Tabelle1!AT12</f>
        <v>0</v>
      </c>
      <c r="EP12" s="12" t="s">
        <v>88</v>
      </c>
      <c r="EQ12" s="12" t="s">
        <v>88</v>
      </c>
      <c r="ER12" s="12" t="s">
        <v>82</v>
      </c>
      <c r="ES12" t="str">
        <f>Tabelle1!AU12</f>
        <v>Cessna 172sp Skyhawk</v>
      </c>
    </row>
    <row r="13" spans="1:149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Tabelle1!AR13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Tabelle1!AQ13</f>
        <v>0</v>
      </c>
      <c r="EB13" s="12" t="s">
        <v>88</v>
      </c>
      <c r="EC13" s="12" t="s">
        <v>88</v>
      </c>
      <c r="ED13" s="12" t="s">
        <v>88</v>
      </c>
      <c r="EE13" s="12" t="s">
        <v>88</v>
      </c>
      <c r="EF13" s="12" t="s">
        <v>88</v>
      </c>
      <c r="EG13" s="12" t="s">
        <v>88</v>
      </c>
      <c r="EH13" s="12" t="s">
        <v>88</v>
      </c>
      <c r="EI13" s="12" t="s">
        <v>88</v>
      </c>
      <c r="EJ13" s="12" t="s">
        <v>88</v>
      </c>
      <c r="EK13" s="12" t="s">
        <v>88</v>
      </c>
      <c r="EL13" s="12">
        <f>Tabelle1!AS13</f>
        <v>0</v>
      </c>
      <c r="EM13" s="12" t="s">
        <v>88</v>
      </c>
      <c r="EN13" s="12" t="s">
        <v>88</v>
      </c>
      <c r="EO13" s="12">
        <f>Tabelle1!AT13</f>
        <v>0</v>
      </c>
      <c r="EP13" s="12" t="s">
        <v>88</v>
      </c>
      <c r="EQ13" s="12" t="s">
        <v>88</v>
      </c>
      <c r="ER13" s="12" t="s">
        <v>82</v>
      </c>
      <c r="ES13" t="str">
        <f>Tabelle1!AU13</f>
        <v>Cessna 208B Grand Caravan EX</v>
      </c>
    </row>
    <row r="14" spans="1:149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Tabelle1!AR14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Tabelle1!AQ14</f>
        <v>0</v>
      </c>
      <c r="EB14" s="12" t="s">
        <v>88</v>
      </c>
      <c r="EC14" s="12" t="s">
        <v>88</v>
      </c>
      <c r="ED14" s="12" t="s">
        <v>88</v>
      </c>
      <c r="EE14" s="12" t="s">
        <v>88</v>
      </c>
      <c r="EF14" s="12" t="s">
        <v>88</v>
      </c>
      <c r="EG14" s="12" t="s">
        <v>88</v>
      </c>
      <c r="EH14" s="12" t="s">
        <v>88</v>
      </c>
      <c r="EI14" s="12" t="s">
        <v>88</v>
      </c>
      <c r="EJ14" s="12" t="s">
        <v>88</v>
      </c>
      <c r="EK14" s="12" t="s">
        <v>88</v>
      </c>
      <c r="EL14" s="12">
        <f>Tabelle1!AS14</f>
        <v>0</v>
      </c>
      <c r="EM14" s="12" t="s">
        <v>88</v>
      </c>
      <c r="EN14" s="12" t="s">
        <v>88</v>
      </c>
      <c r="EO14" s="12">
        <f>Tabelle1!AT14</f>
        <v>0</v>
      </c>
      <c r="EP14" s="12" t="s">
        <v>88</v>
      </c>
      <c r="EQ14" s="12" t="s">
        <v>88</v>
      </c>
      <c r="ER14" s="12" t="s">
        <v>82</v>
      </c>
      <c r="ES14" t="str">
        <f>Tabelle1!AU14</f>
        <v>Cessna CJ4 Citation</v>
      </c>
    </row>
    <row r="15" spans="1:149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Tabelle1!AR15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Tabelle1!AQ15</f>
        <v>0</v>
      </c>
      <c r="EB15" s="12" t="s">
        <v>88</v>
      </c>
      <c r="EC15" s="12" t="s">
        <v>88</v>
      </c>
      <c r="ED15" s="12" t="s">
        <v>88</v>
      </c>
      <c r="EE15" s="12" t="s">
        <v>88</v>
      </c>
      <c r="EF15" s="12" t="s">
        <v>88</v>
      </c>
      <c r="EG15" s="12" t="s">
        <v>88</v>
      </c>
      <c r="EH15" s="12" t="s">
        <v>88</v>
      </c>
      <c r="EI15" s="12" t="s">
        <v>88</v>
      </c>
      <c r="EJ15" s="12" t="s">
        <v>88</v>
      </c>
      <c r="EK15" s="12" t="s">
        <v>88</v>
      </c>
      <c r="EL15" s="12">
        <f>Tabelle1!AS15</f>
        <v>0</v>
      </c>
      <c r="EM15" s="12" t="s">
        <v>88</v>
      </c>
      <c r="EN15" s="12" t="s">
        <v>88</v>
      </c>
      <c r="EO15" s="12">
        <f>Tabelle1!AT15</f>
        <v>0</v>
      </c>
      <c r="EP15" s="12" t="s">
        <v>88</v>
      </c>
      <c r="EQ15" s="12" t="s">
        <v>88</v>
      </c>
      <c r="ER15" s="12" t="s">
        <v>82</v>
      </c>
      <c r="ES15" t="str">
        <f>Tabelle1!AU15</f>
        <v>Cessna Longitude</v>
      </c>
    </row>
    <row r="16" spans="1:149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Tabelle1!AR16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Tabelle1!AQ16</f>
        <v>0</v>
      </c>
      <c r="EB16" s="12" t="s">
        <v>88</v>
      </c>
      <c r="EC16" s="12" t="s">
        <v>88</v>
      </c>
      <c r="ED16" s="12" t="s">
        <v>88</v>
      </c>
      <c r="EE16" s="12" t="s">
        <v>88</v>
      </c>
      <c r="EF16" s="12" t="s">
        <v>88</v>
      </c>
      <c r="EG16" s="12" t="s">
        <v>88</v>
      </c>
      <c r="EH16" s="12" t="s">
        <v>88</v>
      </c>
      <c r="EI16" s="12" t="s">
        <v>88</v>
      </c>
      <c r="EJ16" s="12" t="s">
        <v>88</v>
      </c>
      <c r="EK16" s="12" t="s">
        <v>88</v>
      </c>
      <c r="EL16" s="12">
        <f>Tabelle1!AS16</f>
        <v>0</v>
      </c>
      <c r="EM16" s="12" t="s">
        <v>88</v>
      </c>
      <c r="EN16" s="12" t="s">
        <v>88</v>
      </c>
      <c r="EO16" s="12">
        <f>Tabelle1!AT16</f>
        <v>0</v>
      </c>
      <c r="EP16" s="12" t="s">
        <v>88</v>
      </c>
      <c r="EQ16" s="12" t="s">
        <v>88</v>
      </c>
      <c r="ER16" s="12" t="s">
        <v>82</v>
      </c>
      <c r="ES16" t="str">
        <f>Tabelle1!AU16</f>
        <v>DA40-NG</v>
      </c>
    </row>
    <row r="17" spans="1:149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Tabelle1!AR17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Tabelle1!AQ17</f>
        <v>0</v>
      </c>
      <c r="EB17" s="12" t="s">
        <v>88</v>
      </c>
      <c r="EC17" s="12" t="s">
        <v>88</v>
      </c>
      <c r="ED17" s="12" t="s">
        <v>88</v>
      </c>
      <c r="EE17" s="12" t="s">
        <v>88</v>
      </c>
      <c r="EF17" s="12" t="s">
        <v>88</v>
      </c>
      <c r="EG17" s="12" t="s">
        <v>88</v>
      </c>
      <c r="EH17" s="12" t="s">
        <v>88</v>
      </c>
      <c r="EI17" s="12" t="s">
        <v>88</v>
      </c>
      <c r="EJ17" s="12" t="s">
        <v>88</v>
      </c>
      <c r="EK17" s="12" t="s">
        <v>88</v>
      </c>
      <c r="EL17" s="12">
        <f>Tabelle1!AS17</f>
        <v>0</v>
      </c>
      <c r="EM17" s="12" t="s">
        <v>88</v>
      </c>
      <c r="EN17" s="12" t="s">
        <v>88</v>
      </c>
      <c r="EO17" s="12">
        <f>Tabelle1!AT17</f>
        <v>0</v>
      </c>
      <c r="EP17" s="12" t="s">
        <v>88</v>
      </c>
      <c r="EQ17" s="12" t="s">
        <v>88</v>
      </c>
      <c r="ER17" s="12" t="s">
        <v>82</v>
      </c>
      <c r="ES17" t="str">
        <f>Tabelle1!AU17</f>
        <v>DA40 TDI</v>
      </c>
    </row>
    <row r="18" spans="1:149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Tabelle1!AR18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Tabelle1!AQ18</f>
        <v>0</v>
      </c>
      <c r="EB18" s="12" t="s">
        <v>88</v>
      </c>
      <c r="EC18" s="12" t="s">
        <v>88</v>
      </c>
      <c r="ED18" s="12" t="s">
        <v>88</v>
      </c>
      <c r="EE18" s="12" t="s">
        <v>88</v>
      </c>
      <c r="EF18" s="12" t="s">
        <v>88</v>
      </c>
      <c r="EG18" s="12" t="s">
        <v>88</v>
      </c>
      <c r="EH18" s="12" t="s">
        <v>88</v>
      </c>
      <c r="EI18" s="12" t="s">
        <v>88</v>
      </c>
      <c r="EJ18" s="12" t="s">
        <v>88</v>
      </c>
      <c r="EK18" s="12" t="s">
        <v>88</v>
      </c>
      <c r="EL18" s="12">
        <f>Tabelle1!AS18</f>
        <v>0</v>
      </c>
      <c r="EM18" s="12" t="s">
        <v>88</v>
      </c>
      <c r="EN18" s="12" t="s">
        <v>88</v>
      </c>
      <c r="EO18" s="12">
        <f>Tabelle1!AT18</f>
        <v>0</v>
      </c>
      <c r="EP18" s="12" t="s">
        <v>88</v>
      </c>
      <c r="EQ18" s="12" t="s">
        <v>88</v>
      </c>
      <c r="ER18" s="12" t="s">
        <v>82</v>
      </c>
      <c r="ES18" t="str">
        <f>Tabelle1!AU18</f>
        <v>DA62</v>
      </c>
    </row>
    <row r="19" spans="1:149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Tabelle1!AR19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Tabelle1!AQ19</f>
        <v>0</v>
      </c>
      <c r="EB19" s="12" t="s">
        <v>88</v>
      </c>
      <c r="EC19" s="12" t="s">
        <v>88</v>
      </c>
      <c r="ED19" s="12" t="s">
        <v>88</v>
      </c>
      <c r="EE19" s="12" t="s">
        <v>88</v>
      </c>
      <c r="EF19" s="12" t="s">
        <v>88</v>
      </c>
      <c r="EG19" s="12" t="s">
        <v>88</v>
      </c>
      <c r="EH19" s="12" t="s">
        <v>88</v>
      </c>
      <c r="EI19" s="12" t="s">
        <v>88</v>
      </c>
      <c r="EJ19" s="12" t="s">
        <v>88</v>
      </c>
      <c r="EK19" s="12" t="s">
        <v>88</v>
      </c>
      <c r="EL19" s="12">
        <f>Tabelle1!AS19</f>
        <v>0</v>
      </c>
      <c r="EM19" s="12" t="s">
        <v>88</v>
      </c>
      <c r="EN19" s="12" t="s">
        <v>88</v>
      </c>
      <c r="EO19" s="12">
        <f>Tabelle1!AT19</f>
        <v>0</v>
      </c>
      <c r="EP19" s="12" t="s">
        <v>88</v>
      </c>
      <c r="EQ19" s="12" t="s">
        <v>88</v>
      </c>
      <c r="ER19" s="12" t="s">
        <v>82</v>
      </c>
      <c r="ES19" t="str">
        <f>Tabelle1!AU19</f>
        <v>DR400</v>
      </c>
    </row>
    <row r="20" spans="1:149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Tabelle1!AR20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Tabelle1!AQ20</f>
        <v>0</v>
      </c>
      <c r="EB20" s="12" t="s">
        <v>88</v>
      </c>
      <c r="EC20" s="12" t="s">
        <v>88</v>
      </c>
      <c r="ED20" s="12" t="s">
        <v>88</v>
      </c>
      <c r="EE20" s="12" t="s">
        <v>88</v>
      </c>
      <c r="EF20" s="12" t="s">
        <v>88</v>
      </c>
      <c r="EG20" s="12" t="s">
        <v>88</v>
      </c>
      <c r="EH20" s="12" t="s">
        <v>88</v>
      </c>
      <c r="EI20" s="12" t="s">
        <v>88</v>
      </c>
      <c r="EJ20" s="12" t="s">
        <v>88</v>
      </c>
      <c r="EK20" s="12" t="s">
        <v>88</v>
      </c>
      <c r="EL20" s="12">
        <f>Tabelle1!AS20</f>
        <v>0</v>
      </c>
      <c r="EM20" s="12" t="s">
        <v>88</v>
      </c>
      <c r="EN20" s="12" t="s">
        <v>88</v>
      </c>
      <c r="EO20" s="12">
        <f>Tabelle1!AT20</f>
        <v>0</v>
      </c>
      <c r="EP20" s="12" t="s">
        <v>88</v>
      </c>
      <c r="EQ20" s="12" t="s">
        <v>88</v>
      </c>
      <c r="ER20" s="12" t="s">
        <v>82</v>
      </c>
      <c r="ES20" t="str">
        <f>Tabelle1!AU20</f>
        <v>DV20</v>
      </c>
    </row>
    <row r="21" spans="1:149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Tabelle1!AR21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Tabelle1!AQ21</f>
        <v>0</v>
      </c>
      <c r="EB21" s="12" t="s">
        <v>88</v>
      </c>
      <c r="EC21" s="12" t="s">
        <v>88</v>
      </c>
      <c r="ED21" s="12" t="s">
        <v>88</v>
      </c>
      <c r="EE21" s="12" t="s">
        <v>88</v>
      </c>
      <c r="EF21" s="12" t="s">
        <v>88</v>
      </c>
      <c r="EG21" s="12" t="s">
        <v>88</v>
      </c>
      <c r="EH21" s="12" t="s">
        <v>88</v>
      </c>
      <c r="EI21" s="12" t="s">
        <v>88</v>
      </c>
      <c r="EJ21" s="12" t="s">
        <v>88</v>
      </c>
      <c r="EK21" s="12" t="s">
        <v>88</v>
      </c>
      <c r="EL21" s="12">
        <f>Tabelle1!AS21</f>
        <v>0</v>
      </c>
      <c r="EM21" s="12" t="s">
        <v>88</v>
      </c>
      <c r="EN21" s="12" t="s">
        <v>88</v>
      </c>
      <c r="EO21" s="12">
        <f>Tabelle1!AT21</f>
        <v>0</v>
      </c>
      <c r="EP21" s="12" t="s">
        <v>88</v>
      </c>
      <c r="EQ21" s="12" t="s">
        <v>88</v>
      </c>
      <c r="ER21" s="12" t="s">
        <v>82</v>
      </c>
      <c r="ES21" t="str">
        <f>Tabelle1!AU21</f>
        <v>Extra 330</v>
      </c>
    </row>
    <row r="22" spans="1:149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Tabelle1!AR22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Tabelle1!AQ22</f>
        <v>0</v>
      </c>
      <c r="EB22" s="12" t="s">
        <v>88</v>
      </c>
      <c r="EC22" s="12" t="s">
        <v>88</v>
      </c>
      <c r="ED22" s="12" t="s">
        <v>88</v>
      </c>
      <c r="EE22" s="12" t="s">
        <v>88</v>
      </c>
      <c r="EF22" s="12" t="s">
        <v>88</v>
      </c>
      <c r="EG22" s="12" t="s">
        <v>88</v>
      </c>
      <c r="EH22" s="12" t="s">
        <v>88</v>
      </c>
      <c r="EI22" s="12" t="s">
        <v>88</v>
      </c>
      <c r="EJ22" s="12" t="s">
        <v>88</v>
      </c>
      <c r="EK22" s="12" t="s">
        <v>88</v>
      </c>
      <c r="EL22" s="12">
        <f>Tabelle1!AS22</f>
        <v>0</v>
      </c>
      <c r="EM22" s="12" t="s">
        <v>88</v>
      </c>
      <c r="EN22" s="12" t="s">
        <v>88</v>
      </c>
      <c r="EO22" s="12">
        <f>Tabelle1!AT22</f>
        <v>0</v>
      </c>
      <c r="EP22" s="12" t="s">
        <v>88</v>
      </c>
      <c r="EQ22" s="12" t="s">
        <v>88</v>
      </c>
      <c r="ER22" s="12" t="s">
        <v>82</v>
      </c>
      <c r="ES22" t="str">
        <f>Tabelle1!AU22</f>
        <v>FlightDesignCT</v>
      </c>
    </row>
    <row r="23" spans="1:149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Tabelle1!AR23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Tabelle1!AQ23</f>
        <v>0</v>
      </c>
      <c r="EB23" s="12" t="s">
        <v>88</v>
      </c>
      <c r="EC23" s="12" t="s">
        <v>88</v>
      </c>
      <c r="ED23" s="12" t="s">
        <v>88</v>
      </c>
      <c r="EE23" s="12" t="s">
        <v>88</v>
      </c>
      <c r="EF23" s="12" t="s">
        <v>88</v>
      </c>
      <c r="EG23" s="12" t="s">
        <v>88</v>
      </c>
      <c r="EH23" s="12" t="s">
        <v>88</v>
      </c>
      <c r="EI23" s="12" t="s">
        <v>88</v>
      </c>
      <c r="EJ23" s="12" t="s">
        <v>88</v>
      </c>
      <c r="EK23" s="12" t="s">
        <v>88</v>
      </c>
      <c r="EL23" s="12">
        <f>Tabelle1!AS23</f>
        <v>0</v>
      </c>
      <c r="EM23" s="12" t="s">
        <v>88</v>
      </c>
      <c r="EN23" s="12" t="s">
        <v>88</v>
      </c>
      <c r="EO23" s="12">
        <f>Tabelle1!AT23</f>
        <v>0</v>
      </c>
      <c r="EP23" s="12" t="s">
        <v>88</v>
      </c>
      <c r="EQ23" s="12" t="s">
        <v>88</v>
      </c>
      <c r="ER23" s="12" t="s">
        <v>82</v>
      </c>
      <c r="ES23" t="str">
        <f>Tabelle1!AU23</f>
        <v>Icon A5</v>
      </c>
    </row>
    <row r="24" spans="1:149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Tabelle1!AR24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Tabelle1!AQ24</f>
        <v>0</v>
      </c>
      <c r="EB24" s="12" t="s">
        <v>88</v>
      </c>
      <c r="EC24" s="12" t="s">
        <v>88</v>
      </c>
      <c r="ED24" s="12" t="s">
        <v>88</v>
      </c>
      <c r="EE24" s="12" t="s">
        <v>88</v>
      </c>
      <c r="EF24" s="12" t="s">
        <v>88</v>
      </c>
      <c r="EG24" s="12" t="s">
        <v>88</v>
      </c>
      <c r="EH24" s="12" t="s">
        <v>88</v>
      </c>
      <c r="EI24" s="12" t="s">
        <v>88</v>
      </c>
      <c r="EJ24" s="12" t="s">
        <v>88</v>
      </c>
      <c r="EK24" s="12" t="s">
        <v>88</v>
      </c>
      <c r="EL24" s="12">
        <f>Tabelle1!AS24</f>
        <v>0</v>
      </c>
      <c r="EM24" s="12" t="s">
        <v>88</v>
      </c>
      <c r="EN24" s="12" t="s">
        <v>88</v>
      </c>
      <c r="EO24" s="12">
        <f>Tabelle1!AT24</f>
        <v>0</v>
      </c>
      <c r="EP24" s="12" t="s">
        <v>88</v>
      </c>
      <c r="EQ24" s="12" t="s">
        <v>88</v>
      </c>
      <c r="ER24" s="12" t="s">
        <v>82</v>
      </c>
      <c r="ES24" t="str">
        <f>Tabelle1!AU24</f>
        <v>Mudry Cap 10 C</v>
      </c>
    </row>
    <row r="25" spans="1:149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Tabelle1!AR25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Tabelle1!AQ25</f>
        <v>0</v>
      </c>
      <c r="EB25" s="12" t="s">
        <v>88</v>
      </c>
      <c r="EC25" s="12" t="s">
        <v>88</v>
      </c>
      <c r="ED25" s="12" t="s">
        <v>88</v>
      </c>
      <c r="EE25" s="12" t="s">
        <v>88</v>
      </c>
      <c r="EF25" s="12" t="s">
        <v>88</v>
      </c>
      <c r="EG25" s="12" t="s">
        <v>88</v>
      </c>
      <c r="EH25" s="12" t="s">
        <v>88</v>
      </c>
      <c r="EI25" s="12" t="s">
        <v>88</v>
      </c>
      <c r="EJ25" s="12" t="s">
        <v>88</v>
      </c>
      <c r="EK25" s="12" t="s">
        <v>88</v>
      </c>
      <c r="EL25" s="12">
        <f>Tabelle1!AS25</f>
        <v>0</v>
      </c>
      <c r="EM25" s="12" t="s">
        <v>88</v>
      </c>
      <c r="EN25" s="12" t="s">
        <v>88</v>
      </c>
      <c r="EO25" s="12">
        <f>Tabelle1!AT25</f>
        <v>0</v>
      </c>
      <c r="EP25" s="12" t="s">
        <v>88</v>
      </c>
      <c r="EQ25" s="12" t="s">
        <v>88</v>
      </c>
      <c r="ER25" s="12" t="s">
        <v>82</v>
      </c>
      <c r="ES25" t="str">
        <f>Tabelle1!AU25</f>
        <v>Pilatus PC-6 Gauge</v>
      </c>
    </row>
    <row r="26" spans="1:149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Tabelle1!AR26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Tabelle1!AQ26</f>
        <v>0</v>
      </c>
      <c r="EB26" s="12" t="s">
        <v>88</v>
      </c>
      <c r="EC26" s="12" t="s">
        <v>88</v>
      </c>
      <c r="ED26" s="12" t="s">
        <v>88</v>
      </c>
      <c r="EE26" s="12" t="s">
        <v>88</v>
      </c>
      <c r="EF26" s="12" t="s">
        <v>88</v>
      </c>
      <c r="EG26" s="12" t="s">
        <v>88</v>
      </c>
      <c r="EH26" s="12" t="s">
        <v>88</v>
      </c>
      <c r="EI26" s="12" t="s">
        <v>88</v>
      </c>
      <c r="EJ26" s="12" t="s">
        <v>88</v>
      </c>
      <c r="EK26" s="12" t="s">
        <v>88</v>
      </c>
      <c r="EL26" s="12">
        <f>Tabelle1!AS26</f>
        <v>0</v>
      </c>
      <c r="EM26" s="12" t="s">
        <v>88</v>
      </c>
      <c r="EN26" s="12" t="s">
        <v>88</v>
      </c>
      <c r="EO26" s="12">
        <f>Tabelle1!AT26</f>
        <v>0</v>
      </c>
      <c r="EP26" s="12" t="s">
        <v>88</v>
      </c>
      <c r="EQ26" s="12" t="s">
        <v>88</v>
      </c>
      <c r="ER26" s="12" t="s">
        <v>82</v>
      </c>
      <c r="ES26" t="str">
        <f>Tabelle1!AU26</f>
        <v>Pilatus PC-6 G950</v>
      </c>
    </row>
    <row r="27" spans="1:149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Tabelle1!AR27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Tabelle1!AQ27</f>
        <v>0</v>
      </c>
      <c r="EB27" s="12" t="s">
        <v>88</v>
      </c>
      <c r="EC27" s="12" t="s">
        <v>88</v>
      </c>
      <c r="ED27" s="12" t="s">
        <v>88</v>
      </c>
      <c r="EE27" s="12" t="s">
        <v>88</v>
      </c>
      <c r="EF27" s="12" t="s">
        <v>88</v>
      </c>
      <c r="EG27" s="12" t="s">
        <v>88</v>
      </c>
      <c r="EH27" s="12" t="s">
        <v>88</v>
      </c>
      <c r="EI27" s="12" t="s">
        <v>88</v>
      </c>
      <c r="EJ27" s="12" t="s">
        <v>88</v>
      </c>
      <c r="EK27" s="12" t="s">
        <v>88</v>
      </c>
      <c r="EL27" s="12">
        <f>Tabelle1!AS27</f>
        <v>0</v>
      </c>
      <c r="EM27" s="12" t="s">
        <v>88</v>
      </c>
      <c r="EN27" s="12" t="s">
        <v>88</v>
      </c>
      <c r="EO27" s="12">
        <f>Tabelle1!AT27</f>
        <v>0</v>
      </c>
      <c r="EP27" s="12" t="s">
        <v>88</v>
      </c>
      <c r="EQ27" s="12" t="s">
        <v>88</v>
      </c>
      <c r="ER27" s="12" t="s">
        <v>82</v>
      </c>
      <c r="ES27" t="str">
        <f>Tabelle1!AU27</f>
        <v>Pipistrel Alpha Electro</v>
      </c>
    </row>
    <row r="28" spans="1:149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Tabelle1!AR28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Tabelle1!AQ28</f>
        <v>0</v>
      </c>
      <c r="EB28" s="12" t="s">
        <v>88</v>
      </c>
      <c r="EC28" s="12" t="s">
        <v>88</v>
      </c>
      <c r="ED28" s="12" t="s">
        <v>88</v>
      </c>
      <c r="EE28" s="12" t="s">
        <v>88</v>
      </c>
      <c r="EF28" s="12" t="s">
        <v>88</v>
      </c>
      <c r="EG28" s="12" t="s">
        <v>88</v>
      </c>
      <c r="EH28" s="12" t="s">
        <v>88</v>
      </c>
      <c r="EI28" s="12" t="s">
        <v>88</v>
      </c>
      <c r="EJ28" s="12" t="s">
        <v>88</v>
      </c>
      <c r="EK28" s="12" t="s">
        <v>88</v>
      </c>
      <c r="EL28" s="12">
        <f>Tabelle1!AS28</f>
        <v>0</v>
      </c>
      <c r="EM28" s="12" t="s">
        <v>88</v>
      </c>
      <c r="EN28" s="12" t="s">
        <v>88</v>
      </c>
      <c r="EO28" s="12">
        <f>Tabelle1!AT28</f>
        <v>0</v>
      </c>
      <c r="EP28" s="12" t="s">
        <v>88</v>
      </c>
      <c r="EQ28" s="12" t="s">
        <v>88</v>
      </c>
      <c r="ER28" s="12" t="s">
        <v>82</v>
      </c>
      <c r="ES28" t="str">
        <f>Tabelle1!AU28</f>
        <v>Pitts Special 1S</v>
      </c>
    </row>
    <row r="29" spans="1:149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Tabelle1!AR29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Tabelle1!AQ29</f>
        <v>0</v>
      </c>
      <c r="EB29" s="12" t="s">
        <v>88</v>
      </c>
      <c r="EC29" s="12" t="s">
        <v>88</v>
      </c>
      <c r="ED29" s="12" t="s">
        <v>88</v>
      </c>
      <c r="EE29" s="12" t="s">
        <v>88</v>
      </c>
      <c r="EF29" s="12" t="s">
        <v>88</v>
      </c>
      <c r="EG29" s="12" t="s">
        <v>88</v>
      </c>
      <c r="EH29" s="12" t="s">
        <v>88</v>
      </c>
      <c r="EI29" s="12" t="s">
        <v>88</v>
      </c>
      <c r="EJ29" s="12" t="s">
        <v>88</v>
      </c>
      <c r="EK29" s="12" t="s">
        <v>88</v>
      </c>
      <c r="EL29" s="12">
        <f>Tabelle1!AS29</f>
        <v>0</v>
      </c>
      <c r="EM29" s="12" t="s">
        <v>88</v>
      </c>
      <c r="EN29" s="12" t="s">
        <v>88</v>
      </c>
      <c r="EO29" s="12">
        <f>Tabelle1!AT29</f>
        <v>0</v>
      </c>
      <c r="EP29" s="12" t="s">
        <v>88</v>
      </c>
      <c r="EQ29" s="12" t="s">
        <v>88</v>
      </c>
      <c r="ER29" s="12" t="s">
        <v>82</v>
      </c>
      <c r="ES29" t="str">
        <f>Tabelle1!AU29</f>
        <v>Pitts Special S2S</v>
      </c>
    </row>
    <row r="30" spans="1:149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Tabelle1!AR30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Tabelle1!AQ30</f>
        <v>0</v>
      </c>
      <c r="EB30" s="12" t="s">
        <v>88</v>
      </c>
      <c r="EC30" s="12" t="s">
        <v>88</v>
      </c>
      <c r="ED30" s="12" t="s">
        <v>88</v>
      </c>
      <c r="EE30" s="12" t="s">
        <v>88</v>
      </c>
      <c r="EF30" s="12" t="s">
        <v>88</v>
      </c>
      <c r="EG30" s="12" t="s">
        <v>88</v>
      </c>
      <c r="EH30" s="12" t="s">
        <v>88</v>
      </c>
      <c r="EI30" s="12" t="s">
        <v>88</v>
      </c>
      <c r="EJ30" s="12" t="s">
        <v>88</v>
      </c>
      <c r="EK30" s="12" t="s">
        <v>88</v>
      </c>
      <c r="EL30" s="12">
        <f>Tabelle1!AS30</f>
        <v>0</v>
      </c>
      <c r="EM30" s="12" t="s">
        <v>88</v>
      </c>
      <c r="EN30" s="12" t="s">
        <v>88</v>
      </c>
      <c r="EO30" s="12">
        <f>Tabelle1!AT30</f>
        <v>0</v>
      </c>
      <c r="EP30" s="12" t="s">
        <v>88</v>
      </c>
      <c r="EQ30" s="12" t="s">
        <v>88</v>
      </c>
      <c r="ER30" s="12" t="s">
        <v>82</v>
      </c>
      <c r="ES30" t="str">
        <f>Tabelle1!AU30</f>
        <v>Savage Cub</v>
      </c>
    </row>
    <row r="31" spans="1:149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Tabelle1!AR31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Tabelle1!AQ31</f>
        <v>0</v>
      </c>
      <c r="EB31" s="12" t="s">
        <v>88</v>
      </c>
      <c r="EC31" s="12" t="s">
        <v>88</v>
      </c>
      <c r="ED31" s="12" t="s">
        <v>88</v>
      </c>
      <c r="EE31" s="12" t="s">
        <v>88</v>
      </c>
      <c r="EF31" s="12" t="s">
        <v>88</v>
      </c>
      <c r="EG31" s="12" t="s">
        <v>88</v>
      </c>
      <c r="EH31" s="12" t="s">
        <v>88</v>
      </c>
      <c r="EI31" s="12" t="s">
        <v>88</v>
      </c>
      <c r="EJ31" s="12" t="s">
        <v>88</v>
      </c>
      <c r="EK31" s="12" t="s">
        <v>88</v>
      </c>
      <c r="EL31" s="12">
        <f>Tabelle1!AS31</f>
        <v>0</v>
      </c>
      <c r="EM31" s="12" t="s">
        <v>88</v>
      </c>
      <c r="EN31" s="12" t="s">
        <v>88</v>
      </c>
      <c r="EO31" s="12">
        <f>Tabelle1!AT31</f>
        <v>0</v>
      </c>
      <c r="EP31" s="12" t="s">
        <v>88</v>
      </c>
      <c r="EQ31" s="12" t="s">
        <v>88</v>
      </c>
      <c r="ER31" s="12" t="s">
        <v>82</v>
      </c>
      <c r="ES31" t="str">
        <f>Tabelle1!AU31</f>
        <v>Savage Shock Ultra</v>
      </c>
    </row>
    <row r="32" spans="1:149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Tabelle1!AR32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Tabelle1!AQ32</f>
        <v>0</v>
      </c>
      <c r="EB32" s="12" t="s">
        <v>88</v>
      </c>
      <c r="EC32" s="12" t="s">
        <v>88</v>
      </c>
      <c r="ED32" s="12" t="s">
        <v>88</v>
      </c>
      <c r="EE32" s="12" t="s">
        <v>88</v>
      </c>
      <c r="EF32" s="12" t="s">
        <v>88</v>
      </c>
      <c r="EG32" s="12" t="s">
        <v>88</v>
      </c>
      <c r="EH32" s="12" t="s">
        <v>88</v>
      </c>
      <c r="EI32" s="12" t="s">
        <v>88</v>
      </c>
      <c r="EJ32" s="12" t="s">
        <v>88</v>
      </c>
      <c r="EK32" s="12" t="s">
        <v>88</v>
      </c>
      <c r="EL32" s="12">
        <f>Tabelle1!AS32</f>
        <v>0</v>
      </c>
      <c r="EM32" s="12" t="s">
        <v>88</v>
      </c>
      <c r="EN32" s="12" t="s">
        <v>88</v>
      </c>
      <c r="EO32" s="12">
        <f>Tabelle1!AT32</f>
        <v>0</v>
      </c>
      <c r="EP32" s="12" t="s">
        <v>88</v>
      </c>
      <c r="EQ32" s="12" t="s">
        <v>88</v>
      </c>
      <c r="ER32" s="12" t="s">
        <v>82</v>
      </c>
      <c r="ES32" t="str">
        <f>Tabelle1!AU32</f>
        <v>SR22</v>
      </c>
    </row>
    <row r="33" spans="1:149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Tabelle1!AR33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Tabelle1!AQ33</f>
        <v>0</v>
      </c>
      <c r="EB33" s="12" t="s">
        <v>88</v>
      </c>
      <c r="EC33" s="12" t="s">
        <v>88</v>
      </c>
      <c r="ED33" s="12" t="s">
        <v>88</v>
      </c>
      <c r="EE33" s="12" t="s">
        <v>88</v>
      </c>
      <c r="EF33" s="12" t="s">
        <v>88</v>
      </c>
      <c r="EG33" s="12" t="s">
        <v>88</v>
      </c>
      <c r="EH33" s="12" t="s">
        <v>88</v>
      </c>
      <c r="EI33" s="12" t="s">
        <v>88</v>
      </c>
      <c r="EJ33" s="12" t="s">
        <v>88</v>
      </c>
      <c r="EK33" s="12" t="s">
        <v>88</v>
      </c>
      <c r="EL33" s="12">
        <f>Tabelle1!AS33</f>
        <v>0</v>
      </c>
      <c r="EM33" s="12" t="s">
        <v>88</v>
      </c>
      <c r="EN33" s="12" t="s">
        <v>88</v>
      </c>
      <c r="EO33" s="12">
        <f>Tabelle1!AT33</f>
        <v>0</v>
      </c>
      <c r="EP33" s="12" t="s">
        <v>88</v>
      </c>
      <c r="EQ33" s="12" t="s">
        <v>88</v>
      </c>
      <c r="ER33" s="12" t="s">
        <v>82</v>
      </c>
      <c r="ES33" t="str">
        <f>Tabelle1!AU33</f>
        <v>TBM 930</v>
      </c>
    </row>
    <row r="34" spans="1:149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Tabelle1!AR34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Tabelle1!AQ34</f>
        <v>0</v>
      </c>
      <c r="EB34" s="12" t="s">
        <v>88</v>
      </c>
      <c r="EC34" s="12" t="s">
        <v>88</v>
      </c>
      <c r="ED34" s="12" t="s">
        <v>88</v>
      </c>
      <c r="EE34" s="12" t="s">
        <v>88</v>
      </c>
      <c r="EF34" s="12" t="s">
        <v>88</v>
      </c>
      <c r="EG34" s="12" t="s">
        <v>88</v>
      </c>
      <c r="EH34" s="12" t="s">
        <v>88</v>
      </c>
      <c r="EI34" s="12" t="s">
        <v>88</v>
      </c>
      <c r="EJ34" s="12" t="s">
        <v>88</v>
      </c>
      <c r="EK34" s="12" t="s">
        <v>88</v>
      </c>
      <c r="EL34" s="12">
        <f>Tabelle1!AS34</f>
        <v>0</v>
      </c>
      <c r="EM34" s="12" t="s">
        <v>88</v>
      </c>
      <c r="EN34" s="12" t="s">
        <v>88</v>
      </c>
      <c r="EO34" s="12">
        <f>Tabelle1!AT34</f>
        <v>0</v>
      </c>
      <c r="EP34" s="12" t="s">
        <v>88</v>
      </c>
      <c r="EQ34" s="12" t="s">
        <v>88</v>
      </c>
      <c r="ER34" s="12" t="s">
        <v>82</v>
      </c>
      <c r="ES34" t="str">
        <f>Tabelle1!AU34</f>
        <v>Vertigo</v>
      </c>
    </row>
    <row r="35" spans="1:149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Tabelle1!AR35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Tabelle1!AQ35</f>
        <v>0</v>
      </c>
      <c r="EB35" s="12" t="s">
        <v>88</v>
      </c>
      <c r="EC35" s="12" t="s">
        <v>88</v>
      </c>
      <c r="ED35" s="12" t="s">
        <v>88</v>
      </c>
      <c r="EE35" s="12" t="s">
        <v>88</v>
      </c>
      <c r="EF35" s="12" t="s">
        <v>88</v>
      </c>
      <c r="EG35" s="12" t="s">
        <v>88</v>
      </c>
      <c r="EH35" s="12" t="s">
        <v>88</v>
      </c>
      <c r="EI35" s="12" t="s">
        <v>88</v>
      </c>
      <c r="EJ35" s="12" t="s">
        <v>88</v>
      </c>
      <c r="EK35" s="12" t="s">
        <v>88</v>
      </c>
      <c r="EL35" s="12">
        <f>Tabelle1!AS35</f>
        <v>0</v>
      </c>
      <c r="EM35" s="12" t="s">
        <v>88</v>
      </c>
      <c r="EN35" s="12" t="s">
        <v>88</v>
      </c>
      <c r="EO35" s="12">
        <f>Tabelle1!AT35</f>
        <v>0</v>
      </c>
      <c r="EP35" s="12" t="s">
        <v>88</v>
      </c>
      <c r="EQ35" s="12" t="s">
        <v>88</v>
      </c>
      <c r="ER35" s="12" t="s">
        <v>82</v>
      </c>
      <c r="ES35" t="str">
        <f>Tabelle1!AU35</f>
        <v>VL3</v>
      </c>
    </row>
    <row r="36" spans="1:149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Tabelle1!AR36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Tabelle1!AQ36</f>
        <v>0</v>
      </c>
      <c r="EB36" s="12" t="s">
        <v>88</v>
      </c>
      <c r="EC36" s="12" t="s">
        <v>88</v>
      </c>
      <c r="ED36" s="12" t="s">
        <v>88</v>
      </c>
      <c r="EE36" s="12" t="s">
        <v>88</v>
      </c>
      <c r="EF36" s="12" t="s">
        <v>88</v>
      </c>
      <c r="EG36" s="12" t="s">
        <v>88</v>
      </c>
      <c r="EH36" s="12" t="s">
        <v>88</v>
      </c>
      <c r="EI36" s="12" t="s">
        <v>88</v>
      </c>
      <c r="EJ36" s="12" t="s">
        <v>88</v>
      </c>
      <c r="EK36" s="12" t="s">
        <v>88</v>
      </c>
      <c r="EL36" s="12">
        <f>Tabelle1!AS36</f>
        <v>0</v>
      </c>
      <c r="EM36" s="12" t="s">
        <v>88</v>
      </c>
      <c r="EN36" s="12" t="s">
        <v>88</v>
      </c>
      <c r="EO36" s="12">
        <f>Tabelle1!AT36</f>
        <v>0</v>
      </c>
      <c r="EP36" s="12" t="s">
        <v>88</v>
      </c>
      <c r="EQ36" s="12" t="s">
        <v>88</v>
      </c>
      <c r="ER36" s="12" t="s">
        <v>82</v>
      </c>
      <c r="ES36" t="str">
        <f>Tabelle1!AU36</f>
        <v>Volocity</v>
      </c>
    </row>
    <row r="37" spans="1:149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Tabelle1!AR37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Tabelle1!AQ37</f>
        <v>0</v>
      </c>
      <c r="EB37" s="12" t="s">
        <v>88</v>
      </c>
      <c r="EC37" s="12" t="s">
        <v>88</v>
      </c>
      <c r="ED37" s="12" t="s">
        <v>88</v>
      </c>
      <c r="EE37" s="12" t="s">
        <v>88</v>
      </c>
      <c r="EF37" s="12" t="s">
        <v>88</v>
      </c>
      <c r="EG37" s="12" t="s">
        <v>88</v>
      </c>
      <c r="EH37" s="12" t="s">
        <v>88</v>
      </c>
      <c r="EI37" s="12" t="s">
        <v>88</v>
      </c>
      <c r="EJ37" s="12" t="s">
        <v>88</v>
      </c>
      <c r="EK37" s="12" t="s">
        <v>88</v>
      </c>
      <c r="EL37" s="12">
        <f>Tabelle1!AS37</f>
        <v>0</v>
      </c>
      <c r="EM37" s="12" t="s">
        <v>88</v>
      </c>
      <c r="EN37" s="12" t="s">
        <v>88</v>
      </c>
      <c r="EO37" s="12">
        <f>Tabelle1!AT37</f>
        <v>0</v>
      </c>
      <c r="EP37" s="12" t="s">
        <v>88</v>
      </c>
      <c r="EQ37" s="12" t="s">
        <v>88</v>
      </c>
      <c r="ER37" s="12" t="s">
        <v>82</v>
      </c>
      <c r="ES37" t="str">
        <f>Tabelle1!AU37</f>
        <v>NXCub</v>
      </c>
    </row>
    <row r="38" spans="1:149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Tabelle1!AR38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Tabelle1!AQ38</f>
        <v>0</v>
      </c>
      <c r="EB38" s="12" t="s">
        <v>88</v>
      </c>
      <c r="EC38" s="12" t="s">
        <v>88</v>
      </c>
      <c r="ED38" s="12" t="s">
        <v>88</v>
      </c>
      <c r="EE38" s="12" t="s">
        <v>88</v>
      </c>
      <c r="EF38" s="12" t="s">
        <v>88</v>
      </c>
      <c r="EG38" s="12" t="s">
        <v>88</v>
      </c>
      <c r="EH38" s="12" t="s">
        <v>88</v>
      </c>
      <c r="EI38" s="12" t="s">
        <v>88</v>
      </c>
      <c r="EJ38" s="12" t="s">
        <v>88</v>
      </c>
      <c r="EK38" s="12" t="s">
        <v>88</v>
      </c>
      <c r="EL38" s="12">
        <f>Tabelle1!AS38</f>
        <v>0</v>
      </c>
      <c r="EM38" s="12" t="s">
        <v>88</v>
      </c>
      <c r="EN38" s="12" t="s">
        <v>88</v>
      </c>
      <c r="EO38" s="12">
        <f>Tabelle1!AT38</f>
        <v>0</v>
      </c>
      <c r="EP38" s="12" t="s">
        <v>88</v>
      </c>
      <c r="EQ38" s="12" t="s">
        <v>88</v>
      </c>
      <c r="ER38" s="12" t="s">
        <v>82</v>
      </c>
      <c r="ES38" t="str">
        <f>Tabelle1!AU38</f>
        <v>XCub</v>
      </c>
    </row>
    <row r="39" spans="1:149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Tabelle1!AR39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Tabelle1!AQ39</f>
        <v>0</v>
      </c>
      <c r="EB39" s="12" t="s">
        <v>88</v>
      </c>
      <c r="EC39" s="12" t="s">
        <v>88</v>
      </c>
      <c r="ED39" s="12" t="s">
        <v>88</v>
      </c>
      <c r="EE39" s="12" t="s">
        <v>88</v>
      </c>
      <c r="EF39" s="12" t="s">
        <v>88</v>
      </c>
      <c r="EG39" s="12" t="s">
        <v>88</v>
      </c>
      <c r="EH39" s="12" t="s">
        <v>88</v>
      </c>
      <c r="EI39" s="12" t="s">
        <v>88</v>
      </c>
      <c r="EJ39" s="12" t="s">
        <v>88</v>
      </c>
      <c r="EK39" s="12" t="s">
        <v>88</v>
      </c>
      <c r="EL39" s="12">
        <f>Tabelle1!AS39</f>
        <v>0</v>
      </c>
      <c r="EM39" s="12" t="s">
        <v>88</v>
      </c>
      <c r="EN39" s="12" t="s">
        <v>88</v>
      </c>
      <c r="EO39" s="12">
        <f>Tabelle1!AT39</f>
        <v>0</v>
      </c>
      <c r="EP39" s="12" t="s">
        <v>88</v>
      </c>
      <c r="EQ39" s="12" t="s">
        <v>88</v>
      </c>
      <c r="ER39" s="12" t="s">
        <v>82</v>
      </c>
      <c r="ES39" t="str">
        <f>Tabelle1!AU39</f>
        <v>SWS Kodiak 100 II</v>
      </c>
    </row>
    <row r="40" spans="1:149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Tabelle1!AR40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Tabelle1!AQ40</f>
        <v>0</v>
      </c>
      <c r="EB40" s="12" t="s">
        <v>88</v>
      </c>
      <c r="EC40" s="12" t="s">
        <v>88</v>
      </c>
      <c r="ED40" s="12" t="s">
        <v>88</v>
      </c>
      <c r="EE40" s="12" t="s">
        <v>88</v>
      </c>
      <c r="EF40" s="12" t="s">
        <v>88</v>
      </c>
      <c r="EG40" s="12" t="s">
        <v>88</v>
      </c>
      <c r="EH40" s="12" t="s">
        <v>88</v>
      </c>
      <c r="EI40" s="12" t="s">
        <v>88</v>
      </c>
      <c r="EJ40" s="12" t="s">
        <v>88</v>
      </c>
      <c r="EK40" s="12" t="s">
        <v>88</v>
      </c>
      <c r="EL40" s="12">
        <f>Tabelle1!AS40</f>
        <v>1</v>
      </c>
      <c r="EM40" s="12" t="s">
        <v>88</v>
      </c>
      <c r="EN40" s="12" t="s">
        <v>88</v>
      </c>
      <c r="EO40" s="12">
        <f>Tabelle1!AT40</f>
        <v>1</v>
      </c>
      <c r="EP40" s="12" t="s">
        <v>88</v>
      </c>
      <c r="EQ40" s="12" t="s">
        <v>88</v>
      </c>
      <c r="ER40" s="12" t="s">
        <v>82</v>
      </c>
      <c r="ES40" t="str">
        <f>Tabelle1!AU40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2023-01-22T14:04:17Z</dcterms:modified>
</cp:coreProperties>
</file>