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Tabelle1!$A$1:$AS$1</definedName>
  </definedNames>
  <calcPr calcId="152511"/>
</workbook>
</file>

<file path=xl/calcChain.xml><?xml version="1.0" encoding="utf-8"?>
<calcChain xmlns="http://schemas.openxmlformats.org/spreadsheetml/2006/main">
  <c r="EA3" i="2" l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2" i="2"/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EC40" i="2" l="1"/>
  <c r="DA2" i="2" l="1"/>
  <c r="CZ2" i="2"/>
  <c r="CY2" i="2"/>
  <c r="CX2" i="2"/>
  <c r="EC39" i="2" l="1"/>
  <c r="E39" i="1"/>
  <c r="I2" i="2" l="1"/>
  <c r="CP2" i="2" l="1"/>
  <c r="CL2" i="2"/>
  <c r="CK2" i="2"/>
  <c r="CO2" i="2" l="1"/>
  <c r="CM2" i="2"/>
  <c r="EC3" i="2" l="1"/>
  <c r="EC4" i="2"/>
  <c r="EC5" i="2"/>
  <c r="EC6" i="2"/>
  <c r="EC7" i="2"/>
  <c r="EC8" i="2"/>
  <c r="EC9" i="2"/>
  <c r="EC10" i="2"/>
  <c r="EC11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27" i="2"/>
  <c r="EC28" i="2"/>
  <c r="EC29" i="2"/>
  <c r="EC30" i="2"/>
  <c r="EC31" i="2"/>
  <c r="EC32" i="2"/>
  <c r="EC33" i="2"/>
  <c r="EC34" i="2"/>
  <c r="EC35" i="2"/>
  <c r="EC36" i="2"/>
  <c r="EC37" i="2"/>
  <c r="EC38" i="2"/>
  <c r="CI2" i="2"/>
  <c r="BC2" i="2"/>
  <c r="BD2" i="2" l="1"/>
  <c r="CJ2" i="2"/>
  <c r="E28" i="1" l="1"/>
  <c r="E5" i="1"/>
  <c r="E37" i="1"/>
  <c r="E26" i="1"/>
  <c r="E25" i="1"/>
  <c r="E36" i="1"/>
  <c r="EC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<sst xmlns="http://schemas.openxmlformats.org/spreadsheetml/2006/main" count="4118" uniqueCount="288">
  <si>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</si>
  <si>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</si>
  <si>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</si>
  <si>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</si>
  <si>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</si>
  <si>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</si>
  <si>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</si>
  <si>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</si>
  <si>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</si>
  <si>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</si>
  <si>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</si>
  <si>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</si>
  <si>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</si>
  <si>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</si>
  <si>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</si>
  <si>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</si>
  <si>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</si>
  <si>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</si>
  <si>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</si>
  <si>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</si>
  <si>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</si>
  <si>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</si>
  <si>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</si>
  <si>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</si>
  <si>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</si>
  <si>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</si>
  <si>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</si>
  <si>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</si>
  <si>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</si>
  <si>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</si>
  <si>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</si>
  <si>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</si>
  <si>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</si>
  <si>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</si>
  <si>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</si>
  <si>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</si>
  <si>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</si>
  <si>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</si>
  <si>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</si>
  <si>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</si>
  <si>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</si>
  <si>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</si>
  <si>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</si>
  <si>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</si>
  <si>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</si>
  <si>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</si>
  <si>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</si>
  <si>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</si>
  <si>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</si>
  <si>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</si>
  <si>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</si>
  <si>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</si>
  <si>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</si>
  <si>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</si>
  <si>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</si>
  <si>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</si>
  <si>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</si>
  <si>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</si>
  <si>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</si>
  <si>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</si>
  <si>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</si>
  <si>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</si>
  <si>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</si>
  <si>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</si>
  <si>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</si>
  <si>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</si>
  <si>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</si>
  <si>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</si>
  <si>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</si>
  <si>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</si>
  <si>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</si>
  <si>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</si>
  <si>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</si>
  <si>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</si>
  <si>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</si>
  <si>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</si>
  <si>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</si>
  <si>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</si>
  <si>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</si>
  <si>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</si>
  <si>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</si>
  <si>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</si>
  <si>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</si>
  <si>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</si>
  <si>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</si>
  <si>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</si>
  <si>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</si>
  <si>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</si>
  <si>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</si>
  <si>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</si>
  <si>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</si>
  <si>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</si>
  <si>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</si>
  <si>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</si>
  <si>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</si>
  <si>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</si>
  <si>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</si>
  <si>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</si>
  <si>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</si>
  <si>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</si>
  <si>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</si>
  <si>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</si>
  <si>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</si>
  <si>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</si>
  <si>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</si>
  <si>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</si>
  <si>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</si>
  <si>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</si>
  <si>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</si>
  <si>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</si>
  <si>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</si>
  <si>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</si>
  <si>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</si>
  <si>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</si>
  <si>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</si>
  <si>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</si>
  <si>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</si>
  <si>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</si>
  <si>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</si>
  <si>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</si>
  <si>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</si>
  <si>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</si>
  <si>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</si>
  <si>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</si>
  <si>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</si>
  <si>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</si>
  <si>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</si>
  <si>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</si>
  <si>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</si>
  <si>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</si>
  <si>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</si>
  <si>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</si>
  <si>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</si>
  <si>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</si>
  <si>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</si>
  <si>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</si>
  <si>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</si>
  <si>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</si>
  <si>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</si>
  <si>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</si>
  <si>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</si>
  <si>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</si>
  <si>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</si>
  <si>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</si>
  <si>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</si>
  <si>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</si>
  <si>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</si>
  <si>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</si>
  <si>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</si>
  <si>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</si>
  <si>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</si>
  <si>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</si>
  <si>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</si>
  <si>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</si>
  <si>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</si>
  <si>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</si>
  <si>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</si>
  <si>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</si>
  <si>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</si>
  <si>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</si>
  <si>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</si>
  <si>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</si>
  <si>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</si>
  <si>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</si>
  <si>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</si>
  <si>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</si>
  <si>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</si>
  <si>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</si>
  <si>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</si>
  <si>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</si>
  <si>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</si>
  <si>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</si>
  <si>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</si>
  <si>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</si>
  <si>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</si>
  <si>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</si>
  <si>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</si>
  <si>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</si>
  <si>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</si>
  <si>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</si>
  <si>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</si>
  <si>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</si>
  <si>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</si>
  <si>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</si>
  <si>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</si>
  <si>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</si>
  <si>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</si>
  <si>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</si>
  <si>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</si>
  <si>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</si>
  <si>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</si>
  <si>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</si>
  <si>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</si>
  <si>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</si>
  <si>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</si>
  <si>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</si>
  <si>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</si>
  <si>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</si>
  <si>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</si>
  <si>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</si>
  <si>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</si>
  <si>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</si>
  <si>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</si>
  <si>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</si>
  <si>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</si>
  <si>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</si>
  <si>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</si>
  <si>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</si>
  <si>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</si>
  <si>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</si>
  <si>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</si>
  <si>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</si>
  <si>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</si>
  <si>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</si>
  <si>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</si>
  <si>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</si>
  <si>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</si>
  <si>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</si>
  <si>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</si>
  <si>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</si>
  <si>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</si>
  <si>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</si>
  <si>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</si>
  <si>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</si>
  <si>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</si>
  <si>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</si>
  <si>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</si>
  <si>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</si>
  <si>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</si>
  <si>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</si>
  <si>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</si>
  <si>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</si>
  <si>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</si>
  <si>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</si>
  <si>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</si>
  <si>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</si>
  <si>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</si>
  <si>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</si>
  <si>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</si>
  <si>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</si>
  <si>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</si>
  <si>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</si>
  <si>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</si>
  <si>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</si>
  <si>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</si>
  <si>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</si>
  <si>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</si>
  <si>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</si>
  <si>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</si>
  <si>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</si>
  <si>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</si>
  <si>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</si>
  <si>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</si>
  <si>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</si>
  <si>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</si>
  <si>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</si>
  <si>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</si>
  <si>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</si>
  <si>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</si>
  <si>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</si>
  <si>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</si>
  <si>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</si>
  <si>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</si>
  <si>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</si>
  <si>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</si>
  <si>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</si>
  <si>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</si>
  <si>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</si>
  <si>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</si>
  <si>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</si>
  <si>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</si>
  <si>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</si>
  <si>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</si>
  <si>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</si>
  <si>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</si>
  <si>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</si>
  <si>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</si>
  <si>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</si>
  <si>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</si>
  <si>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</si>
  <si>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</si>
  <si>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</si>
  <si>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</si>
  <si>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</si>
  <si>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</si>
  <si>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</si>
  <si>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</si>
  <si>
    <t>A320THR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</si>
</sst>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workbookViewId="0">
      <selection activeCell="AQ3" sqref="AQ3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4" width="3.7109375" customWidth="1"/>
    <col min="45" max="46" width="36.28515625" customWidth="1"/>
  </cols>
  <sheetData>
    <row r="1" spans="1:46" s="11" customFormat="1" ht="57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5" t="s">
        <v>284</v>
      </c>
      <c r="AO1" s="36" t="s">
        <v>285</v>
      </c>
      <c r="AP1" s="33" t="s">
        <v>286</v>
      </c>
      <c r="AQ1" s="33" t="s">
        <v>287</v>
      </c>
      <c r="AR1" s="31" t="s">
        <v>275</v>
      </c>
      <c r="AS1" s="11" t="s">
        <v>220</v>
      </c>
      <c r="AT1" s="11" t="s">
        <v>50</v>
      </c>
    </row>
    <row r="2" spans="1:46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7">
        <v>1</v>
      </c>
      <c r="AO2" s="37">
        <v>1</v>
      </c>
      <c r="AP2" s="34">
        <v>1</v>
      </c>
      <c r="AQ2" s="34">
        <v>1</v>
      </c>
      <c r="AR2" s="32">
        <v>0</v>
      </c>
      <c r="AS2" t="s">
        <v>196</v>
      </c>
      <c r="AT2" t="s">
        <v>69</v>
      </c>
    </row>
    <row r="3" spans="1:46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7">
        <v>1</v>
      </c>
      <c r="AO3" s="37">
        <v>1</v>
      </c>
      <c r="AP3" s="34">
        <v>1</v>
      </c>
      <c r="AQ3" s="34">
        <v>0</v>
      </c>
      <c r="AR3" s="32">
        <v>0</v>
      </c>
      <c r="AS3" t="s">
        <v>198</v>
      </c>
      <c r="AT3" t="s">
        <v>70</v>
      </c>
    </row>
    <row r="4" spans="1:46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7">
        <v>1</v>
      </c>
      <c r="AO4" s="37">
        <v>1</v>
      </c>
      <c r="AP4" s="34">
        <v>1</v>
      </c>
      <c r="AQ4" s="34">
        <v>0</v>
      </c>
      <c r="AR4" s="32">
        <v>0</v>
      </c>
      <c r="AS4" t="s">
        <v>197</v>
      </c>
      <c r="AT4" t="s">
        <v>79</v>
      </c>
    </row>
    <row r="5" spans="1:46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7">
        <v>1</v>
      </c>
      <c r="AO5" s="37">
        <v>0</v>
      </c>
      <c r="AP5" s="34">
        <v>0</v>
      </c>
      <c r="AQ5" s="34">
        <v>0</v>
      </c>
      <c r="AR5" s="32">
        <v>0</v>
      </c>
      <c r="AS5" t="s">
        <v>217</v>
      </c>
      <c r="AT5" t="s">
        <v>213</v>
      </c>
    </row>
    <row r="6" spans="1:46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7">
        <v>0</v>
      </c>
      <c r="AO6" s="37">
        <v>0</v>
      </c>
      <c r="AP6" s="34">
        <v>0</v>
      </c>
      <c r="AQ6" s="34">
        <v>0</v>
      </c>
      <c r="AR6" s="32">
        <v>0</v>
      </c>
      <c r="AS6" t="s">
        <v>187</v>
      </c>
      <c r="AT6" t="s">
        <v>77</v>
      </c>
    </row>
    <row r="7" spans="1:46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7">
        <v>0</v>
      </c>
      <c r="AO7" s="37">
        <v>0</v>
      </c>
      <c r="AP7" s="34">
        <v>0</v>
      </c>
      <c r="AQ7" s="34">
        <v>0</v>
      </c>
      <c r="AR7" s="32">
        <v>0</v>
      </c>
      <c r="AS7" t="s">
        <v>188</v>
      </c>
      <c r="AT7" t="s">
        <v>60</v>
      </c>
    </row>
    <row r="8" spans="1:46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7">
        <v>0</v>
      </c>
      <c r="AO8" s="37">
        <v>0</v>
      </c>
      <c r="AP8" s="34">
        <v>0</v>
      </c>
      <c r="AQ8" s="34">
        <v>0</v>
      </c>
      <c r="AR8" s="32">
        <v>0</v>
      </c>
      <c r="AS8" t="s">
        <v>194</v>
      </c>
      <c r="AT8" t="s">
        <v>66</v>
      </c>
    </row>
    <row r="9" spans="1:46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7">
        <v>0</v>
      </c>
      <c r="AO9" s="37">
        <v>0</v>
      </c>
      <c r="AP9" s="34">
        <v>0</v>
      </c>
      <c r="AQ9" s="34">
        <v>0</v>
      </c>
      <c r="AR9" s="32">
        <v>0</v>
      </c>
      <c r="AS9" t="s">
        <v>176</v>
      </c>
      <c r="AT9" t="s">
        <v>51</v>
      </c>
    </row>
    <row r="10" spans="1:46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7">
        <v>0</v>
      </c>
      <c r="AO10" s="37">
        <v>0</v>
      </c>
      <c r="AP10" s="34">
        <v>0</v>
      </c>
      <c r="AQ10" s="34">
        <v>0</v>
      </c>
      <c r="AR10" s="32">
        <v>0</v>
      </c>
      <c r="AS10" t="s">
        <v>177</v>
      </c>
      <c r="AT10" t="s">
        <v>71</v>
      </c>
    </row>
    <row r="11" spans="1:46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7">
        <v>0</v>
      </c>
      <c r="AO11" s="37">
        <v>0</v>
      </c>
      <c r="AP11" s="34">
        <v>0</v>
      </c>
      <c r="AQ11" s="34">
        <v>0</v>
      </c>
      <c r="AR11" s="32">
        <v>0</v>
      </c>
      <c r="AS11" t="s">
        <v>201</v>
      </c>
      <c r="AT11" t="s">
        <v>53</v>
      </c>
    </row>
    <row r="12" spans="1:46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7">
        <v>0</v>
      </c>
      <c r="AO12" s="37">
        <v>0</v>
      </c>
      <c r="AP12" s="34">
        <v>0</v>
      </c>
      <c r="AQ12" s="34">
        <v>0</v>
      </c>
      <c r="AR12" s="32">
        <v>0</v>
      </c>
      <c r="AS12" t="s">
        <v>202</v>
      </c>
      <c r="AT12" t="s">
        <v>72</v>
      </c>
    </row>
    <row r="13" spans="1:46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7">
        <v>0</v>
      </c>
      <c r="AO13" s="37">
        <v>0</v>
      </c>
      <c r="AP13" s="34">
        <v>0</v>
      </c>
      <c r="AQ13" s="34">
        <v>0</v>
      </c>
      <c r="AR13" s="32">
        <v>0</v>
      </c>
      <c r="AS13" t="s">
        <v>52</v>
      </c>
      <c r="AT13" t="s">
        <v>52</v>
      </c>
    </row>
    <row r="14" spans="1:46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7">
        <v>1</v>
      </c>
      <c r="AO14" s="37">
        <v>0</v>
      </c>
      <c r="AP14" s="34">
        <v>1</v>
      </c>
      <c r="AQ14" s="34">
        <v>0</v>
      </c>
      <c r="AR14" s="32">
        <v>0</v>
      </c>
      <c r="AS14" t="s">
        <v>199</v>
      </c>
      <c r="AT14" t="s">
        <v>68</v>
      </c>
    </row>
    <row r="15" spans="1:46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7">
        <v>1</v>
      </c>
      <c r="AO15" s="37">
        <v>0</v>
      </c>
      <c r="AP15" s="34">
        <v>1</v>
      </c>
      <c r="AQ15" s="34">
        <v>0</v>
      </c>
      <c r="AR15" s="32">
        <v>0</v>
      </c>
      <c r="AS15" t="s">
        <v>200</v>
      </c>
      <c r="AT15" t="s">
        <v>80</v>
      </c>
    </row>
    <row r="16" spans="1:46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7">
        <v>0</v>
      </c>
      <c r="AO16" s="37">
        <v>0</v>
      </c>
      <c r="AP16" s="34">
        <v>0</v>
      </c>
      <c r="AQ16" s="34">
        <v>0</v>
      </c>
      <c r="AR16" s="32">
        <v>0</v>
      </c>
      <c r="AS16" t="s">
        <v>191</v>
      </c>
      <c r="AT16" t="s">
        <v>61</v>
      </c>
    </row>
    <row r="17" spans="1:46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7">
        <v>0</v>
      </c>
      <c r="AO17" s="37">
        <v>0</v>
      </c>
      <c r="AP17" s="34">
        <v>0</v>
      </c>
      <c r="AQ17" s="34">
        <v>0</v>
      </c>
      <c r="AR17" s="32">
        <v>0</v>
      </c>
      <c r="AS17" t="s">
        <v>192</v>
      </c>
      <c r="AT17" t="s">
        <v>78</v>
      </c>
    </row>
    <row r="18" spans="1:46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7">
        <v>0</v>
      </c>
      <c r="AO18" s="37">
        <v>0</v>
      </c>
      <c r="AP18" s="34">
        <v>0</v>
      </c>
      <c r="AQ18" s="34">
        <v>0</v>
      </c>
      <c r="AR18" s="32">
        <v>0</v>
      </c>
      <c r="AS18" t="s">
        <v>193</v>
      </c>
      <c r="AT18" t="s">
        <v>62</v>
      </c>
    </row>
    <row r="19" spans="1:46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7">
        <v>0</v>
      </c>
      <c r="AO19" s="37">
        <v>0</v>
      </c>
      <c r="AP19" s="34">
        <v>0</v>
      </c>
      <c r="AQ19" s="34">
        <v>0</v>
      </c>
      <c r="AR19" s="32">
        <v>0</v>
      </c>
      <c r="AS19" t="s">
        <v>184</v>
      </c>
      <c r="AT19" t="s">
        <v>55</v>
      </c>
    </row>
    <row r="20" spans="1:46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7">
        <v>0</v>
      </c>
      <c r="AO20" s="37">
        <v>0</v>
      </c>
      <c r="AP20" s="34">
        <v>0</v>
      </c>
      <c r="AQ20" s="34">
        <v>0</v>
      </c>
      <c r="AR20" s="32">
        <v>0</v>
      </c>
      <c r="AS20" t="s">
        <v>180</v>
      </c>
      <c r="AT20" t="s">
        <v>73</v>
      </c>
    </row>
    <row r="21" spans="1:46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7">
        <v>0</v>
      </c>
      <c r="AO21" s="37">
        <v>0</v>
      </c>
      <c r="AP21" s="34">
        <v>0</v>
      </c>
      <c r="AQ21" s="34">
        <v>0</v>
      </c>
      <c r="AR21" s="32">
        <v>0</v>
      </c>
      <c r="AS21" t="s">
        <v>189</v>
      </c>
      <c r="AT21" t="s">
        <v>63</v>
      </c>
    </row>
    <row r="22" spans="1:46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7">
        <v>0</v>
      </c>
      <c r="AO22" s="37">
        <v>0</v>
      </c>
      <c r="AP22" s="34">
        <v>0</v>
      </c>
      <c r="AQ22" s="34">
        <v>0</v>
      </c>
      <c r="AR22" s="32">
        <v>0</v>
      </c>
      <c r="AS22" t="s">
        <v>185</v>
      </c>
      <c r="AT22" t="s">
        <v>56</v>
      </c>
    </row>
    <row r="23" spans="1:46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7">
        <v>0</v>
      </c>
      <c r="AO23" s="37">
        <v>0</v>
      </c>
      <c r="AP23" s="34">
        <v>0</v>
      </c>
      <c r="AQ23" s="34">
        <v>0</v>
      </c>
      <c r="AR23" s="32">
        <v>0</v>
      </c>
      <c r="AS23" t="s">
        <v>178</v>
      </c>
      <c r="AT23" t="s">
        <v>57</v>
      </c>
    </row>
    <row r="24" spans="1:46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7">
        <v>0</v>
      </c>
      <c r="AO24" s="37">
        <v>0</v>
      </c>
      <c r="AP24" s="34">
        <v>0</v>
      </c>
      <c r="AQ24" s="34">
        <v>0</v>
      </c>
      <c r="AR24" s="32">
        <v>0</v>
      </c>
      <c r="AS24" t="s">
        <v>54</v>
      </c>
      <c r="AT24" t="s">
        <v>54</v>
      </c>
    </row>
    <row r="25" spans="1:46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7">
        <v>0</v>
      </c>
      <c r="AO25" s="37">
        <v>0</v>
      </c>
      <c r="AP25" s="34">
        <v>0</v>
      </c>
      <c r="AQ25" s="34">
        <v>0</v>
      </c>
      <c r="AR25" s="32">
        <v>0</v>
      </c>
      <c r="AS25" t="s">
        <v>207</v>
      </c>
      <c r="AT25" t="s">
        <v>207</v>
      </c>
    </row>
    <row r="26" spans="1:46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7">
        <v>0</v>
      </c>
      <c r="AO26" s="37">
        <v>0</v>
      </c>
      <c r="AP26" s="34">
        <v>0</v>
      </c>
      <c r="AQ26" s="34">
        <v>0</v>
      </c>
      <c r="AR26" s="32">
        <v>0</v>
      </c>
      <c r="AS26" t="s">
        <v>208</v>
      </c>
      <c r="AT26" t="s">
        <v>208</v>
      </c>
    </row>
    <row r="27" spans="1:46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7">
        <v>0</v>
      </c>
      <c r="AO27" s="37">
        <v>0</v>
      </c>
      <c r="AP27" s="34">
        <v>0</v>
      </c>
      <c r="AQ27" s="34">
        <v>0</v>
      </c>
      <c r="AR27" s="32">
        <v>0</v>
      </c>
      <c r="AS27" t="s">
        <v>181</v>
      </c>
      <c r="AT27" t="s">
        <v>74</v>
      </c>
    </row>
    <row r="28" spans="1:46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7">
        <v>0</v>
      </c>
      <c r="AO28" s="37">
        <v>0</v>
      </c>
      <c r="AP28" s="34">
        <v>0</v>
      </c>
      <c r="AQ28" s="34">
        <v>0</v>
      </c>
      <c r="AR28" s="32">
        <v>0</v>
      </c>
      <c r="AS28" t="s">
        <v>218</v>
      </c>
      <c r="AT28" t="s">
        <v>215</v>
      </c>
    </row>
    <row r="29" spans="1:46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7">
        <v>0</v>
      </c>
      <c r="AO29" s="37">
        <v>0</v>
      </c>
      <c r="AP29" s="34">
        <v>0</v>
      </c>
      <c r="AQ29" s="34">
        <v>0</v>
      </c>
      <c r="AR29" s="32">
        <v>0</v>
      </c>
      <c r="AS29" t="s">
        <v>219</v>
      </c>
      <c r="AT29" t="s">
        <v>64</v>
      </c>
    </row>
    <row r="30" spans="1:46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7">
        <v>0</v>
      </c>
      <c r="AO30" s="37">
        <v>0</v>
      </c>
      <c r="AP30" s="34">
        <v>0</v>
      </c>
      <c r="AQ30" s="34">
        <v>0</v>
      </c>
      <c r="AR30" s="32">
        <v>0</v>
      </c>
      <c r="AS30" t="s">
        <v>186</v>
      </c>
      <c r="AT30" t="s">
        <v>58</v>
      </c>
    </row>
    <row r="31" spans="1:46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7">
        <v>0</v>
      </c>
      <c r="AO31" s="37">
        <v>0</v>
      </c>
      <c r="AP31" s="34">
        <v>0</v>
      </c>
      <c r="AQ31" s="34">
        <v>0</v>
      </c>
      <c r="AR31" s="32">
        <v>0</v>
      </c>
      <c r="AS31" t="s">
        <v>182</v>
      </c>
      <c r="AT31" t="s">
        <v>75</v>
      </c>
    </row>
    <row r="32" spans="1:46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7">
        <v>0</v>
      </c>
      <c r="AO32" s="37">
        <v>0</v>
      </c>
      <c r="AP32" s="34">
        <v>0</v>
      </c>
      <c r="AQ32" s="34">
        <v>0</v>
      </c>
      <c r="AR32" s="32">
        <v>0</v>
      </c>
      <c r="AS32" t="s">
        <v>179</v>
      </c>
      <c r="AT32" t="s">
        <v>76</v>
      </c>
    </row>
    <row r="33" spans="1:46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7">
        <v>0</v>
      </c>
      <c r="AO33" s="37">
        <v>0</v>
      </c>
      <c r="AP33" s="34">
        <v>0</v>
      </c>
      <c r="AQ33" s="34">
        <v>0</v>
      </c>
      <c r="AR33" s="32">
        <v>0</v>
      </c>
      <c r="AS33" t="s">
        <v>195</v>
      </c>
      <c r="AT33" t="s">
        <v>67</v>
      </c>
    </row>
    <row r="34" spans="1:46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7">
        <v>0</v>
      </c>
      <c r="AO34" s="37">
        <v>0</v>
      </c>
      <c r="AP34" s="34">
        <v>0</v>
      </c>
      <c r="AQ34" s="34">
        <v>0</v>
      </c>
      <c r="AR34" s="32">
        <v>0</v>
      </c>
      <c r="AS34" t="s">
        <v>92</v>
      </c>
      <c r="AT34" t="s">
        <v>92</v>
      </c>
    </row>
    <row r="35" spans="1:46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7">
        <v>0</v>
      </c>
      <c r="AO35" s="37">
        <v>0</v>
      </c>
      <c r="AP35" s="34">
        <v>0</v>
      </c>
      <c r="AQ35" s="34">
        <v>0</v>
      </c>
      <c r="AR35" s="32">
        <v>0</v>
      </c>
      <c r="AS35" t="s">
        <v>183</v>
      </c>
      <c r="AT35" t="s">
        <v>59</v>
      </c>
    </row>
    <row r="36" spans="1:46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7">
        <v>0</v>
      </c>
      <c r="AO36" s="37">
        <v>0</v>
      </c>
      <c r="AP36" s="34">
        <v>0</v>
      </c>
      <c r="AQ36" s="34">
        <v>0</v>
      </c>
      <c r="AR36" s="32">
        <v>0</v>
      </c>
      <c r="AS36" t="s">
        <v>205</v>
      </c>
      <c r="AT36" t="s">
        <v>205</v>
      </c>
    </row>
    <row r="37" spans="1:46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7">
        <v>0</v>
      </c>
      <c r="AO37" s="37">
        <v>0</v>
      </c>
      <c r="AP37" s="34">
        <v>0</v>
      </c>
      <c r="AQ37" s="34">
        <v>0</v>
      </c>
      <c r="AR37" s="32">
        <v>0</v>
      </c>
      <c r="AS37" t="s">
        <v>216</v>
      </c>
      <c r="AT37" t="s">
        <v>210</v>
      </c>
    </row>
    <row r="38" spans="1:46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7">
        <v>0</v>
      </c>
      <c r="AO38" s="37">
        <v>0</v>
      </c>
      <c r="AP38" s="34">
        <v>0</v>
      </c>
      <c r="AQ38" s="34">
        <v>0</v>
      </c>
      <c r="AR38" s="32">
        <v>0</v>
      </c>
      <c r="AS38" t="s">
        <v>190</v>
      </c>
      <c r="AT38" t="s">
        <v>65</v>
      </c>
    </row>
    <row r="39" spans="1:46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7">
        <v>0</v>
      </c>
      <c r="AO39" s="37">
        <v>0</v>
      </c>
      <c r="AP39" s="34">
        <v>0</v>
      </c>
      <c r="AQ39" s="34">
        <v>0</v>
      </c>
      <c r="AR39" s="32">
        <v>0</v>
      </c>
      <c r="AS39" t="s">
        <v>244</v>
      </c>
    </row>
    <row r="40" spans="1:46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7">
        <v>0</v>
      </c>
      <c r="AO40" s="37">
        <v>0</v>
      </c>
      <c r="AP40" s="34">
        <v>0</v>
      </c>
      <c r="AQ40" s="34">
        <v>0</v>
      </c>
      <c r="AR40" s="32">
        <v>1</v>
      </c>
      <c r="AS40" t="s">
        <v>260</v>
      </c>
      <c r="AT40" t="s">
        <v>261</v>
      </c>
    </row>
    <row r="42" spans="1:46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0"/>
  <sheetViews>
    <sheetView tabSelected="1" topLeftCell="CQ1" zoomScale="85" zoomScaleNormal="85" workbookViewId="0">
      <selection activeCell="ED35" sqref="ED35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32" width="3.7109375" customWidth="1"/>
    <col min="133" max="133" width="36.28515625" customWidth="1"/>
  </cols>
  <sheetData>
    <row r="1" spans="1:133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287</v>
      </c>
      <c r="EB1" s="11" t="s">
        <v>94</v>
      </c>
      <c r="EC1" t="s">
        <v>50</v>
      </c>
    </row>
    <row r="2" spans="1:133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Tabelle1!AR2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Tabelle1!AN2</f>
        <v>1</v>
      </c>
      <c r="DS2" s="12">
        <f>Tabelle1!AO2</f>
        <v>1</v>
      </c>
      <c r="DT2" s="12">
        <f>Tabelle1!AP2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>
        <f>Tabelle1!AQ2</f>
        <v>1</v>
      </c>
      <c r="EB2" s="12" t="s">
        <v>82</v>
      </c>
      <c r="EC2" t="str">
        <f>Tabelle1!AS2</f>
        <v>Airbus A320 Neo</v>
      </c>
    </row>
    <row r="3" spans="1:133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Tabelle1!AR3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Tabelle1!AN3</f>
        <v>1</v>
      </c>
      <c r="DS3" s="12">
        <f>Tabelle1!AO3</f>
        <v>1</v>
      </c>
      <c r="DT3" s="12">
        <f>Tabelle1!AP3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>
        <f>Tabelle1!AQ3</f>
        <v>0</v>
      </c>
      <c r="EB3" s="12" t="s">
        <v>82</v>
      </c>
      <c r="EC3" t="str">
        <f>Tabelle1!AS3</f>
        <v>Boeing 747-8i</v>
      </c>
    </row>
    <row r="4" spans="1:133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Tabelle1!AR4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Tabelle1!AN4</f>
        <v>1</v>
      </c>
      <c r="DS4" s="12">
        <f>Tabelle1!AO4</f>
        <v>1</v>
      </c>
      <c r="DT4" s="12">
        <f>Tabelle1!AP4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>
        <f>Tabelle1!AQ4</f>
        <v>0</v>
      </c>
      <c r="EB4" s="12" t="s">
        <v>82</v>
      </c>
      <c r="EC4" t="str">
        <f>Tabelle1!AS4</f>
        <v>Boeing 787-10</v>
      </c>
    </row>
    <row r="5" spans="1:133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Tabelle1!AR5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Tabelle1!AN5</f>
        <v>1</v>
      </c>
      <c r="DS5" s="12">
        <f>Tabelle1!AO5</f>
        <v>0</v>
      </c>
      <c r="DT5" s="12">
        <f>Tabelle1!AP5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>
        <f>Tabelle1!AQ5</f>
        <v>0</v>
      </c>
      <c r="EB5" s="12" t="s">
        <v>82</v>
      </c>
      <c r="EC5" t="str">
        <f>Tabelle1!AS5</f>
        <v>Boeing F/A 18E Super Hornet</v>
      </c>
    </row>
    <row r="6" spans="1:133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Tabelle1!AR6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Tabelle1!AN6</f>
        <v>0</v>
      </c>
      <c r="DS6" s="12">
        <f>Tabelle1!AO6</f>
        <v>0</v>
      </c>
      <c r="DT6" s="12">
        <f>Tabelle1!AP6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>
        <f>Tabelle1!AQ6</f>
        <v>0</v>
      </c>
      <c r="EB6" s="12" t="s">
        <v>82</v>
      </c>
      <c r="EC6" t="str">
        <f>Tabelle1!AS6</f>
        <v>Baron G58</v>
      </c>
    </row>
    <row r="7" spans="1:133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Tabelle1!AR7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Tabelle1!AN7</f>
        <v>0</v>
      </c>
      <c r="DS7" s="12">
        <f>Tabelle1!AO7</f>
        <v>0</v>
      </c>
      <c r="DT7" s="12">
        <f>Tabelle1!AP7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>
        <f>Tabelle1!AQ7</f>
        <v>0</v>
      </c>
      <c r="EB7" s="12" t="s">
        <v>82</v>
      </c>
      <c r="EC7" t="str">
        <f>Tabelle1!AS7</f>
        <v>Bonanza G36</v>
      </c>
    </row>
    <row r="8" spans="1:133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Tabelle1!AR8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Tabelle1!AN8</f>
        <v>0</v>
      </c>
      <c r="DS8" s="12">
        <f>Tabelle1!AO8</f>
        <v>0</v>
      </c>
      <c r="DT8" s="12">
        <f>Tabelle1!AP8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>
        <f>Tabelle1!AQ8</f>
        <v>0</v>
      </c>
      <c r="EB8" s="12" t="s">
        <v>82</v>
      </c>
      <c r="EC8" t="str">
        <f>Tabelle1!AS8</f>
        <v>Beechcraft King Air 350i</v>
      </c>
    </row>
    <row r="9" spans="1:133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Tabelle1!AR9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Tabelle1!AN9</f>
        <v>0</v>
      </c>
      <c r="DS9" s="12">
        <f>Tabelle1!AO9</f>
        <v>0</v>
      </c>
      <c r="DT9" s="12">
        <f>Tabelle1!AP9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>
        <f>Tabelle1!AQ9</f>
        <v>0</v>
      </c>
      <c r="EB9" s="12" t="s">
        <v>82</v>
      </c>
      <c r="EC9" t="str">
        <f>Tabelle1!AS9</f>
        <v>Cessna 152</v>
      </c>
    </row>
    <row r="10" spans="1:133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Tabelle1!AR10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Tabelle1!AN10</f>
        <v>0</v>
      </c>
      <c r="DS10" s="12">
        <f>Tabelle1!AO10</f>
        <v>0</v>
      </c>
      <c r="DT10" s="12">
        <f>Tabelle1!AP10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>
        <f>Tabelle1!AQ10</f>
        <v>0</v>
      </c>
      <c r="EB10" s="12" t="s">
        <v>82</v>
      </c>
      <c r="EC10" t="str">
        <f>Tabelle1!AS10</f>
        <v>Cessna 152 Aero</v>
      </c>
    </row>
    <row r="11" spans="1:133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Tabelle1!AR11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Tabelle1!AN11</f>
        <v>0</v>
      </c>
      <c r="DS11" s="12">
        <f>Tabelle1!AO11</f>
        <v>0</v>
      </c>
      <c r="DT11" s="12">
        <f>Tabelle1!AP11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>
        <f>Tabelle1!AQ11</f>
        <v>0</v>
      </c>
      <c r="EB11" s="12" t="s">
        <v>82</v>
      </c>
      <c r="EC11" t="str">
        <f>Tabelle1!AS11</f>
        <v>Cessna 172sp Skyhawk G1000</v>
      </c>
    </row>
    <row r="12" spans="1:133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Tabelle1!AR12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Tabelle1!AN12</f>
        <v>0</v>
      </c>
      <c r="DS12" s="12">
        <f>Tabelle1!AO12</f>
        <v>0</v>
      </c>
      <c r="DT12" s="12">
        <f>Tabelle1!AP12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>
        <f>Tabelle1!AQ12</f>
        <v>0</v>
      </c>
      <c r="EB12" s="12" t="s">
        <v>82</v>
      </c>
      <c r="EC12" t="str">
        <f>Tabelle1!AS12</f>
        <v>Cessna 172sp Skyhawk</v>
      </c>
    </row>
    <row r="13" spans="1:133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Tabelle1!AR13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Tabelle1!AN13</f>
        <v>0</v>
      </c>
      <c r="DS13" s="12">
        <f>Tabelle1!AO13</f>
        <v>0</v>
      </c>
      <c r="DT13" s="12">
        <f>Tabelle1!AP13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>
        <f>Tabelle1!AQ13</f>
        <v>0</v>
      </c>
      <c r="EB13" s="12" t="s">
        <v>82</v>
      </c>
      <c r="EC13" t="str">
        <f>Tabelle1!AS13</f>
        <v>Cessna 208B Grand Caravan EX</v>
      </c>
    </row>
    <row r="14" spans="1:133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Tabelle1!AR14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Tabelle1!AN14</f>
        <v>1</v>
      </c>
      <c r="DS14" s="12">
        <f>Tabelle1!AO14</f>
        <v>0</v>
      </c>
      <c r="DT14" s="12">
        <f>Tabelle1!AP14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>
        <f>Tabelle1!AQ14</f>
        <v>0</v>
      </c>
      <c r="EB14" s="12" t="s">
        <v>82</v>
      </c>
      <c r="EC14" t="str">
        <f>Tabelle1!AS14</f>
        <v>Cessna CJ4 Citation</v>
      </c>
    </row>
    <row r="15" spans="1:133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Tabelle1!AR15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Tabelle1!AN15</f>
        <v>1</v>
      </c>
      <c r="DS15" s="12">
        <f>Tabelle1!AO15</f>
        <v>0</v>
      </c>
      <c r="DT15" s="12">
        <f>Tabelle1!AP15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>
        <f>Tabelle1!AQ15</f>
        <v>0</v>
      </c>
      <c r="EB15" s="12" t="s">
        <v>82</v>
      </c>
      <c r="EC15" t="str">
        <f>Tabelle1!AS15</f>
        <v>Cessna Longitude</v>
      </c>
    </row>
    <row r="16" spans="1:133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Tabelle1!AR16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Tabelle1!AN16</f>
        <v>0</v>
      </c>
      <c r="DS16" s="12">
        <f>Tabelle1!AO16</f>
        <v>0</v>
      </c>
      <c r="DT16" s="12">
        <f>Tabelle1!AP16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>
        <f>Tabelle1!AQ16</f>
        <v>0</v>
      </c>
      <c r="EB16" s="12" t="s">
        <v>82</v>
      </c>
      <c r="EC16" t="str">
        <f>Tabelle1!AS16</f>
        <v>DA40-NG</v>
      </c>
    </row>
    <row r="17" spans="1:133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Tabelle1!AR17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Tabelle1!AN17</f>
        <v>0</v>
      </c>
      <c r="DS17" s="12">
        <f>Tabelle1!AO17</f>
        <v>0</v>
      </c>
      <c r="DT17" s="12">
        <f>Tabelle1!AP17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>
        <f>Tabelle1!AQ17</f>
        <v>0</v>
      </c>
      <c r="EB17" s="12" t="s">
        <v>82</v>
      </c>
      <c r="EC17" t="str">
        <f>Tabelle1!AS17</f>
        <v>DA40 TDI</v>
      </c>
    </row>
    <row r="18" spans="1:133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Tabelle1!AR18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Tabelle1!AN18</f>
        <v>0</v>
      </c>
      <c r="DS18" s="12">
        <f>Tabelle1!AO18</f>
        <v>0</v>
      </c>
      <c r="DT18" s="12">
        <f>Tabelle1!AP18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>
        <f>Tabelle1!AQ18</f>
        <v>0</v>
      </c>
      <c r="EB18" s="12" t="s">
        <v>82</v>
      </c>
      <c r="EC18" t="str">
        <f>Tabelle1!AS18</f>
        <v>DA62</v>
      </c>
    </row>
    <row r="19" spans="1:133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Tabelle1!AR19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Tabelle1!AN19</f>
        <v>0</v>
      </c>
      <c r="DS19" s="12">
        <f>Tabelle1!AO19</f>
        <v>0</v>
      </c>
      <c r="DT19" s="12">
        <f>Tabelle1!AP19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>
        <f>Tabelle1!AQ19</f>
        <v>0</v>
      </c>
      <c r="EB19" s="12" t="s">
        <v>82</v>
      </c>
      <c r="EC19" t="str">
        <f>Tabelle1!AS19</f>
        <v>DR400</v>
      </c>
    </row>
    <row r="20" spans="1:133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Tabelle1!AR20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Tabelle1!AN20</f>
        <v>0</v>
      </c>
      <c r="DS20" s="12">
        <f>Tabelle1!AO20</f>
        <v>0</v>
      </c>
      <c r="DT20" s="12">
        <f>Tabelle1!AP20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>
        <f>Tabelle1!AQ20</f>
        <v>0</v>
      </c>
      <c r="EB20" s="12" t="s">
        <v>82</v>
      </c>
      <c r="EC20" t="str">
        <f>Tabelle1!AS20</f>
        <v>DV20</v>
      </c>
    </row>
    <row r="21" spans="1:133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Tabelle1!AR21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Tabelle1!AN21</f>
        <v>0</v>
      </c>
      <c r="DS21" s="12">
        <f>Tabelle1!AO21</f>
        <v>0</v>
      </c>
      <c r="DT21" s="12">
        <f>Tabelle1!AP21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>
        <f>Tabelle1!AQ21</f>
        <v>0</v>
      </c>
      <c r="EB21" s="12" t="s">
        <v>82</v>
      </c>
      <c r="EC21" t="str">
        <f>Tabelle1!AS21</f>
        <v>Extra 330</v>
      </c>
    </row>
    <row r="22" spans="1:133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Tabelle1!AR22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Tabelle1!AN22</f>
        <v>0</v>
      </c>
      <c r="DS22" s="12">
        <f>Tabelle1!AO22</f>
        <v>0</v>
      </c>
      <c r="DT22" s="12">
        <f>Tabelle1!AP22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>
        <f>Tabelle1!AQ22</f>
        <v>0</v>
      </c>
      <c r="EB22" s="12" t="s">
        <v>82</v>
      </c>
      <c r="EC22" t="str">
        <f>Tabelle1!AS22</f>
        <v>FlightDesignCT</v>
      </c>
    </row>
    <row r="23" spans="1:133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Tabelle1!AR23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Tabelle1!AN23</f>
        <v>0</v>
      </c>
      <c r="DS23" s="12">
        <f>Tabelle1!AO23</f>
        <v>0</v>
      </c>
      <c r="DT23" s="12">
        <f>Tabelle1!AP23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>
        <f>Tabelle1!AQ23</f>
        <v>0</v>
      </c>
      <c r="EB23" s="12" t="s">
        <v>82</v>
      </c>
      <c r="EC23" t="str">
        <f>Tabelle1!AS23</f>
        <v>Icon A5</v>
      </c>
    </row>
    <row r="24" spans="1:133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Tabelle1!AR24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Tabelle1!AN24</f>
        <v>0</v>
      </c>
      <c r="DS24" s="12">
        <f>Tabelle1!AO24</f>
        <v>0</v>
      </c>
      <c r="DT24" s="12">
        <f>Tabelle1!AP24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>
        <f>Tabelle1!AQ24</f>
        <v>0</v>
      </c>
      <c r="EB24" s="12" t="s">
        <v>82</v>
      </c>
      <c r="EC24" t="str">
        <f>Tabelle1!AS24</f>
        <v>Mudry Cap 10 C</v>
      </c>
    </row>
    <row r="25" spans="1:133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Tabelle1!AR25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Tabelle1!AN25</f>
        <v>0</v>
      </c>
      <c r="DS25" s="12">
        <f>Tabelle1!AO25</f>
        <v>0</v>
      </c>
      <c r="DT25" s="12">
        <f>Tabelle1!AP25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>
        <f>Tabelle1!AQ25</f>
        <v>0</v>
      </c>
      <c r="EB25" s="12" t="s">
        <v>82</v>
      </c>
      <c r="EC25" t="str">
        <f>Tabelle1!AS25</f>
        <v>Pilatus PC-6 Gauge</v>
      </c>
    </row>
    <row r="26" spans="1:133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Tabelle1!AR26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Tabelle1!AN26</f>
        <v>0</v>
      </c>
      <c r="DS26" s="12">
        <f>Tabelle1!AO26</f>
        <v>0</v>
      </c>
      <c r="DT26" s="12">
        <f>Tabelle1!AP26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>
        <f>Tabelle1!AQ26</f>
        <v>0</v>
      </c>
      <c r="EB26" s="12" t="s">
        <v>82</v>
      </c>
      <c r="EC26" t="str">
        <f>Tabelle1!AS26</f>
        <v>Pilatus PC-6 G950</v>
      </c>
    </row>
    <row r="27" spans="1:133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Tabelle1!AR27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Tabelle1!AN27</f>
        <v>0</v>
      </c>
      <c r="DS27" s="12">
        <f>Tabelle1!AO27</f>
        <v>0</v>
      </c>
      <c r="DT27" s="12">
        <f>Tabelle1!AP27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>
        <f>Tabelle1!AQ27</f>
        <v>0</v>
      </c>
      <c r="EB27" s="12" t="s">
        <v>82</v>
      </c>
      <c r="EC27" t="str">
        <f>Tabelle1!AS27</f>
        <v>Pipistrel Alpha Electro</v>
      </c>
    </row>
    <row r="28" spans="1:133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Tabelle1!AR28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Tabelle1!AN28</f>
        <v>0</v>
      </c>
      <c r="DS28" s="12">
        <f>Tabelle1!AO28</f>
        <v>0</v>
      </c>
      <c r="DT28" s="12">
        <f>Tabelle1!AP28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>
        <f>Tabelle1!AQ28</f>
        <v>0</v>
      </c>
      <c r="EB28" s="12" t="s">
        <v>82</v>
      </c>
      <c r="EC28" t="str">
        <f>Tabelle1!AS28</f>
        <v>Pitts Special 1S</v>
      </c>
    </row>
    <row r="29" spans="1:133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Tabelle1!AR29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Tabelle1!AN29</f>
        <v>0</v>
      </c>
      <c r="DS29" s="12">
        <f>Tabelle1!AO29</f>
        <v>0</v>
      </c>
      <c r="DT29" s="12">
        <f>Tabelle1!AP29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>
        <f>Tabelle1!AQ29</f>
        <v>0</v>
      </c>
      <c r="EB29" s="12" t="s">
        <v>82</v>
      </c>
      <c r="EC29" t="str">
        <f>Tabelle1!AS29</f>
        <v>Pitts Special S2S</v>
      </c>
    </row>
    <row r="30" spans="1:133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Tabelle1!AR30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Tabelle1!AN30</f>
        <v>0</v>
      </c>
      <c r="DS30" s="12">
        <f>Tabelle1!AO30</f>
        <v>0</v>
      </c>
      <c r="DT30" s="12">
        <f>Tabelle1!AP30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>
        <f>Tabelle1!AQ30</f>
        <v>0</v>
      </c>
      <c r="EB30" s="12" t="s">
        <v>82</v>
      </c>
      <c r="EC30" t="str">
        <f>Tabelle1!AS30</f>
        <v>Savage Cub</v>
      </c>
    </row>
    <row r="31" spans="1:133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Tabelle1!AR31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Tabelle1!AN31</f>
        <v>0</v>
      </c>
      <c r="DS31" s="12">
        <f>Tabelle1!AO31</f>
        <v>0</v>
      </c>
      <c r="DT31" s="12">
        <f>Tabelle1!AP31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>
        <f>Tabelle1!AQ31</f>
        <v>0</v>
      </c>
      <c r="EB31" s="12" t="s">
        <v>82</v>
      </c>
      <c r="EC31" t="str">
        <f>Tabelle1!AS31</f>
        <v>Savage Shock Ultra</v>
      </c>
    </row>
    <row r="32" spans="1:133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Tabelle1!AR32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Tabelle1!AN32</f>
        <v>0</v>
      </c>
      <c r="DS32" s="12">
        <f>Tabelle1!AO32</f>
        <v>0</v>
      </c>
      <c r="DT32" s="12">
        <f>Tabelle1!AP32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>
        <f>Tabelle1!AQ32</f>
        <v>0</v>
      </c>
      <c r="EB32" s="12" t="s">
        <v>82</v>
      </c>
      <c r="EC32" t="str">
        <f>Tabelle1!AS32</f>
        <v>SR22</v>
      </c>
    </row>
    <row r="33" spans="1:133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Tabelle1!AR33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Tabelle1!AN33</f>
        <v>0</v>
      </c>
      <c r="DS33" s="12">
        <f>Tabelle1!AO33</f>
        <v>0</v>
      </c>
      <c r="DT33" s="12">
        <f>Tabelle1!AP33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>
        <f>Tabelle1!AQ33</f>
        <v>0</v>
      </c>
      <c r="EB33" s="12" t="s">
        <v>82</v>
      </c>
      <c r="EC33" t="str">
        <f>Tabelle1!AS33</f>
        <v>TBM 930</v>
      </c>
    </row>
    <row r="34" spans="1:133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Tabelle1!AR34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Tabelle1!AN34</f>
        <v>0</v>
      </c>
      <c r="DS34" s="12">
        <f>Tabelle1!AO34</f>
        <v>0</v>
      </c>
      <c r="DT34" s="12">
        <f>Tabelle1!AP34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>
        <f>Tabelle1!AQ34</f>
        <v>0</v>
      </c>
      <c r="EB34" s="12" t="s">
        <v>82</v>
      </c>
      <c r="EC34" t="str">
        <f>Tabelle1!AS34</f>
        <v>Vertigo</v>
      </c>
    </row>
    <row r="35" spans="1:133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Tabelle1!AR35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Tabelle1!AN35</f>
        <v>0</v>
      </c>
      <c r="DS35" s="12">
        <f>Tabelle1!AO35</f>
        <v>0</v>
      </c>
      <c r="DT35" s="12">
        <f>Tabelle1!AP35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>
        <f>Tabelle1!AQ35</f>
        <v>0</v>
      </c>
      <c r="EB35" s="12" t="s">
        <v>82</v>
      </c>
      <c r="EC35" t="str">
        <f>Tabelle1!AS35</f>
        <v>VL3</v>
      </c>
    </row>
    <row r="36" spans="1:133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Tabelle1!AR36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Tabelle1!AN36</f>
        <v>0</v>
      </c>
      <c r="DS36" s="12">
        <f>Tabelle1!AO36</f>
        <v>0</v>
      </c>
      <c r="DT36" s="12">
        <f>Tabelle1!AP36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>
        <f>Tabelle1!AQ36</f>
        <v>0</v>
      </c>
      <c r="EB36" s="12" t="s">
        <v>82</v>
      </c>
      <c r="EC36" t="str">
        <f>Tabelle1!AS36</f>
        <v>Volocity</v>
      </c>
    </row>
    <row r="37" spans="1:133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Tabelle1!AR37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Tabelle1!AN37</f>
        <v>0</v>
      </c>
      <c r="DS37" s="12">
        <f>Tabelle1!AO37</f>
        <v>0</v>
      </c>
      <c r="DT37" s="12">
        <f>Tabelle1!AP37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>
        <f>Tabelle1!AQ37</f>
        <v>0</v>
      </c>
      <c r="EB37" s="12" t="s">
        <v>82</v>
      </c>
      <c r="EC37" t="str">
        <f>Tabelle1!AS37</f>
        <v>NXCub</v>
      </c>
    </row>
    <row r="38" spans="1:133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Tabelle1!AR38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Tabelle1!AN38</f>
        <v>0</v>
      </c>
      <c r="DS38" s="12">
        <f>Tabelle1!AO38</f>
        <v>0</v>
      </c>
      <c r="DT38" s="12">
        <f>Tabelle1!AP38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>
        <f>Tabelle1!AQ38</f>
        <v>0</v>
      </c>
      <c r="EB38" s="12" t="s">
        <v>82</v>
      </c>
      <c r="EC38" t="str">
        <f>Tabelle1!AS38</f>
        <v>XCub</v>
      </c>
    </row>
    <row r="39" spans="1:133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Tabelle1!AR39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Tabelle1!AN39</f>
        <v>0</v>
      </c>
      <c r="DS39" s="12">
        <f>Tabelle1!AO39</f>
        <v>0</v>
      </c>
      <c r="DT39" s="12">
        <f>Tabelle1!AP39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>
        <f>Tabelle1!AQ39</f>
        <v>0</v>
      </c>
      <c r="EB39" s="12" t="s">
        <v>82</v>
      </c>
      <c r="EC39" t="str">
        <f>Tabelle1!AS39</f>
        <v>SWS Kodiak 100 II</v>
      </c>
    </row>
    <row r="40" spans="1:133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Tabelle1!AR40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Tabelle1!AN40</f>
        <v>0</v>
      </c>
      <c r="DS40" s="12">
        <f>Tabelle1!AO40</f>
        <v>0</v>
      </c>
      <c r="DT40" s="12">
        <f>Tabelle1!AP40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>
        <f>Tabelle1!AQ40</f>
        <v>0</v>
      </c>
      <c r="EB40" s="12" t="s">
        <v>82</v>
      </c>
      <c r="EC40" t="str">
        <f>Tabelle1!AS40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2022-04-18T22:34:13Z</dcterms:modified>
</cp:coreProperties>
</file>