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4900" tabRatio="500"/>
  </bookViews>
  <sheets>
    <sheet name="subjectID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47" i="1"/>
  <c r="G29" i="1"/>
  <c r="G30" i="1"/>
  <c r="G44" i="1"/>
  <c r="G42" i="1"/>
  <c r="G41" i="1"/>
  <c r="G4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40" i="1"/>
  <c r="G39" i="1"/>
  <c r="G38" i="1"/>
  <c r="G37" i="1"/>
  <c r="G36" i="1"/>
  <c r="G34" i="1"/>
  <c r="G33" i="1"/>
  <c r="G32" i="1"/>
  <c r="G31" i="1"/>
</calcChain>
</file>

<file path=xl/sharedStrings.xml><?xml version="1.0" encoding="utf-8"?>
<sst xmlns="http://schemas.openxmlformats.org/spreadsheetml/2006/main" count="82" uniqueCount="71">
  <si>
    <t>##</t>
  </si>
  <si>
    <t>Adults</t>
  </si>
  <si>
    <t>#</t>
  </si>
  <si>
    <t>Database-ID</t>
  </si>
  <si>
    <t>MEG-Nr</t>
  </si>
  <si>
    <t>MEG-Date</t>
  </si>
  <si>
    <t>MRT-Date</t>
  </si>
  <si>
    <t>07135.97</t>
  </si>
  <si>
    <t>08441.d0</t>
  </si>
  <si>
    <t>09556.72</t>
  </si>
  <si>
    <t>09561.e0</t>
  </si>
  <si>
    <t>10082.c1</t>
  </si>
  <si>
    <t>-</t>
  </si>
  <si>
    <t>10448.62</t>
  </si>
  <si>
    <t>10576.44</t>
  </si>
  <si>
    <t>12315.9a</t>
  </si>
  <si>
    <t>12522.80</t>
  </si>
  <si>
    <t>12765.16</t>
  </si>
  <si>
    <t>12855.d4</t>
  </si>
  <si>
    <t>13565.7c</t>
  </si>
  <si>
    <t>14102.d1</t>
  </si>
  <si>
    <t>14727.31</t>
  </si>
  <si>
    <t>15189.fb</t>
  </si>
  <si>
    <t>16673.32</t>
  </si>
  <si>
    <t>17845.a2</t>
  </si>
  <si>
    <t>19079.ca</t>
  </si>
  <si>
    <t>19443.00</t>
  </si>
  <si>
    <t>17490.ba</t>
  </si>
  <si>
    <t>19215.72</t>
  </si>
  <si>
    <t>19479.ce</t>
  </si>
  <si>
    <t>(ich)</t>
  </si>
  <si>
    <t>Children</t>
  </si>
  <si>
    <t>MRT-ID</t>
  </si>
  <si>
    <t>00486.99</t>
  </si>
  <si>
    <t>UH1K</t>
  </si>
  <si>
    <t>01507.4b</t>
  </si>
  <si>
    <t>HA3K</t>
  </si>
  <si>
    <t>02842.80</t>
  </si>
  <si>
    <t>RB2K</t>
  </si>
  <si>
    <t>02959.82</t>
  </si>
  <si>
    <t>WK1K</t>
  </si>
  <si>
    <t>03040.bf</t>
  </si>
  <si>
    <t>PE2K</t>
  </si>
  <si>
    <t>03174.f9</t>
  </si>
  <si>
    <t>SLAK</t>
  </si>
  <si>
    <t>04416.33</t>
  </si>
  <si>
    <t>SL1K</t>
  </si>
  <si>
    <t>06759.a8</t>
  </si>
  <si>
    <t>----</t>
  </si>
  <si>
    <t>10990.ca</t>
  </si>
  <si>
    <t>WV1K</t>
  </si>
  <si>
    <t>11503.96</t>
  </si>
  <si>
    <t>TL1K</t>
  </si>
  <si>
    <t>15030.4b</t>
  </si>
  <si>
    <t>VO1K</t>
  </si>
  <si>
    <t>15056.34</t>
  </si>
  <si>
    <t>HE3K</t>
  </si>
  <si>
    <t>15108.29</t>
  </si>
  <si>
    <t>DP3K</t>
  </si>
  <si>
    <t>15124.69</t>
  </si>
  <si>
    <t>KU2K</t>
  </si>
  <si>
    <t>15180.dd</t>
  </si>
  <si>
    <t>MC1K</t>
  </si>
  <si>
    <t>15682.d0</t>
  </si>
  <si>
    <t>WN5K</t>
  </si>
  <si>
    <t>15904.e1</t>
  </si>
  <si>
    <t>HA6K</t>
  </si>
  <si>
    <t>21625.7a</t>
  </si>
  <si>
    <t>BA4K</t>
  </si>
  <si>
    <t>Median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</si>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</sst>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showRuler="0" topLeftCell="A15" workbookViewId="0">
      <selection activeCell="F49" sqref="F49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>
      <c r="B3" t="s">
        <v>7</v>
      </c>
      <c r="C3">
        <v>64</v>
      </c>
      <c r="D3" s="1">
        <v>39870</v>
      </c>
      <c r="E3" s="1">
        <v>39891</v>
      </c>
      <c r="G3">
        <f>E3-D3</f>
        <v>21</v>
      </c>
    </row>
    <row r="4" spans="1:7">
      <c r="B4" t="s">
        <v>8</v>
      </c>
      <c r="C4">
        <v>63</v>
      </c>
      <c r="D4" s="1">
        <v>39765</v>
      </c>
      <c r="E4" s="1">
        <v>39918</v>
      </c>
      <c r="G4">
        <f t="shared" ref="G4:G22" si="0">E4-D4</f>
        <v>153</v>
      </c>
    </row>
    <row r="5" spans="1:7">
      <c r="B5" t="s">
        <v>9</v>
      </c>
      <c r="C5">
        <v>61</v>
      </c>
      <c r="D5" s="1">
        <v>39764</v>
      </c>
      <c r="E5" s="1">
        <v>39989</v>
      </c>
      <c r="G5">
        <f t="shared" si="0"/>
        <v>225</v>
      </c>
    </row>
    <row r="6" spans="1:7">
      <c r="B6" t="s">
        <v>10</v>
      </c>
      <c r="C6">
        <v>65</v>
      </c>
      <c r="D6" s="1">
        <v>39879</v>
      </c>
      <c r="E6" s="1">
        <v>39921</v>
      </c>
      <c r="G6">
        <f t="shared" si="0"/>
        <v>42</v>
      </c>
    </row>
    <row r="7" spans="1:7">
      <c r="B7" t="s">
        <v>11</v>
      </c>
      <c r="C7">
        <v>51</v>
      </c>
      <c r="D7" s="1">
        <v>39715</v>
      </c>
      <c r="E7" t="s">
        <v>12</v>
      </c>
    </row>
    <row r="8" spans="1:7">
      <c r="B8" t="s">
        <v>13</v>
      </c>
      <c r="C8">
        <v>56</v>
      </c>
      <c r="D8" s="1">
        <v>39758</v>
      </c>
      <c r="E8" s="1">
        <v>39917</v>
      </c>
      <c r="G8">
        <f t="shared" si="0"/>
        <v>159</v>
      </c>
    </row>
    <row r="9" spans="1:7">
      <c r="B9" t="s">
        <v>14</v>
      </c>
      <c r="C9">
        <v>62</v>
      </c>
      <c r="D9" s="1">
        <v>39764</v>
      </c>
      <c r="E9" s="1">
        <v>39918</v>
      </c>
      <c r="G9">
        <f t="shared" si="0"/>
        <v>154</v>
      </c>
    </row>
    <row r="10" spans="1:7">
      <c r="B10" t="s">
        <v>15</v>
      </c>
      <c r="C10">
        <v>71</v>
      </c>
      <c r="D10" s="1">
        <v>39974</v>
      </c>
      <c r="E10" s="1">
        <v>39989</v>
      </c>
      <c r="G10">
        <f t="shared" si="0"/>
        <v>15</v>
      </c>
    </row>
    <row r="11" spans="1:7">
      <c r="B11" t="s">
        <v>16</v>
      </c>
      <c r="C11">
        <v>57</v>
      </c>
      <c r="D11" s="1">
        <v>39759</v>
      </c>
      <c r="E11" s="1">
        <v>39927</v>
      </c>
      <c r="G11">
        <f t="shared" si="0"/>
        <v>168</v>
      </c>
    </row>
    <row r="12" spans="1:7">
      <c r="B12" t="s">
        <v>17</v>
      </c>
      <c r="C12">
        <v>55</v>
      </c>
      <c r="D12" s="1">
        <v>39758</v>
      </c>
      <c r="E12" s="1">
        <v>39918</v>
      </c>
      <c r="G12">
        <f t="shared" si="0"/>
        <v>160</v>
      </c>
    </row>
    <row r="13" spans="1:7">
      <c r="B13" t="s">
        <v>18</v>
      </c>
      <c r="C13">
        <v>52</v>
      </c>
      <c r="D13" s="1">
        <v>39756</v>
      </c>
      <c r="E13" s="1">
        <v>39917</v>
      </c>
      <c r="G13">
        <f t="shared" si="0"/>
        <v>161</v>
      </c>
    </row>
    <row r="14" spans="1:7">
      <c r="B14" t="s">
        <v>19</v>
      </c>
      <c r="C14">
        <v>59</v>
      </c>
      <c r="D14" s="1">
        <v>39760</v>
      </c>
      <c r="E14" s="1">
        <v>39918</v>
      </c>
      <c r="G14">
        <f t="shared" si="0"/>
        <v>158</v>
      </c>
    </row>
    <row r="15" spans="1:7">
      <c r="B15" t="s">
        <v>20</v>
      </c>
      <c r="C15">
        <v>60</v>
      </c>
      <c r="D15" s="1">
        <v>39763</v>
      </c>
      <c r="E15" s="1">
        <v>39918</v>
      </c>
      <c r="G15">
        <f t="shared" si="0"/>
        <v>155</v>
      </c>
    </row>
    <row r="16" spans="1:7">
      <c r="B16" t="s">
        <v>21</v>
      </c>
      <c r="C16">
        <v>58</v>
      </c>
      <c r="D16" s="1">
        <v>39759</v>
      </c>
      <c r="E16" s="1">
        <v>39917</v>
      </c>
      <c r="G16">
        <f t="shared" si="0"/>
        <v>158</v>
      </c>
    </row>
    <row r="17" spans="1:7">
      <c r="B17" t="s">
        <v>22</v>
      </c>
      <c r="C17">
        <v>67</v>
      </c>
      <c r="D17" s="1">
        <v>39896</v>
      </c>
      <c r="E17" s="1">
        <v>39917</v>
      </c>
      <c r="G17">
        <f t="shared" si="0"/>
        <v>21</v>
      </c>
    </row>
    <row r="18" spans="1:7">
      <c r="B18" t="s">
        <v>23</v>
      </c>
      <c r="C18">
        <v>68</v>
      </c>
      <c r="D18" s="1">
        <v>39899</v>
      </c>
      <c r="E18" s="1">
        <v>39917</v>
      </c>
      <c r="G18">
        <f t="shared" si="0"/>
        <v>18</v>
      </c>
    </row>
    <row r="19" spans="1:7">
      <c r="B19" t="s">
        <v>24</v>
      </c>
      <c r="C19">
        <v>66</v>
      </c>
      <c r="D19" s="1">
        <v>39892</v>
      </c>
      <c r="E19" s="1">
        <v>39917</v>
      </c>
      <c r="G19">
        <f t="shared" si="0"/>
        <v>25</v>
      </c>
    </row>
    <row r="20" spans="1:7">
      <c r="B20" t="s">
        <v>25</v>
      </c>
      <c r="C20">
        <v>54</v>
      </c>
      <c r="D20" s="1">
        <v>39757</v>
      </c>
      <c r="E20" s="1">
        <v>39864</v>
      </c>
      <c r="G20">
        <f t="shared" si="0"/>
        <v>107</v>
      </c>
    </row>
    <row r="21" spans="1:7">
      <c r="B21" t="s">
        <v>26</v>
      </c>
      <c r="C21">
        <v>53</v>
      </c>
      <c r="D21" s="1">
        <v>39756</v>
      </c>
      <c r="E21" s="1">
        <v>39921</v>
      </c>
      <c r="G21">
        <f t="shared" si="0"/>
        <v>165</v>
      </c>
    </row>
    <row r="22" spans="1:7">
      <c r="B22" t="s">
        <v>27</v>
      </c>
      <c r="C22">
        <v>69</v>
      </c>
      <c r="D22" s="1">
        <v>39920</v>
      </c>
      <c r="E22" s="1">
        <v>39927</v>
      </c>
      <c r="G22">
        <f t="shared" si="0"/>
        <v>7</v>
      </c>
    </row>
    <row r="23" spans="1:7">
      <c r="B23" t="s">
        <v>28</v>
      </c>
      <c r="C23">
        <v>70</v>
      </c>
      <c r="D23" s="1">
        <v>39928</v>
      </c>
      <c r="E23" t="s">
        <v>12</v>
      </c>
    </row>
    <row r="24" spans="1:7">
      <c r="A24" t="s">
        <v>2</v>
      </c>
      <c r="B24" t="s">
        <v>29</v>
      </c>
      <c r="C24" t="s">
        <v>30</v>
      </c>
    </row>
    <row r="26" spans="1:7">
      <c r="A26" t="s">
        <v>0</v>
      </c>
      <c r="B26" t="s">
        <v>31</v>
      </c>
    </row>
    <row r="27" spans="1:7">
      <c r="A27" t="s">
        <v>2</v>
      </c>
      <c r="B27" t="s">
        <v>3</v>
      </c>
      <c r="C27" t="s">
        <v>4</v>
      </c>
      <c r="D27" t="s">
        <v>32</v>
      </c>
      <c r="E27" t="s">
        <v>5</v>
      </c>
      <c r="F27" t="s">
        <v>6</v>
      </c>
    </row>
    <row r="28" spans="1:7">
      <c r="B28" t="s">
        <v>33</v>
      </c>
      <c r="C28">
        <v>13</v>
      </c>
      <c r="D28" t="s">
        <v>34</v>
      </c>
      <c r="E28" s="1">
        <v>39851</v>
      </c>
      <c r="F28" t="s">
        <v>12</v>
      </c>
    </row>
    <row r="29" spans="1:7">
      <c r="B29" t="s">
        <v>35</v>
      </c>
      <c r="C29">
        <v>8</v>
      </c>
      <c r="D29" t="s">
        <v>36</v>
      </c>
      <c r="E29" s="1">
        <v>39752</v>
      </c>
      <c r="F29" s="1">
        <v>39983</v>
      </c>
      <c r="G29">
        <f>ABS(F29-E29)</f>
        <v>231</v>
      </c>
    </row>
    <row r="30" spans="1:7">
      <c r="B30" t="s">
        <v>37</v>
      </c>
      <c r="C30">
        <v>10</v>
      </c>
      <c r="D30" t="s">
        <v>38</v>
      </c>
      <c r="E30" s="1">
        <v>39765</v>
      </c>
      <c r="F30" s="1">
        <v>39743</v>
      </c>
      <c r="G30">
        <f>ABS(F30-E30)</f>
        <v>22</v>
      </c>
    </row>
    <row r="31" spans="1:7">
      <c r="B31" t="s">
        <v>39</v>
      </c>
      <c r="C31">
        <v>7</v>
      </c>
      <c r="D31" t="s">
        <v>40</v>
      </c>
      <c r="E31" s="1">
        <v>39749</v>
      </c>
      <c r="F31" s="1">
        <v>39782</v>
      </c>
      <c r="G31">
        <f t="shared" ref="G30:G45" si="1">F31-E31</f>
        <v>33</v>
      </c>
    </row>
    <row r="32" spans="1:7">
      <c r="B32" t="s">
        <v>41</v>
      </c>
      <c r="C32">
        <v>4</v>
      </c>
      <c r="D32" t="s">
        <v>42</v>
      </c>
      <c r="E32" s="1">
        <v>39744</v>
      </c>
      <c r="F32" s="1">
        <v>39773</v>
      </c>
      <c r="G32">
        <f t="shared" si="1"/>
        <v>29</v>
      </c>
    </row>
    <row r="33" spans="2:7">
      <c r="B33" t="s">
        <v>43</v>
      </c>
      <c r="C33">
        <v>5</v>
      </c>
      <c r="D33" t="s">
        <v>44</v>
      </c>
      <c r="E33" s="1">
        <v>39745</v>
      </c>
      <c r="F33" s="1">
        <v>39766</v>
      </c>
      <c r="G33">
        <f t="shared" si="1"/>
        <v>21</v>
      </c>
    </row>
    <row r="34" spans="2:7">
      <c r="B34" t="s">
        <v>45</v>
      </c>
      <c r="C34">
        <v>12</v>
      </c>
      <c r="D34" t="s">
        <v>46</v>
      </c>
      <c r="E34" s="1">
        <v>39851</v>
      </c>
      <c r="F34" s="1">
        <v>39983</v>
      </c>
      <c r="G34">
        <f t="shared" si="1"/>
        <v>132</v>
      </c>
    </row>
    <row r="35" spans="2:7">
      <c r="B35" t="s">
        <v>47</v>
      </c>
      <c r="C35">
        <v>17</v>
      </c>
      <c r="D35" t="s">
        <v>48</v>
      </c>
      <c r="E35" s="1">
        <v>39904</v>
      </c>
      <c r="F35" t="s">
        <v>12</v>
      </c>
    </row>
    <row r="36" spans="2:7">
      <c r="B36" t="s">
        <v>49</v>
      </c>
      <c r="C36">
        <v>11</v>
      </c>
      <c r="D36" t="s">
        <v>50</v>
      </c>
      <c r="E36" s="1">
        <v>39768</v>
      </c>
      <c r="F36" s="1">
        <v>39856</v>
      </c>
      <c r="G36">
        <f t="shared" si="1"/>
        <v>88</v>
      </c>
    </row>
    <row r="37" spans="2:7">
      <c r="B37" t="s">
        <v>51</v>
      </c>
      <c r="C37">
        <v>15</v>
      </c>
      <c r="D37" t="s">
        <v>52</v>
      </c>
      <c r="E37" s="1">
        <v>39880</v>
      </c>
      <c r="F37" s="1">
        <v>39989</v>
      </c>
      <c r="G37">
        <f t="shared" si="1"/>
        <v>109</v>
      </c>
    </row>
    <row r="38" spans="2:7">
      <c r="B38" t="s">
        <v>53</v>
      </c>
      <c r="C38">
        <v>16</v>
      </c>
      <c r="D38" t="s">
        <v>54</v>
      </c>
      <c r="E38" s="1">
        <v>39904</v>
      </c>
      <c r="F38" s="1">
        <v>39983</v>
      </c>
      <c r="G38">
        <f t="shared" si="1"/>
        <v>79</v>
      </c>
    </row>
    <row r="39" spans="2:7">
      <c r="B39" t="s">
        <v>55</v>
      </c>
      <c r="C39">
        <v>1</v>
      </c>
      <c r="D39" t="s">
        <v>56</v>
      </c>
      <c r="E39" s="1">
        <v>39740</v>
      </c>
      <c r="F39" s="1">
        <v>39983</v>
      </c>
      <c r="G39">
        <f t="shared" si="1"/>
        <v>243</v>
      </c>
    </row>
    <row r="40" spans="2:7">
      <c r="B40" t="s">
        <v>57</v>
      </c>
      <c r="C40">
        <v>3</v>
      </c>
      <c r="D40" t="s">
        <v>58</v>
      </c>
      <c r="E40" s="1">
        <v>39743</v>
      </c>
      <c r="F40" s="1">
        <v>39743</v>
      </c>
      <c r="G40">
        <f t="shared" si="1"/>
        <v>0</v>
      </c>
    </row>
    <row r="41" spans="2:7">
      <c r="B41" t="s">
        <v>59</v>
      </c>
      <c r="C41">
        <v>6</v>
      </c>
      <c r="D41" t="s">
        <v>60</v>
      </c>
      <c r="E41" s="1">
        <v>39746</v>
      </c>
      <c r="F41" s="1">
        <v>39728</v>
      </c>
      <c r="G41">
        <f>ABS(F41-E41)</f>
        <v>18</v>
      </c>
    </row>
    <row r="42" spans="2:7">
      <c r="B42" t="s">
        <v>61</v>
      </c>
      <c r="C42">
        <v>14</v>
      </c>
      <c r="D42" t="s">
        <v>62</v>
      </c>
      <c r="E42" s="1">
        <v>39857</v>
      </c>
      <c r="F42" s="1">
        <v>39989</v>
      </c>
      <c r="G42">
        <f>ABS(F42-E42)</f>
        <v>132</v>
      </c>
    </row>
    <row r="43" spans="2:7">
      <c r="B43" t="s">
        <v>63</v>
      </c>
      <c r="C43">
        <v>9</v>
      </c>
      <c r="D43" t="s">
        <v>64</v>
      </c>
      <c r="E43" s="1">
        <v>39754</v>
      </c>
      <c r="F43" s="1">
        <v>39733</v>
      </c>
      <c r="G43">
        <f>ABS(F43-E43)</f>
        <v>21</v>
      </c>
    </row>
    <row r="44" spans="2:7">
      <c r="B44" t="s">
        <v>65</v>
      </c>
      <c r="C44">
        <v>2</v>
      </c>
      <c r="D44" t="s">
        <v>66</v>
      </c>
      <c r="E44" s="1">
        <v>39743</v>
      </c>
      <c r="F44" s="1">
        <v>39743</v>
      </c>
      <c r="G44">
        <f>ABS(F44-E44)</f>
        <v>0</v>
      </c>
    </row>
    <row r="45" spans="2:7">
      <c r="B45" t="s">
        <v>67</v>
      </c>
      <c r="C45">
        <v>18</v>
      </c>
      <c r="D45" t="s">
        <v>68</v>
      </c>
      <c r="E45" t="s">
        <v>12</v>
      </c>
      <c r="F45" s="1">
        <v>39989</v>
      </c>
    </row>
    <row r="47" spans="2:7">
      <c r="F47" t="s">
        <v>69</v>
      </c>
      <c r="G47">
        <f>MEDIAN(G3:G45)</f>
        <v>97.5</v>
      </c>
    </row>
    <row r="48" spans="2:7">
      <c r="F48" t="s">
        <v>70</v>
      </c>
      <c r="G48">
        <f>MAX(G3:G44)</f>
        <v>243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subjectIDs.txt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goocy</cp:lastModifiedBy>
  <dcterms:created xsi:type="dcterms:W3CDTF">2014-12-30T10:49:57Z</dcterms:created>
  <dcterms:modified xsi:type="dcterms:W3CDTF">2014-12-30T10:50:11Z</dcterms:modified>
</cp:coreProperties>
</file>