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reece\AppData\Local\Microsoft\Windows\INetCache\Content.Outlook\S5NOO5Z4\"/>
    </mc:Choice>
  </mc:AlternateContent>
  <xr:revisionPtr revIDLastSave="0" documentId="13_ncr:1_{4305453E-28C0-44BD-959B-7731FD0B6022}" xr6:coauthVersionLast="47" xr6:coauthVersionMax="47" xr10:uidLastSave="{00000000-0000-0000-0000-000000000000}"/>
  <bookViews>
    <workbookView xWindow="1116" yWindow="1116" windowWidth="21348" windowHeight="10104" xr2:uid="{9419CA85-5FD3-4302-84CA-2CE62F8E0F2A}"/>
  </bookViews>
  <sheets>
    <sheet name="Sheet1" sheetId="1" r:id="rId1"/>
  </sheets>
  <externalReferences>
    <externalReference r:id="rId2"/>
  </externalReferences>
  <calcPr calcId="191029"/>
  <pivotCaches>
    <pivotCache cacheId="50" r:id="rId3"/>
    <pivotCache cacheId="5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4" i="1" l="1"/>
  <c r="R43" i="1"/>
  <c r="R42" i="1"/>
  <c r="R41" i="1"/>
  <c r="R40" i="1"/>
  <c r="R39" i="1"/>
  <c r="R38" i="1"/>
  <c r="R37" i="1"/>
  <c r="R36" i="1"/>
  <c r="R35" i="1"/>
  <c r="R34" i="1"/>
  <c r="R33" i="1"/>
  <c r="R32" i="1"/>
</calcChain>
</file>

<file path=xl/sharedStrings.xml><?xml version="1.0" encoding="utf-8"?>
<sst xmlns="http://schemas.openxmlformats.org/spreadsheetml/2006/main" count="2620" uniqueCount="517">
  <si>
    <t>ArchiveID</t>
  </si>
  <si>
    <t>Sample Date/Time</t>
  </si>
  <si>
    <t>Sample Date</t>
  </si>
  <si>
    <t>WaterYear</t>
  </si>
  <si>
    <t>Forklength</t>
  </si>
  <si>
    <t>Model Race</t>
  </si>
  <si>
    <t>Assignment</t>
  </si>
  <si>
    <t>PosProb1</t>
  </si>
  <si>
    <t>Group</t>
  </si>
  <si>
    <t>Loc</t>
  </si>
  <si>
    <t>Catch</t>
  </si>
  <si>
    <t>Salvage</t>
  </si>
  <si>
    <t>Loss</t>
  </si>
  <si>
    <t>U091358CVP</t>
  </si>
  <si>
    <t>W</t>
  </si>
  <si>
    <t>Winter</t>
  </si>
  <si>
    <t>CVP</t>
  </si>
  <si>
    <t>U100002SWP</t>
  </si>
  <si>
    <t>SWP</t>
  </si>
  <si>
    <t>U100007SWP</t>
  </si>
  <si>
    <t>Count of Loss</t>
  </si>
  <si>
    <t>Column Labels</t>
  </si>
  <si>
    <t>U100082SWP</t>
  </si>
  <si>
    <t>Row Labels</t>
  </si>
  <si>
    <t>2009</t>
  </si>
  <si>
    <t>2010</t>
  </si>
  <si>
    <t>2011</t>
  </si>
  <si>
    <t>2012</t>
  </si>
  <si>
    <t>2013</t>
  </si>
  <si>
    <t>2014</t>
  </si>
  <si>
    <t>2016</t>
  </si>
  <si>
    <t>2018</t>
  </si>
  <si>
    <t>2019</t>
  </si>
  <si>
    <t>2020</t>
  </si>
  <si>
    <t>2021</t>
  </si>
  <si>
    <t>Grand Total</t>
  </si>
  <si>
    <t>U100059CVP</t>
  </si>
  <si>
    <t>Jan</t>
  </si>
  <si>
    <t>U100001CVP</t>
  </si>
  <si>
    <t>Feb</t>
  </si>
  <si>
    <t>U100013SWP</t>
  </si>
  <si>
    <t>Mar</t>
  </si>
  <si>
    <t>U100004CVP</t>
  </si>
  <si>
    <t>Apr</t>
  </si>
  <si>
    <t>U100015SWP</t>
  </si>
  <si>
    <t>Dec</t>
  </si>
  <si>
    <t>U100006CVP</t>
  </si>
  <si>
    <t>U100008CVP</t>
  </si>
  <si>
    <t>U100011CVP</t>
  </si>
  <si>
    <t>U100017CVP</t>
  </si>
  <si>
    <t>Sum of Loss</t>
  </si>
  <si>
    <t>U100018CVP</t>
  </si>
  <si>
    <t>U100020CVP</t>
  </si>
  <si>
    <t>U100022CVP</t>
  </si>
  <si>
    <t>Group1</t>
  </si>
  <si>
    <t>U100024CVP</t>
  </si>
  <si>
    <t>U100026CVP</t>
  </si>
  <si>
    <t>U100084SWP</t>
  </si>
  <si>
    <t>U100029CVP</t>
  </si>
  <si>
    <t>U100035CVP</t>
  </si>
  <si>
    <t>U100085SWP</t>
  </si>
  <si>
    <t>U100019SWP</t>
  </si>
  <si>
    <t>U100041CVP</t>
  </si>
  <si>
    <t>(blank)</t>
  </si>
  <si>
    <t>U100021SWP</t>
  </si>
  <si>
    <t>U100042CVP</t>
  </si>
  <si>
    <t>U100043CVP</t>
  </si>
  <si>
    <t>U100071CVP</t>
  </si>
  <si>
    <t>U100072CVP</t>
  </si>
  <si>
    <t>U100073CVP</t>
  </si>
  <si>
    <t>WY</t>
  </si>
  <si>
    <t>JPE</t>
  </si>
  <si>
    <t>% Loss of JPE (Loss/JPE)*100</t>
  </si>
  <si>
    <t>U100074CVP</t>
  </si>
  <si>
    <t>U100077CVP</t>
  </si>
  <si>
    <t>U100078CVP</t>
  </si>
  <si>
    <t>U100079CVP</t>
  </si>
  <si>
    <t>U100080CVP</t>
  </si>
  <si>
    <t>U100082CVP</t>
  </si>
  <si>
    <t>U100083CVP</t>
  </si>
  <si>
    <t>U100085CVP</t>
  </si>
  <si>
    <t>U100084CVP</t>
  </si>
  <si>
    <t>U100086CVP</t>
  </si>
  <si>
    <t>U100087CVP</t>
  </si>
  <si>
    <t>U100091CVP</t>
  </si>
  <si>
    <t>U100093CVP</t>
  </si>
  <si>
    <t>U100088CVP</t>
  </si>
  <si>
    <t>U100089CVP</t>
  </si>
  <si>
    <t>U100096CVP</t>
  </si>
  <si>
    <t>U100101CVP</t>
  </si>
  <si>
    <t>U100098CVP</t>
  </si>
  <si>
    <t>U100088SWP</t>
  </si>
  <si>
    <t>U100099CVP</t>
  </si>
  <si>
    <t>U100100CVP</t>
  </si>
  <si>
    <t>U100103CVP</t>
  </si>
  <si>
    <t>U100105CVP</t>
  </si>
  <si>
    <t>U100025SWP</t>
  </si>
  <si>
    <t>U100026SWP</t>
  </si>
  <si>
    <t>U100027SWP</t>
  </si>
  <si>
    <t>U100107CVP</t>
  </si>
  <si>
    <t>U100106CVP</t>
  </si>
  <si>
    <t>U100108CVP</t>
  </si>
  <si>
    <t>U100110CVP</t>
  </si>
  <si>
    <t>U100109CVP</t>
  </si>
  <si>
    <t>U100028SWP</t>
  </si>
  <si>
    <t>U100089SWP</t>
  </si>
  <si>
    <t>U100116CVP</t>
  </si>
  <si>
    <t>U100029SWP</t>
  </si>
  <si>
    <t>U100032SWP</t>
  </si>
  <si>
    <t>U100031SWP</t>
  </si>
  <si>
    <t>U100033SWP</t>
  </si>
  <si>
    <t>U100117CVP</t>
  </si>
  <si>
    <t>U100090SWP</t>
  </si>
  <si>
    <t>U100120CVP</t>
  </si>
  <si>
    <t>U100118CVP</t>
  </si>
  <si>
    <t>U100119CVP</t>
  </si>
  <si>
    <t>U100121CVP</t>
  </si>
  <si>
    <t>U100122CVP</t>
  </si>
  <si>
    <t>U100113CVP</t>
  </si>
  <si>
    <t>U100123CVP</t>
  </si>
  <si>
    <t>U100125CVP</t>
  </si>
  <si>
    <t>U100034SWP</t>
  </si>
  <si>
    <t>U100114CVP</t>
  </si>
  <si>
    <t>U100130CVP</t>
  </si>
  <si>
    <t>U100133CVP</t>
  </si>
  <si>
    <t>U100132CVP</t>
  </si>
  <si>
    <t>U100035SWP</t>
  </si>
  <si>
    <t>U100091SWP</t>
  </si>
  <si>
    <t>U100138CVP</t>
  </si>
  <si>
    <t>U100136CVP</t>
  </si>
  <si>
    <t>U100137CVP</t>
  </si>
  <si>
    <t>U100140CVP</t>
  </si>
  <si>
    <t>U100139CVP</t>
  </si>
  <si>
    <t>U100142CVP</t>
  </si>
  <si>
    <t>U100143CVP</t>
  </si>
  <si>
    <t>U100036SWP</t>
  </si>
  <si>
    <t>U100144CVP</t>
  </si>
  <si>
    <t>U100145CVP</t>
  </si>
  <si>
    <t>U100146CVP</t>
  </si>
  <si>
    <t>U100115CVP</t>
  </si>
  <si>
    <t>U100037SWP</t>
  </si>
  <si>
    <t>U100038SWP</t>
  </si>
  <si>
    <t>U100152CVP</t>
  </si>
  <si>
    <t>U100153CVP</t>
  </si>
  <si>
    <t>U100151CVP</t>
  </si>
  <si>
    <t>U100040SWP</t>
  </si>
  <si>
    <t>U100041SWP</t>
  </si>
  <si>
    <t>U100112CVP</t>
  </si>
  <si>
    <t>U100159CVP</t>
  </si>
  <si>
    <t>U100042SWP</t>
  </si>
  <si>
    <t>U100043SWP</t>
  </si>
  <si>
    <t>U100044SWP</t>
  </si>
  <si>
    <t>U100160CVP</t>
  </si>
  <si>
    <t>U100049SWP</t>
  </si>
  <si>
    <t>U100048SWP</t>
  </si>
  <si>
    <t>U100045SWP</t>
  </si>
  <si>
    <t>U100046SWP</t>
  </si>
  <si>
    <t>U100047SWP</t>
  </si>
  <si>
    <t>U100050SWP</t>
  </si>
  <si>
    <t>U100051SWP</t>
  </si>
  <si>
    <t>U100052SWP</t>
  </si>
  <si>
    <t>U100092SWP</t>
  </si>
  <si>
    <t>U100093SWP</t>
  </si>
  <si>
    <t>U100161CVP</t>
  </si>
  <si>
    <t>U100162CVP</t>
  </si>
  <si>
    <t>U100054SWP</t>
  </si>
  <si>
    <t>U100056SWP</t>
  </si>
  <si>
    <t>U100055SWP</t>
  </si>
  <si>
    <t>U100164CVP</t>
  </si>
  <si>
    <t>U100165CVP</t>
  </si>
  <si>
    <t>U100167CVP</t>
  </si>
  <si>
    <t>U100168CVP</t>
  </si>
  <si>
    <t>U100169CVP</t>
  </si>
  <si>
    <t>U100170CVP</t>
  </si>
  <si>
    <t>U100173CVP</t>
  </si>
  <si>
    <t>U100175CVP</t>
  </si>
  <si>
    <t>U100174CVP</t>
  </si>
  <si>
    <t>U100058SWP</t>
  </si>
  <si>
    <t>U100095SWP</t>
  </si>
  <si>
    <t>U100176CVP</t>
  </si>
  <si>
    <t>U100177CVP</t>
  </si>
  <si>
    <t>U100096SWP</t>
  </si>
  <si>
    <t>U100097SWP</t>
  </si>
  <si>
    <t>U100180CVP</t>
  </si>
  <si>
    <t>U100181CVP</t>
  </si>
  <si>
    <t>U100184CVP</t>
  </si>
  <si>
    <t>U100194CVP</t>
  </si>
  <si>
    <t>U100198CVP</t>
  </si>
  <si>
    <t>U100204CVP</t>
  </si>
  <si>
    <t>U100205CVP</t>
  </si>
  <si>
    <t>U100206CVP</t>
  </si>
  <si>
    <t>U100208CVP</t>
  </si>
  <si>
    <t>U100209CVP</t>
  </si>
  <si>
    <t>U100214CVP</t>
  </si>
  <si>
    <t>S</t>
  </si>
  <si>
    <t>U100213CVP</t>
  </si>
  <si>
    <t>U100219CVP</t>
  </si>
  <si>
    <t>U100220CVP</t>
  </si>
  <si>
    <t>U100218CVP</t>
  </si>
  <si>
    <t>U100215CVP</t>
  </si>
  <si>
    <t>U100217CVP</t>
  </si>
  <si>
    <t>U100226CVP</t>
  </si>
  <si>
    <t>U100225CVP</t>
  </si>
  <si>
    <t>U100224CVP</t>
  </si>
  <si>
    <t>U100062SWP</t>
  </si>
  <si>
    <t>U100232CVP</t>
  </si>
  <si>
    <t>U100231CVP</t>
  </si>
  <si>
    <t>U100063SWP</t>
  </si>
  <si>
    <t>U100239CVP</t>
  </si>
  <si>
    <t>U100066SWP</t>
  </si>
  <si>
    <t>U100277CVP</t>
  </si>
  <si>
    <t>U101536CVP</t>
  </si>
  <si>
    <t>U101538CVP</t>
  </si>
  <si>
    <t>U101550CVP</t>
  </si>
  <si>
    <t>U100497SWP</t>
  </si>
  <si>
    <t>U110082SWP</t>
  </si>
  <si>
    <t>U110005CVP</t>
  </si>
  <si>
    <t>U110104SWP</t>
  </si>
  <si>
    <t>U110144CVP</t>
  </si>
  <si>
    <t>U110116SWP</t>
  </si>
  <si>
    <t>U110117SWP</t>
  </si>
  <si>
    <t>U110016SWP</t>
  </si>
  <si>
    <t>U110120SWP</t>
  </si>
  <si>
    <t>U110123SWP</t>
  </si>
  <si>
    <t>U110124SWP</t>
  </si>
  <si>
    <t>U110126SWP</t>
  </si>
  <si>
    <t>U110131SWP</t>
  </si>
  <si>
    <t>U110154CVP</t>
  </si>
  <si>
    <t>U110142SWP</t>
  </si>
  <si>
    <t>U110152SWP</t>
  </si>
  <si>
    <t>U110162CVP</t>
  </si>
  <si>
    <t>U110161CVP</t>
  </si>
  <si>
    <t>U110026SWP</t>
  </si>
  <si>
    <t>U110154SWP</t>
  </si>
  <si>
    <t>U110157SWP</t>
  </si>
  <si>
    <t>U110156SWP</t>
  </si>
  <si>
    <t>U110168CVP</t>
  </si>
  <si>
    <t>U110028SWP</t>
  </si>
  <si>
    <t>U110030SWP</t>
  </si>
  <si>
    <t>U110029SWP</t>
  </si>
  <si>
    <t>U110158SWP</t>
  </si>
  <si>
    <t>U110173CVP</t>
  </si>
  <si>
    <t>U110033SWP</t>
  </si>
  <si>
    <t>U110175CVP</t>
  </si>
  <si>
    <t>U110165SWP</t>
  </si>
  <si>
    <t>U110167SWP</t>
  </si>
  <si>
    <t>U110179CVP</t>
  </si>
  <si>
    <t>U110170SWP</t>
  </si>
  <si>
    <t>U110175SWP</t>
  </si>
  <si>
    <t>U110183SWP</t>
  </si>
  <si>
    <t>U110180SWP</t>
  </si>
  <si>
    <t>U110184SWP</t>
  </si>
  <si>
    <t>U110185SWP</t>
  </si>
  <si>
    <t>U110186SWP</t>
  </si>
  <si>
    <t>U110192SWP</t>
  </si>
  <si>
    <t>U110200CVP</t>
  </si>
  <si>
    <t>U110193SWP</t>
  </si>
  <si>
    <t>U110194SWP</t>
  </si>
  <si>
    <t>U110206CVP</t>
  </si>
  <si>
    <t>U110208CVP</t>
  </si>
  <si>
    <t>U110196SWP</t>
  </si>
  <si>
    <t>U110212CVP</t>
  </si>
  <si>
    <t>U110198SWP</t>
  </si>
  <si>
    <t>U110217CVP</t>
  </si>
  <si>
    <t>U110203SWP</t>
  </si>
  <si>
    <t>U110207SWP</t>
  </si>
  <si>
    <t>U110206SWP</t>
  </si>
  <si>
    <t>U110208SWP</t>
  </si>
  <si>
    <t>U110222CVP</t>
  </si>
  <si>
    <t>U110224CVP</t>
  </si>
  <si>
    <t>U110225CVP</t>
  </si>
  <si>
    <t>U110213SWP</t>
  </si>
  <si>
    <t>U110229CVP</t>
  </si>
  <si>
    <t>U110235CVP</t>
  </si>
  <si>
    <t>U110246CVP</t>
  </si>
  <si>
    <t>U110217SWP</t>
  </si>
  <si>
    <t>U110218SWP</t>
  </si>
  <si>
    <t>U110239CVP</t>
  </si>
  <si>
    <t>U110220SWP</t>
  </si>
  <si>
    <t>U110221SWP</t>
  </si>
  <si>
    <t>U110222SWP</t>
  </si>
  <si>
    <t>U110248CVP</t>
  </si>
  <si>
    <t>Spring</t>
  </si>
  <si>
    <t>U110251CVP</t>
  </si>
  <si>
    <t>U110226SWP</t>
  </si>
  <si>
    <t>U110228SWP</t>
  </si>
  <si>
    <t>U110229SWP</t>
  </si>
  <si>
    <t>U110263CVP</t>
  </si>
  <si>
    <t>U110262CVP</t>
  </si>
  <si>
    <t>U110265CVP</t>
  </si>
  <si>
    <t>U110266CVP</t>
  </si>
  <si>
    <t>U110230SWP</t>
  </si>
  <si>
    <t>U110269CVP</t>
  </si>
  <si>
    <t>U110232SWP</t>
  </si>
  <si>
    <t>U110274CVP</t>
  </si>
  <si>
    <t>U110233SWP</t>
  </si>
  <si>
    <t>U110277CVP</t>
  </si>
  <si>
    <t>U110234SWP</t>
  </si>
  <si>
    <t>U110235SWP</t>
  </si>
  <si>
    <t>U110278CVP</t>
  </si>
  <si>
    <t>U110239SWP</t>
  </si>
  <si>
    <t>U110237SWP</t>
  </si>
  <si>
    <t>U110238SWP</t>
  </si>
  <si>
    <t>U110236SWP</t>
  </si>
  <si>
    <t>U110282CVP</t>
  </si>
  <si>
    <t>U110242SWP</t>
  </si>
  <si>
    <t>U110285CVP</t>
  </si>
  <si>
    <t>U110284CVP</t>
  </si>
  <si>
    <t>U110243SWP</t>
  </si>
  <si>
    <t>U110288CVP</t>
  </si>
  <si>
    <t>U110289CVP</t>
  </si>
  <si>
    <t>U110290CVP</t>
  </si>
  <si>
    <t>U110245SWP</t>
  </si>
  <si>
    <t>U110291CVP</t>
  </si>
  <si>
    <t>U110246SWP</t>
  </si>
  <si>
    <t>U110247SWP</t>
  </si>
  <si>
    <t>U110248SWP</t>
  </si>
  <si>
    <t>U110251SWP</t>
  </si>
  <si>
    <t>U110295CVP</t>
  </si>
  <si>
    <t>U110252SWP</t>
  </si>
  <si>
    <t>U110254SWP</t>
  </si>
  <si>
    <t>U110298CVP</t>
  </si>
  <si>
    <t>U110258SWP</t>
  </si>
  <si>
    <t>U110259SWP</t>
  </si>
  <si>
    <t>U110260SWP</t>
  </si>
  <si>
    <t>U110261SWP</t>
  </si>
  <si>
    <t>U110300CVP</t>
  </si>
  <si>
    <t>U110302CVP</t>
  </si>
  <si>
    <t>U110303CVP</t>
  </si>
  <si>
    <t>U110304CVP</t>
  </si>
  <si>
    <t>U110308CVP</t>
  </si>
  <si>
    <t>U110307CVP</t>
  </si>
  <si>
    <t>U110310CVP</t>
  </si>
  <si>
    <t>U110311CVP</t>
  </si>
  <si>
    <t>U110036SWP</t>
  </si>
  <si>
    <t>U110315CVP</t>
  </si>
  <si>
    <t>U110040SWP</t>
  </si>
  <si>
    <t>U110042SWP</t>
  </si>
  <si>
    <t>U110046SWP</t>
  </si>
  <si>
    <t>U110321CVP</t>
  </si>
  <si>
    <t>U110323CVP</t>
  </si>
  <si>
    <t>U110049SWP</t>
  </si>
  <si>
    <t>U110325CVP</t>
  </si>
  <si>
    <t>U110342CVP</t>
  </si>
  <si>
    <t>U110348CVP</t>
  </si>
  <si>
    <t>U110265SWP</t>
  </si>
  <si>
    <t>U110272SWP</t>
  </si>
  <si>
    <t>U110267SWP</t>
  </si>
  <si>
    <t>U110062SWP</t>
  </si>
  <si>
    <t>U110057SWP</t>
  </si>
  <si>
    <t>U120001SWP</t>
  </si>
  <si>
    <t>U120021CVP</t>
  </si>
  <si>
    <t>U120022CVP</t>
  </si>
  <si>
    <t>U120003SWP</t>
  </si>
  <si>
    <t>U120004SWP</t>
  </si>
  <si>
    <t>U120005SWP</t>
  </si>
  <si>
    <t>U120006SWP</t>
  </si>
  <si>
    <t>U120008SWP</t>
  </si>
  <si>
    <t>U120009SWP</t>
  </si>
  <si>
    <t>U120010SWP</t>
  </si>
  <si>
    <t>U120011SWP</t>
  </si>
  <si>
    <t>U120012SWP</t>
  </si>
  <si>
    <t>U120015SWP</t>
  </si>
  <si>
    <t>U120016SWP</t>
  </si>
  <si>
    <t>U120017SWP</t>
  </si>
  <si>
    <t>U120018SWP</t>
  </si>
  <si>
    <t>U120019SWP</t>
  </si>
  <si>
    <t>U120024CVP</t>
  </si>
  <si>
    <t>U120020SWP</t>
  </si>
  <si>
    <t>U120026CVP</t>
  </si>
  <si>
    <t>U120027CVP</t>
  </si>
  <si>
    <t>U120022SWP</t>
  </si>
  <si>
    <t>U120026SWP</t>
  </si>
  <si>
    <t>U120025SWP</t>
  </si>
  <si>
    <t>U120027SWP</t>
  </si>
  <si>
    <t>U120030SWP</t>
  </si>
  <si>
    <t>U120031SWP</t>
  </si>
  <si>
    <t>U120035SWP</t>
  </si>
  <si>
    <t>U120038SWP</t>
  </si>
  <si>
    <t>U120039SWP</t>
  </si>
  <si>
    <t>U120040SWP</t>
  </si>
  <si>
    <t>U120044SWP</t>
  </si>
  <si>
    <t>U120046SWP</t>
  </si>
  <si>
    <t>U120045SWP</t>
  </si>
  <si>
    <t>U120048SWP</t>
  </si>
  <si>
    <t>U120049SWP</t>
  </si>
  <si>
    <t>U120053SWP</t>
  </si>
  <si>
    <t>U120054SWP</t>
  </si>
  <si>
    <t>U120057SWP</t>
  </si>
  <si>
    <t>U120058SWP</t>
  </si>
  <si>
    <t>U120063SWP</t>
  </si>
  <si>
    <t>U120064SWP</t>
  </si>
  <si>
    <t>U120065SWP</t>
  </si>
  <si>
    <t>U120066SWP</t>
  </si>
  <si>
    <t>U120067SWP</t>
  </si>
  <si>
    <t>U120068SWP</t>
  </si>
  <si>
    <t>U120069SWP</t>
  </si>
  <si>
    <t>U120037CVP</t>
  </si>
  <si>
    <t>U120044CVP</t>
  </si>
  <si>
    <t>U120046CVP</t>
  </si>
  <si>
    <t>U120051CVP</t>
  </si>
  <si>
    <t>U120056CVP</t>
  </si>
  <si>
    <t>U120066CVP</t>
  </si>
  <si>
    <t>U120067CVP</t>
  </si>
  <si>
    <t>U120079CVP</t>
  </si>
  <si>
    <t>U120082CVP</t>
  </si>
  <si>
    <t>4.0</t>
  </si>
  <si>
    <t>3.19</t>
  </si>
  <si>
    <t>U120086CVP</t>
  </si>
  <si>
    <t>U120079SWP</t>
  </si>
  <si>
    <t>U120081SWP</t>
  </si>
  <si>
    <t>U120080SWP</t>
  </si>
  <si>
    <t>U120083SWP</t>
  </si>
  <si>
    <t>U120084SWP</t>
  </si>
  <si>
    <t>U120100CVP</t>
  </si>
  <si>
    <t>U120101CVP</t>
  </si>
  <si>
    <t>U120107CVP</t>
  </si>
  <si>
    <t>U120111CVP</t>
  </si>
  <si>
    <t>U120108CVP</t>
  </si>
  <si>
    <t>U120109CVP</t>
  </si>
  <si>
    <t>U120114CVP</t>
  </si>
  <si>
    <t>U120121CVP</t>
  </si>
  <si>
    <t>U120123CVP</t>
  </si>
  <si>
    <t>U120129CVP</t>
  </si>
  <si>
    <t>U120130CVP</t>
  </si>
  <si>
    <t>U120140CVP</t>
  </si>
  <si>
    <t>U120090SWP</t>
  </si>
  <si>
    <t>U120151CVP</t>
  </si>
  <si>
    <t>U120170CVP</t>
  </si>
  <si>
    <t>U120113SWP</t>
  </si>
  <si>
    <t>U120123SWP</t>
  </si>
  <si>
    <t>U120132SWP</t>
  </si>
  <si>
    <t>U120148SWP</t>
  </si>
  <si>
    <t>U120482CVP</t>
  </si>
  <si>
    <t>U120486CVP</t>
  </si>
  <si>
    <t>C130007CVP</t>
  </si>
  <si>
    <t>C130008CVP</t>
  </si>
  <si>
    <t>C130009CVP</t>
  </si>
  <si>
    <t>C130010CVP</t>
  </si>
  <si>
    <t>C130011CVP</t>
  </si>
  <si>
    <t>C130090SWP</t>
  </si>
  <si>
    <t>C130092SWP</t>
  </si>
  <si>
    <t>C130012CVP</t>
  </si>
  <si>
    <t>C130095SWP</t>
  </si>
  <si>
    <t>C130096SWP</t>
  </si>
  <si>
    <t>C130013CVP</t>
  </si>
  <si>
    <t>C130015CVP</t>
  </si>
  <si>
    <t>C130097SWP</t>
  </si>
  <si>
    <t>C130098SWP</t>
  </si>
  <si>
    <t>C130016CVP</t>
  </si>
  <si>
    <t>C130017CVP</t>
  </si>
  <si>
    <t>C130103SWP</t>
  </si>
  <si>
    <t>C130095CVP</t>
  </si>
  <si>
    <t>C130118SWP</t>
  </si>
  <si>
    <t>C130101CVP</t>
  </si>
  <si>
    <t>C130106CVP</t>
  </si>
  <si>
    <t>C130128SWP</t>
  </si>
  <si>
    <t>C130129SWP</t>
  </si>
  <si>
    <t>C140001CVP</t>
  </si>
  <si>
    <t>C140005CVP</t>
  </si>
  <si>
    <t>C140006CVP</t>
  </si>
  <si>
    <t>C140007CVP</t>
  </si>
  <si>
    <t>C140011CVP</t>
  </si>
  <si>
    <t>C140090SWP</t>
  </si>
  <si>
    <t>C140012CVP</t>
  </si>
  <si>
    <t>C140015CVP</t>
  </si>
  <si>
    <t>C140016CVP</t>
  </si>
  <si>
    <t>C140022CVP</t>
  </si>
  <si>
    <t>C140029CVP</t>
  </si>
  <si>
    <t>C140030CVP</t>
  </si>
  <si>
    <t>C160086SWP</t>
  </si>
  <si>
    <t>C160106CVP</t>
  </si>
  <si>
    <t>C180088SWP</t>
  </si>
  <si>
    <t>C180089SWP</t>
  </si>
  <si>
    <t>C180096SWP</t>
  </si>
  <si>
    <t>C180018CVP</t>
  </si>
  <si>
    <t>C180020CVP</t>
  </si>
  <si>
    <t>C180003SWP</t>
  </si>
  <si>
    <t>C180030CVP</t>
  </si>
  <si>
    <t>C180099SWP</t>
  </si>
  <si>
    <t>C180044SWP</t>
  </si>
  <si>
    <t>C180545SWP</t>
  </si>
  <si>
    <t>C190005CVP</t>
  </si>
  <si>
    <t>C190007CVP</t>
  </si>
  <si>
    <t>C190009CVP</t>
  </si>
  <si>
    <t>C190010CVP</t>
  </si>
  <si>
    <t>C190011CVP</t>
  </si>
  <si>
    <t>C190013SWP</t>
  </si>
  <si>
    <t>C190085SWP</t>
  </si>
  <si>
    <t>C190015SWP</t>
  </si>
  <si>
    <t>C190384CVP</t>
  </si>
  <si>
    <t>C190383CVP</t>
  </si>
  <si>
    <t>C190028SWP</t>
  </si>
  <si>
    <t>C190031SWP</t>
  </si>
  <si>
    <t>C190613CVP</t>
  </si>
  <si>
    <t>C190035SWP</t>
  </si>
  <si>
    <t>C190782CVP</t>
  </si>
  <si>
    <t>C190058SWP</t>
  </si>
  <si>
    <t>C190059SWP</t>
  </si>
  <si>
    <t>C190061SWP</t>
  </si>
  <si>
    <t>C190066SWP</t>
  </si>
  <si>
    <t>C190068SWP</t>
  </si>
  <si>
    <t>C190141SWP</t>
  </si>
  <si>
    <t>C200001SWP</t>
  </si>
  <si>
    <t>C200015CVP</t>
  </si>
  <si>
    <t>C200018CVP</t>
  </si>
  <si>
    <t>C200019CVP</t>
  </si>
  <si>
    <t>C200020CVP</t>
  </si>
  <si>
    <t>C200021CVP</t>
  </si>
  <si>
    <t>C200023CVP</t>
  </si>
  <si>
    <t>C200027CVP</t>
  </si>
  <si>
    <t>C200014SWP</t>
  </si>
  <si>
    <t>C200017SWP</t>
  </si>
  <si>
    <t>C200250SWP</t>
  </si>
  <si>
    <t>C200334SWP</t>
  </si>
  <si>
    <t>C210004CVP</t>
  </si>
  <si>
    <t>No confirmed Winter-run were observed in WY15, WY17 or WY22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</si>
</sst>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/d/yy\ h:mm;@"/>
    <numFmt numFmtId="165" formatCode="mm/dd/yy;@"/>
    <numFmt numFmtId="166" formatCode="0.0"/>
    <numFmt numFmtId="167" formatCode="0.0000"/>
    <numFmt numFmtId="168" formatCode="0.00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indexed="8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0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</cellStyleXfs>
  <cellXfs count="52">
    <xf numFmtId="0" fontId="0" fillId="0" borderId="0" xfId="0"/>
    <xf numFmtId="0" fontId="3" fillId="3" borderId="0" xfId="2" applyFont="1" applyFill="1" applyAlignment="1">
      <alignment horizontal="center"/>
    </xf>
    <xf numFmtId="164" fontId="3" fillId="4" borderId="0" xfId="3" applyNumberFormat="1" applyFont="1" applyFill="1" applyAlignment="1">
      <alignment horizontal="center"/>
    </xf>
    <xf numFmtId="165" fontId="3" fillId="4" borderId="0" xfId="3" applyNumberFormat="1" applyFont="1" applyFill="1" applyAlignment="1">
      <alignment horizontal="center"/>
    </xf>
    <xf numFmtId="1" fontId="3" fillId="4" borderId="0" xfId="3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166" fontId="3" fillId="4" borderId="1" xfId="0" applyNumberFormat="1" applyFont="1" applyFill="1" applyBorder="1" applyAlignment="1">
      <alignment horizontal="center"/>
    </xf>
    <xf numFmtId="2" fontId="3" fillId="4" borderId="1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1" fontId="0" fillId="0" borderId="0" xfId="0" applyNumberFormat="1"/>
    <xf numFmtId="167" fontId="0" fillId="0" borderId="0" xfId="0" applyNumberFormat="1"/>
    <xf numFmtId="3" fontId="4" fillId="0" borderId="0" xfId="0" applyNumberFormat="1" applyFont="1"/>
    <xf numFmtId="2" fontId="3" fillId="0" borderId="0" xfId="0" quotePrefix="1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8" fontId="3" fillId="0" borderId="0" xfId="0" applyNumberFormat="1" applyFont="1" applyAlignment="1">
      <alignment horizontal="center"/>
    </xf>
    <xf numFmtId="164" fontId="3" fillId="0" borderId="0" xfId="4" applyNumberFormat="1" applyFont="1" applyAlignment="1">
      <alignment horizontal="center"/>
    </xf>
    <xf numFmtId="165" fontId="3" fillId="0" borderId="0" xfId="4" applyNumberFormat="1" applyFont="1" applyAlignment="1">
      <alignment horizontal="center"/>
    </xf>
    <xf numFmtId="0" fontId="3" fillId="0" borderId="0" xfId="5" applyFont="1" applyAlignment="1">
      <alignment horizontal="center" wrapText="1"/>
    </xf>
    <xf numFmtId="164" fontId="3" fillId="0" borderId="0" xfId="5" applyNumberFormat="1" applyFont="1" applyAlignment="1">
      <alignment horizontal="center" wrapText="1"/>
    </xf>
    <xf numFmtId="22" fontId="3" fillId="0" borderId="0" xfId="0" applyNumberFormat="1" applyFont="1" applyAlignment="1">
      <alignment horizontal="center"/>
    </xf>
    <xf numFmtId="165" fontId="3" fillId="0" borderId="0" xfId="5" applyNumberFormat="1" applyFont="1" applyAlignment="1">
      <alignment horizontal="center" wrapText="1"/>
    </xf>
    <xf numFmtId="166" fontId="3" fillId="0" borderId="0" xfId="0" quotePrefix="1" applyNumberFormat="1" applyFont="1" applyAlignment="1">
      <alignment horizontal="center"/>
    </xf>
    <xf numFmtId="164" fontId="3" fillId="0" borderId="0" xfId="3" applyNumberFormat="1" applyFont="1" applyAlignment="1">
      <alignment horizontal="center" wrapText="1"/>
    </xf>
    <xf numFmtId="165" fontId="3" fillId="0" borderId="0" xfId="3" applyNumberFormat="1" applyFont="1" applyAlignment="1">
      <alignment horizontal="center" wrapText="1"/>
    </xf>
    <xf numFmtId="1" fontId="3" fillId="0" borderId="0" xfId="4" applyNumberFormat="1" applyFont="1" applyAlignment="1">
      <alignment horizontal="center"/>
    </xf>
    <xf numFmtId="0" fontId="3" fillId="0" borderId="0" xfId="4" applyFont="1" applyAlignment="1">
      <alignment horizontal="center"/>
    </xf>
    <xf numFmtId="164" fontId="3" fillId="0" borderId="0" xfId="4" applyNumberFormat="1" applyFont="1" applyAlignment="1">
      <alignment horizontal="center" wrapText="1"/>
    </xf>
    <xf numFmtId="165" fontId="3" fillId="0" borderId="0" xfId="4" applyNumberFormat="1" applyFont="1" applyAlignment="1">
      <alignment horizontal="center" wrapText="1"/>
    </xf>
    <xf numFmtId="0" fontId="3" fillId="0" borderId="0" xfId="4" applyFont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164" fontId="3" fillId="0" borderId="0" xfId="0" quotePrefix="1" applyNumberFormat="1" applyFont="1" applyAlignment="1">
      <alignment horizontal="center"/>
    </xf>
    <xf numFmtId="165" fontId="3" fillId="0" borderId="0" xfId="0" quotePrefix="1" applyNumberFormat="1" applyFont="1" applyAlignment="1">
      <alignment horizontal="center"/>
    </xf>
    <xf numFmtId="1" fontId="3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/>
    </xf>
    <xf numFmtId="164" fontId="3" fillId="0" borderId="2" xfId="4" applyNumberFormat="1" applyFont="1" applyBorder="1" applyAlignment="1">
      <alignment horizontal="center"/>
    </xf>
    <xf numFmtId="165" fontId="3" fillId="0" borderId="2" xfId="4" applyNumberFormat="1" applyFont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0" fontId="0" fillId="0" borderId="0" xfId="0" pivotButton="1"/>
    <xf numFmtId="1" fontId="0" fillId="0" borderId="0" xfId="0" applyNumberForma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</cellXfs>
  <cellStyles count="6">
    <cellStyle name="Good" xfId="1" builtinId="26"/>
    <cellStyle name="Normal" xfId="0" builtinId="0"/>
    <cellStyle name="Normal 2" xfId="2" xr:uid="{43EFC941-D39D-4B3A-9AB9-FC3367E6C5F4}"/>
    <cellStyle name="Normal 2 2 2" xfId="5" xr:uid="{12FF3008-FDE0-413A-9FA8-66D5539F02E1}"/>
    <cellStyle name="Normal 3 2" xfId="3" xr:uid="{9CA2F1BC-1E31-4FFF-B9BC-0CF685309656}"/>
    <cellStyle name="Normal_Sheet1 2 2" xfId="4" xr:uid="{70C01D29-E29E-4A01-BF79-2AC319B9FB82}"/>
  </cellStyles>
  <dxfs count="6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Forklength by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450416697154274E-2"/>
          <c:y val="9.8625654705494656E-2"/>
          <c:w val="0.91949768368845797"/>
          <c:h val="0.82463681638606467"/>
        </c:manualLayout>
      </c:layout>
      <c:scatterChart>
        <c:scatterStyle val="lineMarker"/>
        <c:varyColors val="0"/>
        <c:ser>
          <c:idx val="0"/>
          <c:order val="0"/>
          <c:tx>
            <c:strRef>
              <c:f>'[1]11-22 WR Salvage'!$D$1</c:f>
              <c:strCache>
                <c:ptCount val="1"/>
                <c:pt idx="0">
                  <c:v>Forklength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'[1]11-22 WR Salvage'!$C$170:$C$481</c:f>
              <c:numCache>
                <c:formatCode>mm/dd/yy;@</c:formatCode>
                <c:ptCount val="312"/>
                <c:pt idx="0">
                  <c:v>40518.25</c:v>
                </c:pt>
                <c:pt idx="1">
                  <c:v>40518.916666666664</c:v>
                </c:pt>
                <c:pt idx="2">
                  <c:v>40527.5</c:v>
                </c:pt>
                <c:pt idx="3">
                  <c:v>40543.208333333336</c:v>
                </c:pt>
                <c:pt idx="4">
                  <c:v>40545.541666666664</c:v>
                </c:pt>
                <c:pt idx="5">
                  <c:v>40547.166666666664</c:v>
                </c:pt>
                <c:pt idx="6">
                  <c:v>40565.375</c:v>
                </c:pt>
                <c:pt idx="7">
                  <c:v>40589.791666666664</c:v>
                </c:pt>
                <c:pt idx="8">
                  <c:v>40591.75</c:v>
                </c:pt>
                <c:pt idx="9">
                  <c:v>40592.541666666664</c:v>
                </c:pt>
                <c:pt idx="10">
                  <c:v>40592.875</c:v>
                </c:pt>
                <c:pt idx="11">
                  <c:v>40593.041666666664</c:v>
                </c:pt>
                <c:pt idx="12">
                  <c:v>40593.125</c:v>
                </c:pt>
                <c:pt idx="13">
                  <c:v>40593.958333333336</c:v>
                </c:pt>
                <c:pt idx="14" formatCode="m/d/yyyy">
                  <c:v>40593</c:v>
                </c:pt>
                <c:pt idx="15">
                  <c:v>40594.041666666664</c:v>
                </c:pt>
                <c:pt idx="16">
                  <c:v>40595.458333333336</c:v>
                </c:pt>
                <c:pt idx="17">
                  <c:v>40595.75</c:v>
                </c:pt>
                <c:pt idx="18">
                  <c:v>40596.333333333336</c:v>
                </c:pt>
                <c:pt idx="19">
                  <c:v>40596.625</c:v>
                </c:pt>
                <c:pt idx="20">
                  <c:v>40596.833333333336</c:v>
                </c:pt>
                <c:pt idx="21">
                  <c:v>40596.833333333336</c:v>
                </c:pt>
                <c:pt idx="22">
                  <c:v>40596.875</c:v>
                </c:pt>
                <c:pt idx="23">
                  <c:v>40597.125</c:v>
                </c:pt>
                <c:pt idx="24">
                  <c:v>40597.791666666664</c:v>
                </c:pt>
                <c:pt idx="25">
                  <c:v>40597.791666666664</c:v>
                </c:pt>
                <c:pt idx="26">
                  <c:v>40597.916666666664</c:v>
                </c:pt>
                <c:pt idx="27">
                  <c:v>40598.125</c:v>
                </c:pt>
                <c:pt idx="28">
                  <c:v>40598.291666666664</c:v>
                </c:pt>
                <c:pt idx="29">
                  <c:v>40598.291666666664</c:v>
                </c:pt>
                <c:pt idx="30">
                  <c:v>40598.291666666664</c:v>
                </c:pt>
                <c:pt idx="31">
                  <c:v>40598.75</c:v>
                </c:pt>
                <c:pt idx="32">
                  <c:v>40598.791666666664</c:v>
                </c:pt>
                <c:pt idx="33">
                  <c:v>40598.916666666664</c:v>
                </c:pt>
                <c:pt idx="34">
                  <c:v>40599.708333333336</c:v>
                </c:pt>
                <c:pt idx="35">
                  <c:v>40600.625</c:v>
                </c:pt>
                <c:pt idx="36">
                  <c:v>40600.75</c:v>
                </c:pt>
                <c:pt idx="37">
                  <c:v>40602.208333333336</c:v>
                </c:pt>
                <c:pt idx="38">
                  <c:v>40602.625</c:v>
                </c:pt>
                <c:pt idx="39">
                  <c:v>40603.333333333336</c:v>
                </c:pt>
                <c:pt idx="40">
                  <c:v>40603.333333333336</c:v>
                </c:pt>
                <c:pt idx="41">
                  <c:v>40603.875</c:v>
                </c:pt>
                <c:pt idx="42">
                  <c:v>40603.916666666664</c:v>
                </c:pt>
                <c:pt idx="43">
                  <c:v>40603.958333333336</c:v>
                </c:pt>
                <c:pt idx="44">
                  <c:v>40605.541666666664</c:v>
                </c:pt>
                <c:pt idx="45">
                  <c:v>40605.583333333336</c:v>
                </c:pt>
                <c:pt idx="46">
                  <c:v>40605.791666666664</c:v>
                </c:pt>
                <c:pt idx="47">
                  <c:v>40606.541666666664</c:v>
                </c:pt>
                <c:pt idx="48">
                  <c:v>40606.666666666664</c:v>
                </c:pt>
                <c:pt idx="49">
                  <c:v>40606.833333333336</c:v>
                </c:pt>
                <c:pt idx="50">
                  <c:v>40606.875</c:v>
                </c:pt>
                <c:pt idx="51">
                  <c:v>40608.083333333336</c:v>
                </c:pt>
                <c:pt idx="52">
                  <c:v>40608.625</c:v>
                </c:pt>
                <c:pt idx="53">
                  <c:v>40609.166666666664</c:v>
                </c:pt>
                <c:pt idx="54">
                  <c:v>40609.708333333336</c:v>
                </c:pt>
                <c:pt idx="55">
                  <c:v>40609.875</c:v>
                </c:pt>
                <c:pt idx="56">
                  <c:v>40609.875</c:v>
                </c:pt>
                <c:pt idx="57">
                  <c:v>40609.958333333336</c:v>
                </c:pt>
                <c:pt idx="58">
                  <c:v>40610</c:v>
                </c:pt>
                <c:pt idx="59">
                  <c:v>40610.583333333336</c:v>
                </c:pt>
                <c:pt idx="60">
                  <c:v>40611.166666666664</c:v>
                </c:pt>
                <c:pt idx="61">
                  <c:v>40611.375</c:v>
                </c:pt>
                <c:pt idx="62">
                  <c:v>40611.666666666664</c:v>
                </c:pt>
                <c:pt idx="63">
                  <c:v>40612.75</c:v>
                </c:pt>
                <c:pt idx="64">
                  <c:v>40613</c:v>
                </c:pt>
                <c:pt idx="65">
                  <c:v>40613.125</c:v>
                </c:pt>
                <c:pt idx="66">
                  <c:v>40613.541666666664</c:v>
                </c:pt>
                <c:pt idx="67">
                  <c:v>40613.583333333336</c:v>
                </c:pt>
                <c:pt idx="68">
                  <c:v>40613.791666666664</c:v>
                </c:pt>
                <c:pt idx="69">
                  <c:v>40613.791666666664</c:v>
                </c:pt>
                <c:pt idx="70">
                  <c:v>40613.875</c:v>
                </c:pt>
                <c:pt idx="71">
                  <c:v>40614.083333333336</c:v>
                </c:pt>
                <c:pt idx="72">
                  <c:v>40614.375</c:v>
                </c:pt>
                <c:pt idx="73">
                  <c:v>40614.416666666664</c:v>
                </c:pt>
                <c:pt idx="74">
                  <c:v>40614.625</c:v>
                </c:pt>
                <c:pt idx="75">
                  <c:v>40614.708333333336</c:v>
                </c:pt>
                <c:pt idx="76">
                  <c:v>40614.791666666664</c:v>
                </c:pt>
                <c:pt idx="77">
                  <c:v>40614.916666666664</c:v>
                </c:pt>
                <c:pt idx="78">
                  <c:v>40614.916666666664</c:v>
                </c:pt>
                <c:pt idx="79">
                  <c:v>40614.958333333336</c:v>
                </c:pt>
                <c:pt idx="80">
                  <c:v>40615.083333333336</c:v>
                </c:pt>
                <c:pt idx="81">
                  <c:v>40615.083333333336</c:v>
                </c:pt>
                <c:pt idx="82">
                  <c:v>40615.166666666664</c:v>
                </c:pt>
                <c:pt idx="83">
                  <c:v>40615.25</c:v>
                </c:pt>
                <c:pt idx="84">
                  <c:v>40615.458333333336</c:v>
                </c:pt>
                <c:pt idx="85">
                  <c:v>40615.833333333336</c:v>
                </c:pt>
                <c:pt idx="86">
                  <c:v>40615.875</c:v>
                </c:pt>
                <c:pt idx="87">
                  <c:v>40616.166666666664</c:v>
                </c:pt>
                <c:pt idx="88">
                  <c:v>40616.208333333336</c:v>
                </c:pt>
                <c:pt idx="89">
                  <c:v>40616.416666666664</c:v>
                </c:pt>
                <c:pt idx="90">
                  <c:v>40616.458333333336</c:v>
                </c:pt>
                <c:pt idx="91">
                  <c:v>40616.541666666664</c:v>
                </c:pt>
                <c:pt idx="92">
                  <c:v>40616.583333333336</c:v>
                </c:pt>
                <c:pt idx="93">
                  <c:v>40616.791666666664</c:v>
                </c:pt>
                <c:pt idx="94">
                  <c:v>40616.791666666664</c:v>
                </c:pt>
                <c:pt idx="95">
                  <c:v>40616.875</c:v>
                </c:pt>
                <c:pt idx="96">
                  <c:v>40616.875</c:v>
                </c:pt>
                <c:pt idx="97">
                  <c:v>40617.083333333336</c:v>
                </c:pt>
                <c:pt idx="98">
                  <c:v>40617.125</c:v>
                </c:pt>
                <c:pt idx="99">
                  <c:v>40617.166666666664</c:v>
                </c:pt>
                <c:pt idx="100">
                  <c:v>40617.166666666664</c:v>
                </c:pt>
                <c:pt idx="101">
                  <c:v>40617.416666666664</c:v>
                </c:pt>
                <c:pt idx="102">
                  <c:v>40617.666666666664</c:v>
                </c:pt>
                <c:pt idx="103">
                  <c:v>40617.666666666664</c:v>
                </c:pt>
                <c:pt idx="104">
                  <c:v>40618.166666666664</c:v>
                </c:pt>
                <c:pt idx="105">
                  <c:v>40618.375</c:v>
                </c:pt>
                <c:pt idx="106">
                  <c:v>40618.5</c:v>
                </c:pt>
                <c:pt idx="107">
                  <c:v>40618.625</c:v>
                </c:pt>
                <c:pt idx="108">
                  <c:v>40618.791666666664</c:v>
                </c:pt>
                <c:pt idx="109">
                  <c:v>40618.875</c:v>
                </c:pt>
                <c:pt idx="110">
                  <c:v>40619.125</c:v>
                </c:pt>
                <c:pt idx="111">
                  <c:v>40619.333333333336</c:v>
                </c:pt>
                <c:pt idx="112">
                  <c:v>40619.375</c:v>
                </c:pt>
                <c:pt idx="113">
                  <c:v>40619.958333333336</c:v>
                </c:pt>
                <c:pt idx="114">
                  <c:v>40620.166666666664</c:v>
                </c:pt>
                <c:pt idx="115">
                  <c:v>40620.208333333336</c:v>
                </c:pt>
                <c:pt idx="116">
                  <c:v>40620.458333333336</c:v>
                </c:pt>
                <c:pt idx="117">
                  <c:v>40620.458333333336</c:v>
                </c:pt>
                <c:pt idx="118">
                  <c:v>40620.541666666664</c:v>
                </c:pt>
                <c:pt idx="119">
                  <c:v>40621.083333333336</c:v>
                </c:pt>
                <c:pt idx="120">
                  <c:v>40621.166666666664</c:v>
                </c:pt>
                <c:pt idx="121">
                  <c:v>40621.25</c:v>
                </c:pt>
                <c:pt idx="122">
                  <c:v>40621.25</c:v>
                </c:pt>
                <c:pt idx="123">
                  <c:v>40621.833333333336</c:v>
                </c:pt>
                <c:pt idx="124">
                  <c:v>40621.833333333336</c:v>
                </c:pt>
                <c:pt idx="125">
                  <c:v>40621.833333333336</c:v>
                </c:pt>
                <c:pt idx="126">
                  <c:v>40622.083333333336</c:v>
                </c:pt>
                <c:pt idx="127">
                  <c:v>40622.125</c:v>
                </c:pt>
                <c:pt idx="128">
                  <c:v>40622.333333333336</c:v>
                </c:pt>
                <c:pt idx="129">
                  <c:v>40622.375</c:v>
                </c:pt>
                <c:pt idx="130">
                  <c:v>40622.625</c:v>
                </c:pt>
                <c:pt idx="131">
                  <c:v>40623.125</c:v>
                </c:pt>
                <c:pt idx="132">
                  <c:v>40623.916666666664</c:v>
                </c:pt>
                <c:pt idx="133">
                  <c:v>40624.166666666664</c:v>
                </c:pt>
                <c:pt idx="134">
                  <c:v>40624.541666666664</c:v>
                </c:pt>
                <c:pt idx="135">
                  <c:v>40624.833333333336</c:v>
                </c:pt>
                <c:pt idx="136">
                  <c:v>40625.25</c:v>
                </c:pt>
                <c:pt idx="137">
                  <c:v>40625.333333333336</c:v>
                </c:pt>
                <c:pt idx="138">
                  <c:v>40629.499305555553</c:v>
                </c:pt>
                <c:pt idx="139">
                  <c:v>40630.375</c:v>
                </c:pt>
                <c:pt idx="140">
                  <c:v>40630.791666666664</c:v>
                </c:pt>
                <c:pt idx="141">
                  <c:v>40631.333333333336</c:v>
                </c:pt>
                <c:pt idx="142">
                  <c:v>40631.541666666664</c:v>
                </c:pt>
                <c:pt idx="143">
                  <c:v>40953.333330000001</c:v>
                </c:pt>
                <c:pt idx="144">
                  <c:v>40955.416666666664</c:v>
                </c:pt>
                <c:pt idx="145">
                  <c:v>40957.75</c:v>
                </c:pt>
                <c:pt idx="146">
                  <c:v>40957.791669999999</c:v>
                </c:pt>
                <c:pt idx="147">
                  <c:v>40962.375</c:v>
                </c:pt>
                <c:pt idx="148">
                  <c:v>40962.375</c:v>
                </c:pt>
                <c:pt idx="149">
                  <c:v>40963.375</c:v>
                </c:pt>
                <c:pt idx="150">
                  <c:v>40963.541666666664</c:v>
                </c:pt>
                <c:pt idx="151">
                  <c:v>40963.625</c:v>
                </c:pt>
                <c:pt idx="152">
                  <c:v>40966.208330000001</c:v>
                </c:pt>
                <c:pt idx="153">
                  <c:v>40967.125</c:v>
                </c:pt>
                <c:pt idx="154">
                  <c:v>40967.291666666664</c:v>
                </c:pt>
                <c:pt idx="155">
                  <c:v>40968.416669999999</c:v>
                </c:pt>
                <c:pt idx="156">
                  <c:v>40968.416669999999</c:v>
                </c:pt>
                <c:pt idx="157">
                  <c:v>40968.5</c:v>
                </c:pt>
                <c:pt idx="158">
                  <c:v>40970.125</c:v>
                </c:pt>
                <c:pt idx="159">
                  <c:v>40970.125</c:v>
                </c:pt>
                <c:pt idx="160">
                  <c:v>40970.5</c:v>
                </c:pt>
                <c:pt idx="161">
                  <c:v>40970.879999999997</c:v>
                </c:pt>
                <c:pt idx="162">
                  <c:v>40971.999309999999</c:v>
                </c:pt>
                <c:pt idx="163">
                  <c:v>40971.999309999999</c:v>
                </c:pt>
                <c:pt idx="164">
                  <c:v>40973.041666666664</c:v>
                </c:pt>
                <c:pt idx="165">
                  <c:v>40973.958330000001</c:v>
                </c:pt>
                <c:pt idx="166">
                  <c:v>40973.958333333336</c:v>
                </c:pt>
                <c:pt idx="167">
                  <c:v>40974.041666666664</c:v>
                </c:pt>
                <c:pt idx="168">
                  <c:v>40974.416666666664</c:v>
                </c:pt>
                <c:pt idx="169">
                  <c:v>40974.416666666664</c:v>
                </c:pt>
                <c:pt idx="170">
                  <c:v>40974.625</c:v>
                </c:pt>
                <c:pt idx="171">
                  <c:v>40974.791669999999</c:v>
                </c:pt>
                <c:pt idx="172">
                  <c:v>40974.791669999999</c:v>
                </c:pt>
                <c:pt idx="173">
                  <c:v>40974.791669999999</c:v>
                </c:pt>
                <c:pt idx="174">
                  <c:v>40975.291666666664</c:v>
                </c:pt>
                <c:pt idx="175">
                  <c:v>40975.291666666664</c:v>
                </c:pt>
                <c:pt idx="176">
                  <c:v>40975.291669999999</c:v>
                </c:pt>
                <c:pt idx="177">
                  <c:v>40975.375</c:v>
                </c:pt>
                <c:pt idx="178">
                  <c:v>40975.375</c:v>
                </c:pt>
                <c:pt idx="179">
                  <c:v>40975.708333333336</c:v>
                </c:pt>
                <c:pt idx="180">
                  <c:v>40975.791666666664</c:v>
                </c:pt>
                <c:pt idx="181">
                  <c:v>40976.625</c:v>
                </c:pt>
                <c:pt idx="182">
                  <c:v>40976.791666666664</c:v>
                </c:pt>
                <c:pt idx="183">
                  <c:v>40978.541666666664</c:v>
                </c:pt>
                <c:pt idx="184">
                  <c:v>40978.791669999999</c:v>
                </c:pt>
                <c:pt idx="185">
                  <c:v>40978.875</c:v>
                </c:pt>
                <c:pt idx="186">
                  <c:v>40978.875</c:v>
                </c:pt>
                <c:pt idx="187">
                  <c:v>40979.375</c:v>
                </c:pt>
                <c:pt idx="188">
                  <c:v>40979.375</c:v>
                </c:pt>
                <c:pt idx="189">
                  <c:v>40979.625</c:v>
                </c:pt>
                <c:pt idx="190">
                  <c:v>40979.833330000001</c:v>
                </c:pt>
                <c:pt idx="191">
                  <c:v>40980.833330000001</c:v>
                </c:pt>
                <c:pt idx="192">
                  <c:v>40980.999305555553</c:v>
                </c:pt>
                <c:pt idx="193">
                  <c:v>40982.833330000001</c:v>
                </c:pt>
                <c:pt idx="194">
                  <c:v>40984.416666666664</c:v>
                </c:pt>
                <c:pt idx="195">
                  <c:v>40985.75</c:v>
                </c:pt>
                <c:pt idx="196">
                  <c:v>40985.833333333336</c:v>
                </c:pt>
                <c:pt idx="197">
                  <c:v>40986.916669999999</c:v>
                </c:pt>
                <c:pt idx="198">
                  <c:v>40987.25</c:v>
                </c:pt>
                <c:pt idx="199">
                  <c:v>40987.333333333336</c:v>
                </c:pt>
                <c:pt idx="200">
                  <c:v>40987.666666666664</c:v>
                </c:pt>
                <c:pt idx="201">
                  <c:v>40988.458330000001</c:v>
                </c:pt>
                <c:pt idx="202">
                  <c:v>40988.458330000001</c:v>
                </c:pt>
                <c:pt idx="203">
                  <c:v>40988.458333333336</c:v>
                </c:pt>
                <c:pt idx="204">
                  <c:v>40989.041669999999</c:v>
                </c:pt>
                <c:pt idx="205">
                  <c:v>40989.635416666664</c:v>
                </c:pt>
                <c:pt idx="206">
                  <c:v>40989.666666666664</c:v>
                </c:pt>
                <c:pt idx="207">
                  <c:v>40989.666669999999</c:v>
                </c:pt>
                <c:pt idx="208">
                  <c:v>40989.833333333336</c:v>
                </c:pt>
                <c:pt idx="209">
                  <c:v>40989.916666666664</c:v>
                </c:pt>
                <c:pt idx="210">
                  <c:v>40989.916669999999</c:v>
                </c:pt>
                <c:pt idx="211">
                  <c:v>40989.916669999999</c:v>
                </c:pt>
                <c:pt idx="212">
                  <c:v>40990.416669999999</c:v>
                </c:pt>
                <c:pt idx="213">
                  <c:v>40990.458333333336</c:v>
                </c:pt>
                <c:pt idx="214">
                  <c:v>40991.25</c:v>
                </c:pt>
                <c:pt idx="215">
                  <c:v>40991.416669999999</c:v>
                </c:pt>
                <c:pt idx="216">
                  <c:v>40991.583330000001</c:v>
                </c:pt>
                <c:pt idx="217">
                  <c:v>40991.583330000001</c:v>
                </c:pt>
                <c:pt idx="218">
                  <c:v>40992.25</c:v>
                </c:pt>
                <c:pt idx="219">
                  <c:v>40992.958330000001</c:v>
                </c:pt>
                <c:pt idx="220">
                  <c:v>40994.583333333336</c:v>
                </c:pt>
                <c:pt idx="221">
                  <c:v>40995.5625</c:v>
                </c:pt>
                <c:pt idx="222">
                  <c:v>40997.333330000001</c:v>
                </c:pt>
                <c:pt idx="223">
                  <c:v>40999.375</c:v>
                </c:pt>
                <c:pt idx="224">
                  <c:v>40999.625</c:v>
                </c:pt>
                <c:pt idx="225">
                  <c:v>40999.708333333336</c:v>
                </c:pt>
                <c:pt idx="226">
                  <c:v>41001.958333333336</c:v>
                </c:pt>
                <c:pt idx="227">
                  <c:v>41256.25</c:v>
                </c:pt>
                <c:pt idx="228">
                  <c:v>41260.5</c:v>
                </c:pt>
                <c:pt idx="229">
                  <c:v>41338.25</c:v>
                </c:pt>
                <c:pt idx="230">
                  <c:v>41338.25</c:v>
                </c:pt>
                <c:pt idx="231">
                  <c:v>41338.25</c:v>
                </c:pt>
                <c:pt idx="232">
                  <c:v>41338.25</c:v>
                </c:pt>
                <c:pt idx="233">
                  <c:v>41340.083333333336</c:v>
                </c:pt>
                <c:pt idx="234">
                  <c:v>41340.458333333336</c:v>
                </c:pt>
                <c:pt idx="235">
                  <c:v>41340.875</c:v>
                </c:pt>
                <c:pt idx="236">
                  <c:v>41342.25</c:v>
                </c:pt>
                <c:pt idx="237">
                  <c:v>41342.625</c:v>
                </c:pt>
                <c:pt idx="238">
                  <c:v>41342.708333333336</c:v>
                </c:pt>
                <c:pt idx="239">
                  <c:v>41342.833333333336</c:v>
                </c:pt>
                <c:pt idx="240">
                  <c:v>41342.833333333336</c:v>
                </c:pt>
                <c:pt idx="241">
                  <c:v>41343.458333333336</c:v>
                </c:pt>
                <c:pt idx="242">
                  <c:v>41343.541666666664</c:v>
                </c:pt>
                <c:pt idx="243">
                  <c:v>41343.916666666664</c:v>
                </c:pt>
                <c:pt idx="244">
                  <c:v>41347.666666666664</c:v>
                </c:pt>
                <c:pt idx="245">
                  <c:v>41352.583333333336</c:v>
                </c:pt>
                <c:pt idx="246">
                  <c:v>41355.291666666664</c:v>
                </c:pt>
                <c:pt idx="247">
                  <c:v>41357</c:v>
                </c:pt>
                <c:pt idx="248">
                  <c:v>41357</c:v>
                </c:pt>
                <c:pt idx="249">
                  <c:v>41358.541666666664</c:v>
                </c:pt>
                <c:pt idx="250">
                  <c:v>41358.916666666664</c:v>
                </c:pt>
                <c:pt idx="251">
                  <c:v>41360.333333333336</c:v>
                </c:pt>
                <c:pt idx="252">
                  <c:v>41361.458333333336</c:v>
                </c:pt>
                <c:pt idx="253">
                  <c:v>41361.541666666664</c:v>
                </c:pt>
                <c:pt idx="254">
                  <c:v>41701.416666666664</c:v>
                </c:pt>
                <c:pt idx="255">
                  <c:v>41704.999305555553</c:v>
                </c:pt>
                <c:pt idx="256">
                  <c:v>41705.583333333336</c:v>
                </c:pt>
                <c:pt idx="257">
                  <c:v>41706.583333333336</c:v>
                </c:pt>
                <c:pt idx="258">
                  <c:v>41709.833333333336</c:v>
                </c:pt>
                <c:pt idx="259">
                  <c:v>41709.875</c:v>
                </c:pt>
                <c:pt idx="260">
                  <c:v>41710.583333333336</c:v>
                </c:pt>
                <c:pt idx="261">
                  <c:v>41713.083333333336</c:v>
                </c:pt>
                <c:pt idx="262">
                  <c:v>41715.666666666664</c:v>
                </c:pt>
                <c:pt idx="263">
                  <c:v>41716.583333333336</c:v>
                </c:pt>
                <c:pt idx="264">
                  <c:v>41717.833333333336</c:v>
                </c:pt>
                <c:pt idx="265">
                  <c:v>41717.833333333336</c:v>
                </c:pt>
                <c:pt idx="266">
                  <c:v>42397.083333333336</c:v>
                </c:pt>
                <c:pt idx="267">
                  <c:v>42422.5</c:v>
                </c:pt>
                <c:pt idx="268">
                  <c:v>43165.291666666664</c:v>
                </c:pt>
                <c:pt idx="269">
                  <c:v>43165.291666666664</c:v>
                </c:pt>
                <c:pt idx="270">
                  <c:v>43181</c:v>
                </c:pt>
                <c:pt idx="271">
                  <c:v>43181.416666666664</c:v>
                </c:pt>
                <c:pt idx="272">
                  <c:v>43181.833333333336</c:v>
                </c:pt>
                <c:pt idx="273">
                  <c:v>43182</c:v>
                </c:pt>
                <c:pt idx="274">
                  <c:v>43182.583333333336</c:v>
                </c:pt>
                <c:pt idx="275">
                  <c:v>43184.791666666664</c:v>
                </c:pt>
                <c:pt idx="276">
                  <c:v>43188.708333333336</c:v>
                </c:pt>
                <c:pt idx="277">
                  <c:v>43197.708333333336</c:v>
                </c:pt>
                <c:pt idx="278">
                  <c:v>43483.666666666664</c:v>
                </c:pt>
                <c:pt idx="279">
                  <c:v>43493.75</c:v>
                </c:pt>
                <c:pt idx="280">
                  <c:v>43494.833333333336</c:v>
                </c:pt>
                <c:pt idx="281">
                  <c:v>43499.666666666664</c:v>
                </c:pt>
                <c:pt idx="282">
                  <c:v>43499.75</c:v>
                </c:pt>
                <c:pt idx="283">
                  <c:v>43510.708333333336</c:v>
                </c:pt>
                <c:pt idx="284">
                  <c:v>43512.625</c:v>
                </c:pt>
                <c:pt idx="285">
                  <c:v>43513.375</c:v>
                </c:pt>
                <c:pt idx="286">
                  <c:v>43513.833333333336</c:v>
                </c:pt>
                <c:pt idx="287">
                  <c:v>43513.833333333336</c:v>
                </c:pt>
                <c:pt idx="288">
                  <c:v>43519.166666666664</c:v>
                </c:pt>
                <c:pt idx="289">
                  <c:v>43519.875</c:v>
                </c:pt>
                <c:pt idx="290">
                  <c:v>43524.5</c:v>
                </c:pt>
                <c:pt idx="291">
                  <c:v>43524.625</c:v>
                </c:pt>
                <c:pt idx="292">
                  <c:v>43537.333333333336</c:v>
                </c:pt>
                <c:pt idx="293">
                  <c:v>43549.208333333336</c:v>
                </c:pt>
                <c:pt idx="294">
                  <c:v>43551.541666666664</c:v>
                </c:pt>
                <c:pt idx="295">
                  <c:v>43554.458333333336</c:v>
                </c:pt>
                <c:pt idx="296">
                  <c:v>43559.375</c:v>
                </c:pt>
                <c:pt idx="297">
                  <c:v>43559.583333333336</c:v>
                </c:pt>
                <c:pt idx="298">
                  <c:v>43577.625</c:v>
                </c:pt>
                <c:pt idx="299">
                  <c:v>43896.541666666664</c:v>
                </c:pt>
                <c:pt idx="300">
                  <c:v>43900.833333333336</c:v>
                </c:pt>
                <c:pt idx="301">
                  <c:v>43906.333333333336</c:v>
                </c:pt>
                <c:pt idx="302">
                  <c:v>43908.083333333336</c:v>
                </c:pt>
                <c:pt idx="303">
                  <c:v>43908.166666666664</c:v>
                </c:pt>
                <c:pt idx="304">
                  <c:v>43908.25</c:v>
                </c:pt>
                <c:pt idx="305">
                  <c:v>43911.583333333336</c:v>
                </c:pt>
                <c:pt idx="306">
                  <c:v>43914.583333333336</c:v>
                </c:pt>
                <c:pt idx="307">
                  <c:v>43919.541666666664</c:v>
                </c:pt>
                <c:pt idx="308">
                  <c:v>43921.125</c:v>
                </c:pt>
                <c:pt idx="309">
                  <c:v>43942.6875</c:v>
                </c:pt>
                <c:pt idx="310">
                  <c:v>43945.666666666664</c:v>
                </c:pt>
                <c:pt idx="311">
                  <c:v>44263.75</c:v>
                </c:pt>
              </c:numCache>
            </c:numRef>
          </c:xVal>
          <c:yVal>
            <c:numRef>
              <c:f>'[1]11-22 WR Salvage'!$D$170:$D$481</c:f>
              <c:numCache>
                <c:formatCode>General</c:formatCode>
                <c:ptCount val="312"/>
                <c:pt idx="0">
                  <c:v>70</c:v>
                </c:pt>
                <c:pt idx="1">
                  <c:v>93</c:v>
                </c:pt>
                <c:pt idx="2">
                  <c:v>111</c:v>
                </c:pt>
                <c:pt idx="3">
                  <c:v>107</c:v>
                </c:pt>
                <c:pt idx="4">
                  <c:v>65</c:v>
                </c:pt>
                <c:pt idx="5">
                  <c:v>89</c:v>
                </c:pt>
                <c:pt idx="6">
                  <c:v>135</c:v>
                </c:pt>
                <c:pt idx="7">
                  <c:v>114</c:v>
                </c:pt>
                <c:pt idx="8">
                  <c:v>156</c:v>
                </c:pt>
                <c:pt idx="9">
                  <c:v>118</c:v>
                </c:pt>
                <c:pt idx="10">
                  <c:v>127</c:v>
                </c:pt>
                <c:pt idx="11">
                  <c:v>124</c:v>
                </c:pt>
                <c:pt idx="12">
                  <c:v>149</c:v>
                </c:pt>
                <c:pt idx="13">
                  <c:v>129</c:v>
                </c:pt>
                <c:pt idx="14">
                  <c:v>177</c:v>
                </c:pt>
                <c:pt idx="15">
                  <c:v>121</c:v>
                </c:pt>
                <c:pt idx="16">
                  <c:v>131</c:v>
                </c:pt>
                <c:pt idx="17">
                  <c:v>120</c:v>
                </c:pt>
                <c:pt idx="18">
                  <c:v>146</c:v>
                </c:pt>
                <c:pt idx="19">
                  <c:v>125</c:v>
                </c:pt>
                <c:pt idx="20">
                  <c:v>133</c:v>
                </c:pt>
                <c:pt idx="21">
                  <c:v>161</c:v>
                </c:pt>
                <c:pt idx="22">
                  <c:v>145</c:v>
                </c:pt>
                <c:pt idx="23">
                  <c:v>124</c:v>
                </c:pt>
                <c:pt idx="24">
                  <c:v>146</c:v>
                </c:pt>
                <c:pt idx="25">
                  <c:v>152</c:v>
                </c:pt>
                <c:pt idx="26">
                  <c:v>111</c:v>
                </c:pt>
                <c:pt idx="27">
                  <c:v>151</c:v>
                </c:pt>
                <c:pt idx="28">
                  <c:v>115</c:v>
                </c:pt>
                <c:pt idx="29">
                  <c:v>120</c:v>
                </c:pt>
                <c:pt idx="30">
                  <c:v>160</c:v>
                </c:pt>
                <c:pt idx="31">
                  <c:v>124</c:v>
                </c:pt>
                <c:pt idx="32">
                  <c:v>146</c:v>
                </c:pt>
                <c:pt idx="33">
                  <c:v>129</c:v>
                </c:pt>
                <c:pt idx="34">
                  <c:v>186</c:v>
                </c:pt>
                <c:pt idx="35">
                  <c:v>137</c:v>
                </c:pt>
                <c:pt idx="36">
                  <c:v>105</c:v>
                </c:pt>
                <c:pt idx="37">
                  <c:v>167</c:v>
                </c:pt>
                <c:pt idx="38">
                  <c:v>132</c:v>
                </c:pt>
                <c:pt idx="39">
                  <c:v>129</c:v>
                </c:pt>
                <c:pt idx="40">
                  <c:v>179</c:v>
                </c:pt>
                <c:pt idx="41">
                  <c:v>133</c:v>
                </c:pt>
                <c:pt idx="42">
                  <c:v>157</c:v>
                </c:pt>
                <c:pt idx="43">
                  <c:v>140</c:v>
                </c:pt>
                <c:pt idx="44">
                  <c:v>142</c:v>
                </c:pt>
                <c:pt idx="45">
                  <c:v>124</c:v>
                </c:pt>
                <c:pt idx="46">
                  <c:v>134</c:v>
                </c:pt>
                <c:pt idx="47">
                  <c:v>121</c:v>
                </c:pt>
                <c:pt idx="48">
                  <c:v>125</c:v>
                </c:pt>
                <c:pt idx="49">
                  <c:v>128</c:v>
                </c:pt>
                <c:pt idx="50">
                  <c:v>153</c:v>
                </c:pt>
                <c:pt idx="51">
                  <c:v>130</c:v>
                </c:pt>
                <c:pt idx="52">
                  <c:v>137</c:v>
                </c:pt>
                <c:pt idx="53">
                  <c:v>130</c:v>
                </c:pt>
                <c:pt idx="54">
                  <c:v>118</c:v>
                </c:pt>
                <c:pt idx="55">
                  <c:v>110</c:v>
                </c:pt>
                <c:pt idx="56">
                  <c:v>153</c:v>
                </c:pt>
                <c:pt idx="57">
                  <c:v>149</c:v>
                </c:pt>
                <c:pt idx="58">
                  <c:v>150</c:v>
                </c:pt>
                <c:pt idx="59">
                  <c:v>146</c:v>
                </c:pt>
                <c:pt idx="60">
                  <c:v>120</c:v>
                </c:pt>
                <c:pt idx="61">
                  <c:v>120</c:v>
                </c:pt>
                <c:pt idx="62">
                  <c:v>130</c:v>
                </c:pt>
                <c:pt idx="63">
                  <c:v>134</c:v>
                </c:pt>
                <c:pt idx="64">
                  <c:v>155</c:v>
                </c:pt>
                <c:pt idx="65">
                  <c:v>137</c:v>
                </c:pt>
                <c:pt idx="66">
                  <c:v>149</c:v>
                </c:pt>
                <c:pt idx="67">
                  <c:v>116</c:v>
                </c:pt>
                <c:pt idx="68">
                  <c:v>124</c:v>
                </c:pt>
                <c:pt idx="69">
                  <c:v>126</c:v>
                </c:pt>
                <c:pt idx="70">
                  <c:v>144</c:v>
                </c:pt>
                <c:pt idx="71">
                  <c:v>68</c:v>
                </c:pt>
                <c:pt idx="72">
                  <c:v>127</c:v>
                </c:pt>
                <c:pt idx="73">
                  <c:v>111</c:v>
                </c:pt>
                <c:pt idx="74">
                  <c:v>128</c:v>
                </c:pt>
                <c:pt idx="75">
                  <c:v>133</c:v>
                </c:pt>
                <c:pt idx="76">
                  <c:v>143</c:v>
                </c:pt>
                <c:pt idx="77">
                  <c:v>146</c:v>
                </c:pt>
                <c:pt idx="78">
                  <c:v>141</c:v>
                </c:pt>
                <c:pt idx="79">
                  <c:v>137</c:v>
                </c:pt>
                <c:pt idx="80">
                  <c:v>126</c:v>
                </c:pt>
                <c:pt idx="81">
                  <c:v>135</c:v>
                </c:pt>
                <c:pt idx="82">
                  <c:v>145</c:v>
                </c:pt>
                <c:pt idx="83">
                  <c:v>127</c:v>
                </c:pt>
                <c:pt idx="84">
                  <c:v>128</c:v>
                </c:pt>
                <c:pt idx="85">
                  <c:v>125</c:v>
                </c:pt>
                <c:pt idx="86">
                  <c:v>119</c:v>
                </c:pt>
                <c:pt idx="87">
                  <c:v>135</c:v>
                </c:pt>
                <c:pt idx="88">
                  <c:v>122</c:v>
                </c:pt>
                <c:pt idx="89">
                  <c:v>140</c:v>
                </c:pt>
                <c:pt idx="90">
                  <c:v>119</c:v>
                </c:pt>
                <c:pt idx="91">
                  <c:v>132</c:v>
                </c:pt>
                <c:pt idx="92">
                  <c:v>141</c:v>
                </c:pt>
                <c:pt idx="93">
                  <c:v>116</c:v>
                </c:pt>
                <c:pt idx="94">
                  <c:v>137</c:v>
                </c:pt>
                <c:pt idx="95">
                  <c:v>122</c:v>
                </c:pt>
                <c:pt idx="96">
                  <c:v>151</c:v>
                </c:pt>
                <c:pt idx="97">
                  <c:v>130</c:v>
                </c:pt>
                <c:pt idx="98">
                  <c:v>133</c:v>
                </c:pt>
                <c:pt idx="99">
                  <c:v>134</c:v>
                </c:pt>
                <c:pt idx="100">
                  <c:v>142</c:v>
                </c:pt>
                <c:pt idx="101">
                  <c:v>131</c:v>
                </c:pt>
                <c:pt idx="102">
                  <c:v>136</c:v>
                </c:pt>
                <c:pt idx="103">
                  <c:v>150</c:v>
                </c:pt>
                <c:pt idx="104">
                  <c:v>110</c:v>
                </c:pt>
                <c:pt idx="105">
                  <c:v>133</c:v>
                </c:pt>
                <c:pt idx="106">
                  <c:v>131</c:v>
                </c:pt>
                <c:pt idx="107">
                  <c:v>147</c:v>
                </c:pt>
                <c:pt idx="108">
                  <c:v>124</c:v>
                </c:pt>
                <c:pt idx="109">
                  <c:v>139</c:v>
                </c:pt>
                <c:pt idx="110">
                  <c:v>133</c:v>
                </c:pt>
                <c:pt idx="111">
                  <c:v>138</c:v>
                </c:pt>
                <c:pt idx="112">
                  <c:v>136</c:v>
                </c:pt>
                <c:pt idx="113">
                  <c:v>154</c:v>
                </c:pt>
                <c:pt idx="114">
                  <c:v>135</c:v>
                </c:pt>
                <c:pt idx="115">
                  <c:v>150</c:v>
                </c:pt>
                <c:pt idx="116">
                  <c:v>120</c:v>
                </c:pt>
                <c:pt idx="117">
                  <c:v>146</c:v>
                </c:pt>
                <c:pt idx="118">
                  <c:v>139</c:v>
                </c:pt>
                <c:pt idx="119">
                  <c:v>144</c:v>
                </c:pt>
                <c:pt idx="120">
                  <c:v>135</c:v>
                </c:pt>
                <c:pt idx="121">
                  <c:v>140</c:v>
                </c:pt>
                <c:pt idx="122">
                  <c:v>142</c:v>
                </c:pt>
                <c:pt idx="123">
                  <c:v>137</c:v>
                </c:pt>
                <c:pt idx="124">
                  <c:v>138</c:v>
                </c:pt>
                <c:pt idx="125">
                  <c:v>141</c:v>
                </c:pt>
                <c:pt idx="126">
                  <c:v>135</c:v>
                </c:pt>
                <c:pt idx="127">
                  <c:v>136</c:v>
                </c:pt>
                <c:pt idx="128">
                  <c:v>107</c:v>
                </c:pt>
                <c:pt idx="129">
                  <c:v>134</c:v>
                </c:pt>
                <c:pt idx="130">
                  <c:v>125</c:v>
                </c:pt>
                <c:pt idx="131">
                  <c:v>108</c:v>
                </c:pt>
                <c:pt idx="132">
                  <c:v>120</c:v>
                </c:pt>
                <c:pt idx="133">
                  <c:v>130</c:v>
                </c:pt>
                <c:pt idx="134">
                  <c:v>136</c:v>
                </c:pt>
                <c:pt idx="135">
                  <c:v>137</c:v>
                </c:pt>
                <c:pt idx="136">
                  <c:v>154</c:v>
                </c:pt>
                <c:pt idx="137">
                  <c:v>124</c:v>
                </c:pt>
                <c:pt idx="138">
                  <c:v>132</c:v>
                </c:pt>
                <c:pt idx="139">
                  <c:v>126</c:v>
                </c:pt>
                <c:pt idx="140">
                  <c:v>135</c:v>
                </c:pt>
                <c:pt idx="141">
                  <c:v>147</c:v>
                </c:pt>
                <c:pt idx="142">
                  <c:v>156</c:v>
                </c:pt>
                <c:pt idx="143" formatCode="0">
                  <c:v>139</c:v>
                </c:pt>
                <c:pt idx="144">
                  <c:v>152</c:v>
                </c:pt>
                <c:pt idx="145">
                  <c:v>152</c:v>
                </c:pt>
                <c:pt idx="146" formatCode="0">
                  <c:v>131</c:v>
                </c:pt>
                <c:pt idx="147">
                  <c:v>141</c:v>
                </c:pt>
                <c:pt idx="148" formatCode="0">
                  <c:v>130</c:v>
                </c:pt>
                <c:pt idx="149" formatCode="0">
                  <c:v>143</c:v>
                </c:pt>
                <c:pt idx="150">
                  <c:v>144</c:v>
                </c:pt>
                <c:pt idx="151" formatCode="0">
                  <c:v>146</c:v>
                </c:pt>
                <c:pt idx="152" formatCode="0">
                  <c:v>150</c:v>
                </c:pt>
                <c:pt idx="153" formatCode="0">
                  <c:v>147</c:v>
                </c:pt>
                <c:pt idx="154">
                  <c:v>152</c:v>
                </c:pt>
                <c:pt idx="155" formatCode="0">
                  <c:v>125</c:v>
                </c:pt>
                <c:pt idx="156" formatCode="0">
                  <c:v>148</c:v>
                </c:pt>
                <c:pt idx="157">
                  <c:v>131</c:v>
                </c:pt>
                <c:pt idx="158" formatCode="0">
                  <c:v>167</c:v>
                </c:pt>
                <c:pt idx="159">
                  <c:v>140</c:v>
                </c:pt>
                <c:pt idx="160">
                  <c:v>144</c:v>
                </c:pt>
                <c:pt idx="161">
                  <c:v>136</c:v>
                </c:pt>
                <c:pt idx="162">
                  <c:v>121</c:v>
                </c:pt>
                <c:pt idx="163">
                  <c:v>113</c:v>
                </c:pt>
                <c:pt idx="164">
                  <c:v>142</c:v>
                </c:pt>
                <c:pt idx="165" formatCode="0">
                  <c:v>158</c:v>
                </c:pt>
                <c:pt idx="166">
                  <c:v>163</c:v>
                </c:pt>
                <c:pt idx="167">
                  <c:v>121</c:v>
                </c:pt>
                <c:pt idx="168">
                  <c:v>134</c:v>
                </c:pt>
                <c:pt idx="169">
                  <c:v>132</c:v>
                </c:pt>
                <c:pt idx="170">
                  <c:v>127</c:v>
                </c:pt>
                <c:pt idx="171" formatCode="0">
                  <c:v>152</c:v>
                </c:pt>
                <c:pt idx="172" formatCode="0">
                  <c:v>143</c:v>
                </c:pt>
                <c:pt idx="173" formatCode="0">
                  <c:v>130</c:v>
                </c:pt>
                <c:pt idx="174">
                  <c:v>143</c:v>
                </c:pt>
                <c:pt idx="175">
                  <c:v>157</c:v>
                </c:pt>
                <c:pt idx="176" formatCode="0">
                  <c:v>147</c:v>
                </c:pt>
                <c:pt idx="177">
                  <c:v>130</c:v>
                </c:pt>
                <c:pt idx="178">
                  <c:v>127</c:v>
                </c:pt>
                <c:pt idx="179">
                  <c:v>162</c:v>
                </c:pt>
                <c:pt idx="180">
                  <c:v>149</c:v>
                </c:pt>
                <c:pt idx="181" formatCode="0">
                  <c:v>130</c:v>
                </c:pt>
                <c:pt idx="182">
                  <c:v>132</c:v>
                </c:pt>
                <c:pt idx="183">
                  <c:v>108</c:v>
                </c:pt>
                <c:pt idx="184" formatCode="0">
                  <c:v>118</c:v>
                </c:pt>
                <c:pt idx="185">
                  <c:v>150</c:v>
                </c:pt>
                <c:pt idx="186" formatCode="0">
                  <c:v>142</c:v>
                </c:pt>
                <c:pt idx="187">
                  <c:v>131</c:v>
                </c:pt>
                <c:pt idx="188" formatCode="0">
                  <c:v>139</c:v>
                </c:pt>
                <c:pt idx="189">
                  <c:v>133</c:v>
                </c:pt>
                <c:pt idx="190">
                  <c:v>116</c:v>
                </c:pt>
                <c:pt idx="191">
                  <c:v>129</c:v>
                </c:pt>
                <c:pt idx="192">
                  <c:v>120</c:v>
                </c:pt>
                <c:pt idx="193">
                  <c:v>118</c:v>
                </c:pt>
                <c:pt idx="194">
                  <c:v>111</c:v>
                </c:pt>
                <c:pt idx="195">
                  <c:v>142</c:v>
                </c:pt>
                <c:pt idx="196">
                  <c:v>122</c:v>
                </c:pt>
                <c:pt idx="197">
                  <c:v>135</c:v>
                </c:pt>
                <c:pt idx="198">
                  <c:v>121</c:v>
                </c:pt>
                <c:pt idx="199">
                  <c:v>138</c:v>
                </c:pt>
                <c:pt idx="200">
                  <c:v>128</c:v>
                </c:pt>
                <c:pt idx="201" formatCode="0">
                  <c:v>146</c:v>
                </c:pt>
                <c:pt idx="202" formatCode="0">
                  <c:v>129</c:v>
                </c:pt>
                <c:pt idx="203">
                  <c:v>142</c:v>
                </c:pt>
                <c:pt idx="204" formatCode="0">
                  <c:v>133</c:v>
                </c:pt>
                <c:pt idx="205">
                  <c:v>175</c:v>
                </c:pt>
                <c:pt idx="206">
                  <c:v>117</c:v>
                </c:pt>
                <c:pt idx="207">
                  <c:v>115</c:v>
                </c:pt>
                <c:pt idx="208">
                  <c:v>137</c:v>
                </c:pt>
                <c:pt idx="209">
                  <c:v>124</c:v>
                </c:pt>
                <c:pt idx="210">
                  <c:v>132</c:v>
                </c:pt>
                <c:pt idx="211">
                  <c:v>114</c:v>
                </c:pt>
                <c:pt idx="212">
                  <c:v>138</c:v>
                </c:pt>
                <c:pt idx="213">
                  <c:v>137</c:v>
                </c:pt>
                <c:pt idx="214">
                  <c:v>115</c:v>
                </c:pt>
                <c:pt idx="215">
                  <c:v>136</c:v>
                </c:pt>
                <c:pt idx="216">
                  <c:v>137</c:v>
                </c:pt>
                <c:pt idx="217">
                  <c:v>142</c:v>
                </c:pt>
                <c:pt idx="218">
                  <c:v>143</c:v>
                </c:pt>
                <c:pt idx="219" formatCode="0">
                  <c:v>133</c:v>
                </c:pt>
                <c:pt idx="220">
                  <c:v>118</c:v>
                </c:pt>
                <c:pt idx="221">
                  <c:v>125</c:v>
                </c:pt>
                <c:pt idx="222">
                  <c:v>120</c:v>
                </c:pt>
                <c:pt idx="223">
                  <c:v>94</c:v>
                </c:pt>
                <c:pt idx="224" formatCode="0">
                  <c:v>118</c:v>
                </c:pt>
                <c:pt idx="225">
                  <c:v>124</c:v>
                </c:pt>
                <c:pt idx="226">
                  <c:v>133</c:v>
                </c:pt>
                <c:pt idx="227">
                  <c:v>110</c:v>
                </c:pt>
                <c:pt idx="228">
                  <c:v>60</c:v>
                </c:pt>
                <c:pt idx="229">
                  <c:v>122</c:v>
                </c:pt>
                <c:pt idx="230">
                  <c:v>114</c:v>
                </c:pt>
                <c:pt idx="231">
                  <c:v>121</c:v>
                </c:pt>
                <c:pt idx="232">
                  <c:v>110</c:v>
                </c:pt>
                <c:pt idx="233">
                  <c:v>114</c:v>
                </c:pt>
                <c:pt idx="234">
                  <c:v>119</c:v>
                </c:pt>
                <c:pt idx="235">
                  <c:v>110</c:v>
                </c:pt>
                <c:pt idx="236">
                  <c:v>119</c:v>
                </c:pt>
                <c:pt idx="237">
                  <c:v>119</c:v>
                </c:pt>
                <c:pt idx="238">
                  <c:v>117</c:v>
                </c:pt>
                <c:pt idx="239">
                  <c:v>110</c:v>
                </c:pt>
                <c:pt idx="240">
                  <c:v>131</c:v>
                </c:pt>
                <c:pt idx="241">
                  <c:v>111</c:v>
                </c:pt>
                <c:pt idx="242">
                  <c:v>113</c:v>
                </c:pt>
                <c:pt idx="243">
                  <c:v>121</c:v>
                </c:pt>
                <c:pt idx="244">
                  <c:v>223</c:v>
                </c:pt>
                <c:pt idx="245">
                  <c:v>121</c:v>
                </c:pt>
                <c:pt idx="246">
                  <c:v>116</c:v>
                </c:pt>
                <c:pt idx="247">
                  <c:v>123</c:v>
                </c:pt>
                <c:pt idx="248">
                  <c:v>116</c:v>
                </c:pt>
                <c:pt idx="249">
                  <c:v>126</c:v>
                </c:pt>
                <c:pt idx="250">
                  <c:v>136</c:v>
                </c:pt>
                <c:pt idx="251">
                  <c:v>120</c:v>
                </c:pt>
                <c:pt idx="252">
                  <c:v>128</c:v>
                </c:pt>
                <c:pt idx="253">
                  <c:v>135</c:v>
                </c:pt>
                <c:pt idx="254">
                  <c:v>111</c:v>
                </c:pt>
                <c:pt idx="255">
                  <c:v>115</c:v>
                </c:pt>
                <c:pt idx="256">
                  <c:v>109</c:v>
                </c:pt>
                <c:pt idx="257">
                  <c:v>118</c:v>
                </c:pt>
                <c:pt idx="258">
                  <c:v>112</c:v>
                </c:pt>
                <c:pt idx="259">
                  <c:v>109</c:v>
                </c:pt>
                <c:pt idx="260">
                  <c:v>116</c:v>
                </c:pt>
                <c:pt idx="261">
                  <c:v>120</c:v>
                </c:pt>
                <c:pt idx="262">
                  <c:v>93</c:v>
                </c:pt>
                <c:pt idx="263">
                  <c:v>111</c:v>
                </c:pt>
                <c:pt idx="264">
                  <c:v>140</c:v>
                </c:pt>
                <c:pt idx="265">
                  <c:v>124</c:v>
                </c:pt>
                <c:pt idx="266">
                  <c:v>77</c:v>
                </c:pt>
                <c:pt idx="267">
                  <c:v>112</c:v>
                </c:pt>
                <c:pt idx="268">
                  <c:v>131</c:v>
                </c:pt>
                <c:pt idx="269">
                  <c:v>132</c:v>
                </c:pt>
                <c:pt idx="270">
                  <c:v>153</c:v>
                </c:pt>
                <c:pt idx="271">
                  <c:v>113</c:v>
                </c:pt>
                <c:pt idx="272">
                  <c:v>116</c:v>
                </c:pt>
                <c:pt idx="273">
                  <c:v>125</c:v>
                </c:pt>
                <c:pt idx="274">
                  <c:v>106</c:v>
                </c:pt>
                <c:pt idx="275">
                  <c:v>120</c:v>
                </c:pt>
                <c:pt idx="276">
                  <c:v>118</c:v>
                </c:pt>
                <c:pt idx="277">
                  <c:v>123</c:v>
                </c:pt>
                <c:pt idx="278">
                  <c:v>116</c:v>
                </c:pt>
                <c:pt idx="279" formatCode="0">
                  <c:v>152</c:v>
                </c:pt>
                <c:pt idx="280" formatCode="0">
                  <c:v>130</c:v>
                </c:pt>
                <c:pt idx="281" formatCode="0">
                  <c:v>90</c:v>
                </c:pt>
                <c:pt idx="282" formatCode="0">
                  <c:v>103</c:v>
                </c:pt>
                <c:pt idx="283">
                  <c:v>100</c:v>
                </c:pt>
                <c:pt idx="284">
                  <c:v>107</c:v>
                </c:pt>
                <c:pt idx="285">
                  <c:v>121</c:v>
                </c:pt>
                <c:pt idx="286">
                  <c:v>98</c:v>
                </c:pt>
                <c:pt idx="287">
                  <c:v>102</c:v>
                </c:pt>
                <c:pt idx="288">
                  <c:v>98</c:v>
                </c:pt>
                <c:pt idx="289">
                  <c:v>140</c:v>
                </c:pt>
                <c:pt idx="290">
                  <c:v>99</c:v>
                </c:pt>
                <c:pt idx="291">
                  <c:v>115</c:v>
                </c:pt>
                <c:pt idx="292">
                  <c:v>123</c:v>
                </c:pt>
                <c:pt idx="293">
                  <c:v>112</c:v>
                </c:pt>
                <c:pt idx="294">
                  <c:v>117</c:v>
                </c:pt>
                <c:pt idx="295">
                  <c:v>135</c:v>
                </c:pt>
                <c:pt idx="296">
                  <c:v>133</c:v>
                </c:pt>
                <c:pt idx="297">
                  <c:v>109</c:v>
                </c:pt>
                <c:pt idx="298">
                  <c:v>124</c:v>
                </c:pt>
                <c:pt idx="299" formatCode="0">
                  <c:v>119</c:v>
                </c:pt>
                <c:pt idx="300">
                  <c:v>120</c:v>
                </c:pt>
                <c:pt idx="301">
                  <c:v>113</c:v>
                </c:pt>
                <c:pt idx="302">
                  <c:v>130</c:v>
                </c:pt>
                <c:pt idx="303">
                  <c:v>131</c:v>
                </c:pt>
                <c:pt idx="304">
                  <c:v>130</c:v>
                </c:pt>
                <c:pt idx="305">
                  <c:v>112</c:v>
                </c:pt>
                <c:pt idx="306">
                  <c:v>111</c:v>
                </c:pt>
                <c:pt idx="307" formatCode="0">
                  <c:v>124</c:v>
                </c:pt>
                <c:pt idx="308" formatCode="0">
                  <c:v>126</c:v>
                </c:pt>
                <c:pt idx="309" formatCode="0">
                  <c:v>156</c:v>
                </c:pt>
                <c:pt idx="310" formatCode="0">
                  <c:v>126</c:v>
                </c:pt>
                <c:pt idx="311" formatCode="0">
                  <c:v>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CF-42F3-AB7C-D7EED4AEA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183264"/>
        <c:axId val="746182936"/>
      </c:scatterChart>
      <c:valAx>
        <c:axId val="746183264"/>
        <c:scaling>
          <c:orientation val="minMax"/>
          <c:max val="44500"/>
          <c:min val="400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m/d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182936"/>
        <c:crosses val="autoZero"/>
        <c:crossBetween val="midCat"/>
      </c:valAx>
      <c:valAx>
        <c:axId val="746182936"/>
        <c:scaling>
          <c:orientation val="minMax"/>
          <c:max val="23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183264"/>
        <c:crosses val="autoZero"/>
        <c:crossBetween val="midCat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9974851574366326E-2"/>
          <c:y val="6.093478612296057E-2"/>
          <c:w val="0.87374279712896086"/>
          <c:h val="0.83970275930132043"/>
        </c:manualLayout>
      </c:layout>
      <c:barChart>
        <c:barDir val="col"/>
        <c:grouping val="clustered"/>
        <c:varyColors val="0"/>
        <c:ser>
          <c:idx val="0"/>
          <c:order val="0"/>
          <c:tx>
            <c:v>2009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Dec</c:v>
              </c:pt>
            </c:str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1CC5-4193-80F3-9038F81EF967}"/>
            </c:ext>
          </c:extLst>
        </c:ser>
        <c:ser>
          <c:idx val="1"/>
          <c:order val="1"/>
          <c:tx>
            <c:v>2010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Dec</c:v>
              </c:pt>
            </c:strLit>
          </c:cat>
          <c:val>
            <c:numLit>
              <c:formatCode>General</c:formatCode>
              <c:ptCount val="5"/>
              <c:pt idx="0">
                <c:v>3</c:v>
              </c:pt>
              <c:pt idx="1">
                <c:v>44</c:v>
              </c:pt>
              <c:pt idx="2">
                <c:v>118</c:v>
              </c:pt>
              <c:pt idx="3">
                <c:v>1</c:v>
              </c:pt>
              <c:pt idx="4">
                <c:v>4</c:v>
              </c:pt>
            </c:numLit>
          </c:val>
          <c:extLst>
            <c:ext xmlns:c16="http://schemas.microsoft.com/office/drawing/2014/chart" uri="{C3380CC4-5D6E-409C-BE32-E72D297353CC}">
              <c16:uniqueId val="{00000001-1CC5-4193-80F3-9038F81EF967}"/>
            </c:ext>
          </c:extLst>
        </c:ser>
        <c:ser>
          <c:idx val="2"/>
          <c:order val="2"/>
          <c:tx>
            <c:v>2011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Dec</c:v>
              </c:pt>
            </c:strLit>
          </c:cat>
          <c:val>
            <c:numLit>
              <c:formatCode>General</c:formatCode>
              <c:ptCount val="5"/>
              <c:pt idx="0">
                <c:v>3</c:v>
              </c:pt>
              <c:pt idx="1">
                <c:v>31</c:v>
              </c:pt>
              <c:pt idx="2">
                <c:v>100</c:v>
              </c:pt>
              <c:pt idx="3">
                <c:v>0</c:v>
              </c:pt>
              <c:pt idx="4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2-1CC5-4193-80F3-9038F81EF967}"/>
            </c:ext>
          </c:extLst>
        </c:ser>
        <c:ser>
          <c:idx val="3"/>
          <c:order val="3"/>
          <c:tx>
            <c:v>2012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Dec</c:v>
              </c:pt>
            </c:str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15</c:v>
              </c:pt>
              <c:pt idx="2">
                <c:v>66</c:v>
              </c:pt>
              <c:pt idx="3">
                <c:v>1</c:v>
              </c:pt>
              <c:pt idx="4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3-1CC5-4193-80F3-9038F81EF967}"/>
            </c:ext>
          </c:extLst>
        </c:ser>
        <c:ser>
          <c:idx val="4"/>
          <c:order val="4"/>
          <c:tx>
            <c:v>2013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Dec</c:v>
              </c:pt>
            </c:str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0</c:v>
              </c:pt>
              <c:pt idx="2">
                <c:v>23</c:v>
              </c:pt>
              <c:pt idx="3">
                <c:v>0</c:v>
              </c:pt>
              <c:pt idx="4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4-1CC5-4193-80F3-9038F81EF967}"/>
            </c:ext>
          </c:extLst>
        </c:ser>
        <c:ser>
          <c:idx val="5"/>
          <c:order val="5"/>
          <c:tx>
            <c:v>2014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Dec</c:v>
              </c:pt>
            </c:str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0</c:v>
              </c:pt>
              <c:pt idx="2">
                <c:v>12</c:v>
              </c:pt>
              <c:pt idx="3">
                <c:v>0</c:v>
              </c:pt>
              <c:pt idx="4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5-1CC5-4193-80F3-9038F81EF967}"/>
            </c:ext>
          </c:extLst>
        </c:ser>
        <c:ser>
          <c:idx val="6"/>
          <c:order val="6"/>
          <c:tx>
            <c:v>2016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Dec</c:v>
              </c:pt>
            </c:strLit>
          </c:cat>
          <c:val>
            <c:numLit>
              <c:formatCode>General</c:formatCode>
              <c:ptCount val="5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6-1CC5-4193-80F3-9038F81EF967}"/>
            </c:ext>
          </c:extLst>
        </c:ser>
        <c:ser>
          <c:idx val="7"/>
          <c:order val="7"/>
          <c:tx>
            <c:v>2018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Dec</c:v>
              </c:pt>
            </c:str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0</c:v>
              </c:pt>
              <c:pt idx="2">
                <c:v>9</c:v>
              </c:pt>
              <c:pt idx="3">
                <c:v>1</c:v>
              </c:pt>
              <c:pt idx="4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7-1CC5-4193-80F3-9038F81EF967}"/>
            </c:ext>
          </c:extLst>
        </c:ser>
        <c:ser>
          <c:idx val="8"/>
          <c:order val="8"/>
          <c:tx>
            <c:v>2019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Dec</c:v>
              </c:pt>
            </c:strLit>
          </c:cat>
          <c:val>
            <c:numLit>
              <c:formatCode>General</c:formatCode>
              <c:ptCount val="5"/>
              <c:pt idx="0">
                <c:v>3</c:v>
              </c:pt>
              <c:pt idx="1">
                <c:v>11</c:v>
              </c:pt>
              <c:pt idx="2">
                <c:v>4</c:v>
              </c:pt>
              <c:pt idx="3">
                <c:v>3</c:v>
              </c:pt>
              <c:pt idx="4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8-1CC5-4193-80F3-9038F81EF967}"/>
            </c:ext>
          </c:extLst>
        </c:ser>
        <c:ser>
          <c:idx val="9"/>
          <c:order val="9"/>
          <c:tx>
            <c:v>2020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Dec</c:v>
              </c:pt>
            </c:str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0</c:v>
              </c:pt>
              <c:pt idx="2">
                <c:v>10</c:v>
              </c:pt>
              <c:pt idx="3">
                <c:v>2</c:v>
              </c:pt>
              <c:pt idx="4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9-1CC5-4193-80F3-9038F81EF967}"/>
            </c:ext>
          </c:extLst>
        </c:ser>
        <c:ser>
          <c:idx val="10"/>
          <c:order val="10"/>
          <c:tx>
            <c:v>2021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Dec</c:v>
              </c:pt>
            </c:str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0</c:v>
              </c:pt>
              <c:pt idx="2">
                <c:v>1</c:v>
              </c:pt>
              <c:pt idx="3">
                <c:v>0</c:v>
              </c:pt>
              <c:pt idx="4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A-1CC5-4193-80F3-9038F81EF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6538072"/>
        <c:axId val="1136536104"/>
      </c:barChart>
      <c:catAx>
        <c:axId val="1136538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536104"/>
        <c:crosses val="autoZero"/>
        <c:auto val="1"/>
        <c:lblAlgn val="ctr"/>
        <c:lblOffset val="100"/>
        <c:noMultiLvlLbl val="0"/>
      </c:catAx>
      <c:valAx>
        <c:axId val="1136536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538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'[1]11-22 Natural Origin _JuvWRSAL'!$Q$31</c:f>
              <c:strCache>
                <c:ptCount val="1"/>
                <c:pt idx="0">
                  <c:v>Loss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'[1]11-22 Natural Origin _JuvWRSAL'!$P$32:$P$43</c:f>
              <c:numCache>
                <c:formatCode>0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'[1]11-22 Natural Origin _JuvWRSAL'!$Q$32:$Q$43</c:f>
              <c:numCache>
                <c:formatCode>0.00</c:formatCode>
                <c:ptCount val="12"/>
                <c:pt idx="0">
                  <c:v>965.04</c:v>
                </c:pt>
                <c:pt idx="1">
                  <c:v>1471.63</c:v>
                </c:pt>
                <c:pt idx="2">
                  <c:v>900.2</c:v>
                </c:pt>
                <c:pt idx="3">
                  <c:v>198.21</c:v>
                </c:pt>
                <c:pt idx="4">
                  <c:v>48.45</c:v>
                </c:pt>
                <c:pt idx="5" formatCode="General">
                  <c:v>0</c:v>
                </c:pt>
                <c:pt idx="6">
                  <c:v>11.13</c:v>
                </c:pt>
                <c:pt idx="7" formatCode="General">
                  <c:v>0</c:v>
                </c:pt>
                <c:pt idx="8">
                  <c:v>97.27</c:v>
                </c:pt>
                <c:pt idx="9">
                  <c:v>212.36</c:v>
                </c:pt>
                <c:pt idx="10">
                  <c:v>76.92</c:v>
                </c:pt>
                <c:pt idx="11">
                  <c:v>3.88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EA-4AC0-9573-4DDEE505D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14333216"/>
        <c:axId val="914336168"/>
      </c:barChart>
      <c:scatterChart>
        <c:scatterStyle val="lineMarker"/>
        <c:varyColors val="0"/>
        <c:ser>
          <c:idx val="1"/>
          <c:order val="1"/>
          <c:tx>
            <c:strRef>
              <c:f>'[1]11-22 Natural Origin _JuvWRSAL'!$S$31</c:f>
              <c:strCache>
                <c:ptCount val="1"/>
                <c:pt idx="0">
                  <c:v>% Loss of JPE (Loss/JPE)*100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'[1]11-22 Natural Origin _JuvWRSAL'!$S$32:$S$44</c:f>
              <c:numCache>
                <c:formatCode>0.0000</c:formatCode>
                <c:ptCount val="13"/>
                <c:pt idx="0">
                  <c:v>8.1808494675886481E-2</c:v>
                </c:pt>
                <c:pt idx="1">
                  <c:v>0.44324602725202705</c:v>
                </c:pt>
                <c:pt idx="2">
                  <c:v>0.55550413141541866</c:v>
                </c:pt>
                <c:pt idx="3">
                  <c:v>3.7200948182181608E-2</c:v>
                </c:pt>
                <c:pt idx="4">
                  <c:v>4.049692950525206E-3</c:v>
                </c:pt>
                <c:pt idx="5">
                  <c:v>0</c:v>
                </c:pt>
                <c:pt idx="6">
                  <c:v>1.0942231310708248E-2</c:v>
                </c:pt>
                <c:pt idx="7">
                  <c:v>0</c:v>
                </c:pt>
                <c:pt idx="8">
                  <c:v>4.8294763391904034E-2</c:v>
                </c:pt>
                <c:pt idx="9">
                  <c:v>4.9023953312279545E-2</c:v>
                </c:pt>
                <c:pt idx="10">
                  <c:v>8.9971120814184846E-3</c:v>
                </c:pt>
                <c:pt idx="11">
                  <c:v>1.1752945809226669E-3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EA-4AC0-9573-4DDEE505D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806848"/>
        <c:axId val="921811112"/>
      </c:scatterChart>
      <c:catAx>
        <c:axId val="91433321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36168"/>
        <c:crosses val="autoZero"/>
        <c:auto val="1"/>
        <c:lblAlgn val="ctr"/>
        <c:lblOffset val="100"/>
        <c:noMultiLvlLbl val="0"/>
      </c:catAx>
      <c:valAx>
        <c:axId val="914336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33216"/>
        <c:crosses val="autoZero"/>
        <c:crossBetween val="between"/>
      </c:valAx>
      <c:valAx>
        <c:axId val="921811112"/>
        <c:scaling>
          <c:orientation val="minMax"/>
        </c:scaling>
        <c:delete val="0"/>
        <c:axPos val="r"/>
        <c:numFmt formatCode="0.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806848"/>
        <c:crosses val="max"/>
        <c:crossBetween val="midCat"/>
      </c:valAx>
      <c:valAx>
        <c:axId val="921806848"/>
        <c:scaling>
          <c:orientation val="minMax"/>
        </c:scaling>
        <c:delete val="1"/>
        <c:axPos val="b"/>
        <c:majorTickMark val="out"/>
        <c:minorTickMark val="none"/>
        <c:tickLblPos val="nextTo"/>
        <c:crossAx val="921811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2010</c:v>
              </c:pt>
              <c:pt idx="1">
                <c:v>2011</c:v>
              </c:pt>
              <c:pt idx="2">
                <c:v>Group1</c:v>
              </c:pt>
              <c:pt idx="3">
                <c:v>2013</c:v>
              </c:pt>
              <c:pt idx="4">
                <c:v>2014</c:v>
              </c:pt>
              <c:pt idx="5">
                <c:v>2016</c:v>
              </c:pt>
              <c:pt idx="6">
                <c:v>2018</c:v>
              </c:pt>
              <c:pt idx="7">
                <c:v>2019</c:v>
              </c:pt>
              <c:pt idx="8">
                <c:v>2020</c:v>
              </c:pt>
              <c:pt idx="9">
                <c:v>2021</c:v>
              </c:pt>
              <c:pt idx="10">
                <c:v>(blank)</c:v>
              </c:pt>
            </c:strLit>
          </c:cat>
          <c:val>
            <c:numLit>
              <c:formatCode>General</c:formatCode>
              <c:ptCount val="11"/>
              <c:pt idx="0">
                <c:v>965.03847237149989</c:v>
              </c:pt>
              <c:pt idx="1">
                <c:v>1471.6332109700024</c:v>
              </c:pt>
              <c:pt idx="2">
                <c:v>900.32000000000028</c:v>
              </c:pt>
              <c:pt idx="3">
                <c:v>198.20577</c:v>
              </c:pt>
              <c:pt idx="4">
                <c:v>48.445600000000006</c:v>
              </c:pt>
              <c:pt idx="5">
                <c:v>11.129999999999999</c:v>
              </c:pt>
              <c:pt idx="6">
                <c:v>97.27000000000001</c:v>
              </c:pt>
              <c:pt idx="7">
                <c:v>212.35999999999999</c:v>
              </c:pt>
              <c:pt idx="8">
                <c:v>76.920000000000016</c:v>
              </c:pt>
              <c:pt idx="9">
                <c:v>3.88</c:v>
              </c:pt>
              <c:pt idx="1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1B04-4DBE-84E0-7730D479B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9383736"/>
        <c:axId val="759376192"/>
      </c:barChart>
      <c:catAx>
        <c:axId val="759383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376192"/>
        <c:crosses val="autoZero"/>
        <c:auto val="1"/>
        <c:lblAlgn val="ctr"/>
        <c:lblOffset val="100"/>
        <c:noMultiLvlLbl val="0"/>
      </c:catAx>
      <c:valAx>
        <c:axId val="75937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383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610868</xdr:colOff>
      <xdr:row>74</xdr:row>
      <xdr:rowOff>7529</xdr:rowOff>
    </xdr:from>
    <xdr:to>
      <xdr:col>30</xdr:col>
      <xdr:colOff>485684</xdr:colOff>
      <xdr:row>97</xdr:row>
      <xdr:rowOff>37011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27A101-495F-4409-92AF-1CE6763681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19048</xdr:colOff>
      <xdr:row>11</xdr:row>
      <xdr:rowOff>175260</xdr:rowOff>
    </xdr:from>
    <xdr:to>
      <xdr:col>27</xdr:col>
      <xdr:colOff>380999</xdr:colOff>
      <xdr:row>27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FCB8A6-E54B-46C7-96DA-486ACFC87A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364490</xdr:colOff>
      <xdr:row>30</xdr:row>
      <xdr:rowOff>33020</xdr:rowOff>
    </xdr:from>
    <xdr:to>
      <xdr:col>28</xdr:col>
      <xdr:colOff>829492</xdr:colOff>
      <xdr:row>49</xdr:row>
      <xdr:rowOff>44994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B59F5B-2C3C-4064-9E32-C996274095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505460</xdr:colOff>
      <xdr:row>53</xdr:row>
      <xdr:rowOff>93978</xdr:rowOff>
    </xdr:from>
    <xdr:to>
      <xdr:col>30</xdr:col>
      <xdr:colOff>368300</xdr:colOff>
      <xdr:row>70</xdr:row>
      <xdr:rowOff>93979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250596D-F7A4-4408-A248-EA968D03E1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eece/OneDrive%20-%20California%20Department%20of%20Water%20Resources/Documents/2022OMR/WR/OMR%20Discussions_Genetic%20Data_Nov%202022_Updated%2012_16_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LSR-In"/>
      <sheetName val="DLC"/>
      <sheetName val="11-22 WR Salvage"/>
      <sheetName val="11-22 Natural Origin _JuvWRSAL"/>
      <sheetName val="Sheet1"/>
    </sheetNames>
    <sheetDataSet>
      <sheetData sheetId="0"/>
      <sheetData sheetId="1"/>
      <sheetData sheetId="2"/>
      <sheetData sheetId="3">
        <row r="1">
          <cell r="D1" t="str">
            <v>Forklength</v>
          </cell>
        </row>
        <row r="170">
          <cell r="C170">
            <v>40518.25</v>
          </cell>
          <cell r="D170">
            <v>70</v>
          </cell>
        </row>
        <row r="171">
          <cell r="C171">
            <v>40518.916666666664</v>
          </cell>
          <cell r="D171">
            <v>93</v>
          </cell>
        </row>
        <row r="172">
          <cell r="C172">
            <v>40527.5</v>
          </cell>
          <cell r="D172">
            <v>111</v>
          </cell>
        </row>
        <row r="173">
          <cell r="C173">
            <v>40543.208333333336</v>
          </cell>
          <cell r="D173">
            <v>107</v>
          </cell>
        </row>
        <row r="174">
          <cell r="C174">
            <v>40545.541666666664</v>
          </cell>
          <cell r="D174">
            <v>65</v>
          </cell>
        </row>
        <row r="175">
          <cell r="C175">
            <v>40547.166666666664</v>
          </cell>
          <cell r="D175">
            <v>89</v>
          </cell>
        </row>
        <row r="176">
          <cell r="C176">
            <v>40565.375</v>
          </cell>
          <cell r="D176">
            <v>135</v>
          </cell>
        </row>
        <row r="177">
          <cell r="C177">
            <v>40589.791666666664</v>
          </cell>
          <cell r="D177">
            <v>114</v>
          </cell>
        </row>
        <row r="178">
          <cell r="C178">
            <v>40591.75</v>
          </cell>
          <cell r="D178">
            <v>156</v>
          </cell>
        </row>
        <row r="179">
          <cell r="C179">
            <v>40592.541666666664</v>
          </cell>
          <cell r="D179">
            <v>118</v>
          </cell>
        </row>
        <row r="180">
          <cell r="C180">
            <v>40592.875</v>
          </cell>
          <cell r="D180">
            <v>127</v>
          </cell>
        </row>
        <row r="181">
          <cell r="C181">
            <v>40593.041666666664</v>
          </cell>
          <cell r="D181">
            <v>124</v>
          </cell>
        </row>
        <row r="182">
          <cell r="C182">
            <v>40593.125</v>
          </cell>
          <cell r="D182">
            <v>149</v>
          </cell>
        </row>
        <row r="183">
          <cell r="C183">
            <v>40593.958333333336</v>
          </cell>
          <cell r="D183">
            <v>129</v>
          </cell>
        </row>
        <row r="184">
          <cell r="C184">
            <v>40593</v>
          </cell>
          <cell r="D184">
            <v>177</v>
          </cell>
        </row>
        <row r="185">
          <cell r="C185">
            <v>40594.041666666664</v>
          </cell>
          <cell r="D185">
            <v>121</v>
          </cell>
        </row>
        <row r="186">
          <cell r="C186">
            <v>40595.458333333336</v>
          </cell>
          <cell r="D186">
            <v>131</v>
          </cell>
        </row>
        <row r="187">
          <cell r="C187">
            <v>40595.75</v>
          </cell>
          <cell r="D187">
            <v>120</v>
          </cell>
        </row>
        <row r="188">
          <cell r="C188">
            <v>40596.333333333336</v>
          </cell>
          <cell r="D188">
            <v>146</v>
          </cell>
        </row>
        <row r="189">
          <cell r="C189">
            <v>40596.625</v>
          </cell>
          <cell r="D189">
            <v>125</v>
          </cell>
        </row>
        <row r="190">
          <cell r="C190">
            <v>40596.833333333336</v>
          </cell>
          <cell r="D190">
            <v>133</v>
          </cell>
        </row>
        <row r="191">
          <cell r="C191">
            <v>40596.833333333336</v>
          </cell>
          <cell r="D191">
            <v>161</v>
          </cell>
        </row>
        <row r="192">
          <cell r="C192">
            <v>40596.875</v>
          </cell>
          <cell r="D192">
            <v>145</v>
          </cell>
        </row>
        <row r="193">
          <cell r="C193">
            <v>40597.125</v>
          </cell>
          <cell r="D193">
            <v>124</v>
          </cell>
        </row>
        <row r="194">
          <cell r="C194">
            <v>40597.791666666664</v>
          </cell>
          <cell r="D194">
            <v>146</v>
          </cell>
        </row>
        <row r="195">
          <cell r="C195">
            <v>40597.791666666664</v>
          </cell>
          <cell r="D195">
            <v>152</v>
          </cell>
        </row>
        <row r="196">
          <cell r="C196">
            <v>40597.916666666664</v>
          </cell>
          <cell r="D196">
            <v>111</v>
          </cell>
        </row>
        <row r="197">
          <cell r="C197">
            <v>40598.125</v>
          </cell>
          <cell r="D197">
            <v>151</v>
          </cell>
        </row>
        <row r="198">
          <cell r="C198">
            <v>40598.291666666664</v>
          </cell>
          <cell r="D198">
            <v>115</v>
          </cell>
        </row>
        <row r="199">
          <cell r="C199">
            <v>40598.291666666664</v>
          </cell>
          <cell r="D199">
            <v>120</v>
          </cell>
        </row>
        <row r="200">
          <cell r="C200">
            <v>40598.291666666664</v>
          </cell>
          <cell r="D200">
            <v>160</v>
          </cell>
        </row>
        <row r="201">
          <cell r="C201">
            <v>40598.75</v>
          </cell>
          <cell r="D201">
            <v>124</v>
          </cell>
        </row>
        <row r="202">
          <cell r="C202">
            <v>40598.791666666664</v>
          </cell>
          <cell r="D202">
            <v>146</v>
          </cell>
        </row>
        <row r="203">
          <cell r="C203">
            <v>40598.916666666664</v>
          </cell>
          <cell r="D203">
            <v>129</v>
          </cell>
        </row>
        <row r="204">
          <cell r="C204">
            <v>40599.708333333336</v>
          </cell>
          <cell r="D204">
            <v>186</v>
          </cell>
        </row>
        <row r="205">
          <cell r="C205">
            <v>40600.625</v>
          </cell>
          <cell r="D205">
            <v>137</v>
          </cell>
        </row>
        <row r="206">
          <cell r="C206">
            <v>40600.75</v>
          </cell>
          <cell r="D206">
            <v>105</v>
          </cell>
        </row>
        <row r="207">
          <cell r="C207">
            <v>40602.208333333336</v>
          </cell>
          <cell r="D207">
            <v>167</v>
          </cell>
        </row>
        <row r="208">
          <cell r="C208">
            <v>40602.625</v>
          </cell>
          <cell r="D208">
            <v>132</v>
          </cell>
        </row>
        <row r="209">
          <cell r="C209">
            <v>40603.333333333336</v>
          </cell>
          <cell r="D209">
            <v>129</v>
          </cell>
        </row>
        <row r="210">
          <cell r="C210">
            <v>40603.333333333336</v>
          </cell>
          <cell r="D210">
            <v>179</v>
          </cell>
        </row>
        <row r="211">
          <cell r="C211">
            <v>40603.875</v>
          </cell>
          <cell r="D211">
            <v>133</v>
          </cell>
        </row>
        <row r="212">
          <cell r="C212">
            <v>40603.916666666664</v>
          </cell>
          <cell r="D212">
            <v>157</v>
          </cell>
        </row>
        <row r="213">
          <cell r="C213">
            <v>40603.958333333336</v>
          </cell>
          <cell r="D213">
            <v>140</v>
          </cell>
        </row>
        <row r="214">
          <cell r="C214">
            <v>40605.541666666664</v>
          </cell>
          <cell r="D214">
            <v>142</v>
          </cell>
        </row>
        <row r="215">
          <cell r="C215">
            <v>40605.583333333336</v>
          </cell>
          <cell r="D215">
            <v>124</v>
          </cell>
        </row>
        <row r="216">
          <cell r="C216">
            <v>40605.791666666664</v>
          </cell>
          <cell r="D216">
            <v>134</v>
          </cell>
        </row>
        <row r="217">
          <cell r="C217">
            <v>40606.541666666664</v>
          </cell>
          <cell r="D217">
            <v>121</v>
          </cell>
        </row>
        <row r="218">
          <cell r="C218">
            <v>40606.666666666664</v>
          </cell>
          <cell r="D218">
            <v>125</v>
          </cell>
        </row>
        <row r="219">
          <cell r="C219">
            <v>40606.833333333336</v>
          </cell>
          <cell r="D219">
            <v>128</v>
          </cell>
        </row>
        <row r="220">
          <cell r="C220">
            <v>40606.875</v>
          </cell>
          <cell r="D220">
            <v>153</v>
          </cell>
        </row>
        <row r="221">
          <cell r="C221">
            <v>40608.083333333336</v>
          </cell>
          <cell r="D221">
            <v>130</v>
          </cell>
        </row>
        <row r="222">
          <cell r="C222">
            <v>40608.625</v>
          </cell>
          <cell r="D222">
            <v>137</v>
          </cell>
        </row>
        <row r="223">
          <cell r="C223">
            <v>40609.166666666664</v>
          </cell>
          <cell r="D223">
            <v>130</v>
          </cell>
        </row>
        <row r="224">
          <cell r="C224">
            <v>40609.708333333336</v>
          </cell>
          <cell r="D224">
            <v>118</v>
          </cell>
        </row>
        <row r="225">
          <cell r="C225">
            <v>40609.875</v>
          </cell>
          <cell r="D225">
            <v>110</v>
          </cell>
        </row>
        <row r="226">
          <cell r="C226">
            <v>40609.875</v>
          </cell>
          <cell r="D226">
            <v>153</v>
          </cell>
        </row>
        <row r="227">
          <cell r="C227">
            <v>40609.958333333336</v>
          </cell>
          <cell r="D227">
            <v>149</v>
          </cell>
        </row>
        <row r="228">
          <cell r="C228">
            <v>40610</v>
          </cell>
          <cell r="D228">
            <v>150</v>
          </cell>
        </row>
        <row r="229">
          <cell r="C229">
            <v>40610.583333333336</v>
          </cell>
          <cell r="D229">
            <v>146</v>
          </cell>
        </row>
        <row r="230">
          <cell r="C230">
            <v>40611.166666666664</v>
          </cell>
          <cell r="D230">
            <v>120</v>
          </cell>
        </row>
        <row r="231">
          <cell r="C231">
            <v>40611.375</v>
          </cell>
          <cell r="D231">
            <v>120</v>
          </cell>
        </row>
        <row r="232">
          <cell r="C232">
            <v>40611.666666666664</v>
          </cell>
          <cell r="D232">
            <v>130</v>
          </cell>
        </row>
        <row r="233">
          <cell r="C233">
            <v>40612.75</v>
          </cell>
          <cell r="D233">
            <v>134</v>
          </cell>
        </row>
        <row r="234">
          <cell r="C234">
            <v>40613</v>
          </cell>
          <cell r="D234">
            <v>155</v>
          </cell>
        </row>
        <row r="235">
          <cell r="C235">
            <v>40613.125</v>
          </cell>
          <cell r="D235">
            <v>137</v>
          </cell>
        </row>
        <row r="236">
          <cell r="C236">
            <v>40613.541666666664</v>
          </cell>
          <cell r="D236">
            <v>149</v>
          </cell>
        </row>
        <row r="237">
          <cell r="C237">
            <v>40613.583333333336</v>
          </cell>
          <cell r="D237">
            <v>116</v>
          </cell>
        </row>
        <row r="238">
          <cell r="C238">
            <v>40613.791666666664</v>
          </cell>
          <cell r="D238">
            <v>124</v>
          </cell>
        </row>
        <row r="239">
          <cell r="C239">
            <v>40613.791666666664</v>
          </cell>
          <cell r="D239">
            <v>126</v>
          </cell>
        </row>
        <row r="240">
          <cell r="C240">
            <v>40613.875</v>
          </cell>
          <cell r="D240">
            <v>144</v>
          </cell>
        </row>
        <row r="241">
          <cell r="C241">
            <v>40614.083333333336</v>
          </cell>
          <cell r="D241">
            <v>68</v>
          </cell>
        </row>
        <row r="242">
          <cell r="C242">
            <v>40614.375</v>
          </cell>
          <cell r="D242">
            <v>127</v>
          </cell>
        </row>
        <row r="243">
          <cell r="C243">
            <v>40614.416666666664</v>
          </cell>
          <cell r="D243">
            <v>111</v>
          </cell>
        </row>
        <row r="244">
          <cell r="C244">
            <v>40614.625</v>
          </cell>
          <cell r="D244">
            <v>128</v>
          </cell>
        </row>
        <row r="245">
          <cell r="C245">
            <v>40614.708333333336</v>
          </cell>
          <cell r="D245">
            <v>133</v>
          </cell>
        </row>
        <row r="246">
          <cell r="C246">
            <v>40614.791666666664</v>
          </cell>
          <cell r="D246">
            <v>143</v>
          </cell>
        </row>
        <row r="247">
          <cell r="C247">
            <v>40614.916666666664</v>
          </cell>
          <cell r="D247">
            <v>146</v>
          </cell>
        </row>
        <row r="248">
          <cell r="C248">
            <v>40614.916666666664</v>
          </cell>
          <cell r="D248">
            <v>141</v>
          </cell>
        </row>
        <row r="249">
          <cell r="C249">
            <v>40614.958333333336</v>
          </cell>
          <cell r="D249">
            <v>137</v>
          </cell>
        </row>
        <row r="250">
          <cell r="C250">
            <v>40615.083333333336</v>
          </cell>
          <cell r="D250">
            <v>126</v>
          </cell>
        </row>
        <row r="251">
          <cell r="C251">
            <v>40615.083333333336</v>
          </cell>
          <cell r="D251">
            <v>135</v>
          </cell>
        </row>
        <row r="252">
          <cell r="C252">
            <v>40615.166666666664</v>
          </cell>
          <cell r="D252">
            <v>145</v>
          </cell>
        </row>
        <row r="253">
          <cell r="C253">
            <v>40615.25</v>
          </cell>
          <cell r="D253">
            <v>127</v>
          </cell>
        </row>
        <row r="254">
          <cell r="C254">
            <v>40615.458333333336</v>
          </cell>
          <cell r="D254">
            <v>128</v>
          </cell>
        </row>
        <row r="255">
          <cell r="C255">
            <v>40615.833333333336</v>
          </cell>
          <cell r="D255">
            <v>125</v>
          </cell>
        </row>
        <row r="256">
          <cell r="C256">
            <v>40615.875</v>
          </cell>
          <cell r="D256">
            <v>119</v>
          </cell>
        </row>
        <row r="257">
          <cell r="C257">
            <v>40616.166666666664</v>
          </cell>
          <cell r="D257">
            <v>135</v>
          </cell>
        </row>
        <row r="258">
          <cell r="C258">
            <v>40616.208333333336</v>
          </cell>
          <cell r="D258">
            <v>122</v>
          </cell>
        </row>
        <row r="259">
          <cell r="C259">
            <v>40616.416666666664</v>
          </cell>
          <cell r="D259">
            <v>140</v>
          </cell>
        </row>
        <row r="260">
          <cell r="C260">
            <v>40616.458333333336</v>
          </cell>
          <cell r="D260">
            <v>119</v>
          </cell>
        </row>
        <row r="261">
          <cell r="C261">
            <v>40616.541666666664</v>
          </cell>
          <cell r="D261">
            <v>132</v>
          </cell>
        </row>
        <row r="262">
          <cell r="C262">
            <v>40616.583333333336</v>
          </cell>
          <cell r="D262">
            <v>141</v>
          </cell>
        </row>
        <row r="263">
          <cell r="C263">
            <v>40616.791666666664</v>
          </cell>
          <cell r="D263">
            <v>116</v>
          </cell>
        </row>
        <row r="264">
          <cell r="C264">
            <v>40616.791666666664</v>
          </cell>
          <cell r="D264">
            <v>137</v>
          </cell>
        </row>
        <row r="265">
          <cell r="C265">
            <v>40616.875</v>
          </cell>
          <cell r="D265">
            <v>122</v>
          </cell>
        </row>
        <row r="266">
          <cell r="C266">
            <v>40616.875</v>
          </cell>
          <cell r="D266">
            <v>151</v>
          </cell>
        </row>
        <row r="267">
          <cell r="C267">
            <v>40617.083333333336</v>
          </cell>
          <cell r="D267">
            <v>130</v>
          </cell>
        </row>
        <row r="268">
          <cell r="C268">
            <v>40617.125</v>
          </cell>
          <cell r="D268">
            <v>133</v>
          </cell>
        </row>
        <row r="269">
          <cell r="C269">
            <v>40617.166666666664</v>
          </cell>
          <cell r="D269">
            <v>134</v>
          </cell>
        </row>
        <row r="270">
          <cell r="C270">
            <v>40617.166666666664</v>
          </cell>
          <cell r="D270">
            <v>142</v>
          </cell>
        </row>
        <row r="271">
          <cell r="C271">
            <v>40617.416666666664</v>
          </cell>
          <cell r="D271">
            <v>131</v>
          </cell>
        </row>
        <row r="272">
          <cell r="C272">
            <v>40617.666666666664</v>
          </cell>
          <cell r="D272">
            <v>136</v>
          </cell>
        </row>
        <row r="273">
          <cell r="C273">
            <v>40617.666666666664</v>
          </cell>
          <cell r="D273">
            <v>150</v>
          </cell>
        </row>
        <row r="274">
          <cell r="C274">
            <v>40618.166666666664</v>
          </cell>
          <cell r="D274">
            <v>110</v>
          </cell>
        </row>
        <row r="275">
          <cell r="C275">
            <v>40618.375</v>
          </cell>
          <cell r="D275">
            <v>133</v>
          </cell>
        </row>
        <row r="276">
          <cell r="C276">
            <v>40618.5</v>
          </cell>
          <cell r="D276">
            <v>131</v>
          </cell>
        </row>
        <row r="277">
          <cell r="C277">
            <v>40618.625</v>
          </cell>
          <cell r="D277">
            <v>147</v>
          </cell>
        </row>
        <row r="278">
          <cell r="C278">
            <v>40618.791666666664</v>
          </cell>
          <cell r="D278">
            <v>124</v>
          </cell>
        </row>
        <row r="279">
          <cell r="C279">
            <v>40618.875</v>
          </cell>
          <cell r="D279">
            <v>139</v>
          </cell>
        </row>
        <row r="280">
          <cell r="C280">
            <v>40619.125</v>
          </cell>
          <cell r="D280">
            <v>133</v>
          </cell>
        </row>
        <row r="281">
          <cell r="C281">
            <v>40619.333333333336</v>
          </cell>
          <cell r="D281">
            <v>138</v>
          </cell>
        </row>
        <row r="282">
          <cell r="C282">
            <v>40619.375</v>
          </cell>
          <cell r="D282">
            <v>136</v>
          </cell>
        </row>
        <row r="283">
          <cell r="C283">
            <v>40619.958333333336</v>
          </cell>
          <cell r="D283">
            <v>154</v>
          </cell>
        </row>
        <row r="284">
          <cell r="C284">
            <v>40620.166666666664</v>
          </cell>
          <cell r="D284">
            <v>135</v>
          </cell>
        </row>
        <row r="285">
          <cell r="C285">
            <v>40620.208333333336</v>
          </cell>
          <cell r="D285">
            <v>150</v>
          </cell>
        </row>
        <row r="286">
          <cell r="C286">
            <v>40620.458333333336</v>
          </cell>
          <cell r="D286">
            <v>120</v>
          </cell>
        </row>
        <row r="287">
          <cell r="C287">
            <v>40620.458333333336</v>
          </cell>
          <cell r="D287">
            <v>146</v>
          </cell>
        </row>
        <row r="288">
          <cell r="C288">
            <v>40620.541666666664</v>
          </cell>
          <cell r="D288">
            <v>139</v>
          </cell>
        </row>
        <row r="289">
          <cell r="C289">
            <v>40621.083333333336</v>
          </cell>
          <cell r="D289">
            <v>144</v>
          </cell>
        </row>
        <row r="290">
          <cell r="C290">
            <v>40621.166666666664</v>
          </cell>
          <cell r="D290">
            <v>135</v>
          </cell>
        </row>
        <row r="291">
          <cell r="C291">
            <v>40621.25</v>
          </cell>
          <cell r="D291">
            <v>140</v>
          </cell>
        </row>
        <row r="292">
          <cell r="C292">
            <v>40621.25</v>
          </cell>
          <cell r="D292">
            <v>142</v>
          </cell>
        </row>
        <row r="293">
          <cell r="C293">
            <v>40621.833333333336</v>
          </cell>
          <cell r="D293">
            <v>137</v>
          </cell>
        </row>
        <row r="294">
          <cell r="C294">
            <v>40621.833333333336</v>
          </cell>
          <cell r="D294">
            <v>138</v>
          </cell>
        </row>
        <row r="295">
          <cell r="C295">
            <v>40621.833333333336</v>
          </cell>
          <cell r="D295">
            <v>141</v>
          </cell>
        </row>
        <row r="296">
          <cell r="C296">
            <v>40622.083333333336</v>
          </cell>
          <cell r="D296">
            <v>135</v>
          </cell>
        </row>
        <row r="297">
          <cell r="C297">
            <v>40622.125</v>
          </cell>
          <cell r="D297">
            <v>136</v>
          </cell>
        </row>
        <row r="298">
          <cell r="C298">
            <v>40622.333333333336</v>
          </cell>
          <cell r="D298">
            <v>107</v>
          </cell>
        </row>
        <row r="299">
          <cell r="C299">
            <v>40622.375</v>
          </cell>
          <cell r="D299">
            <v>134</v>
          </cell>
        </row>
        <row r="300">
          <cell r="C300">
            <v>40622.625</v>
          </cell>
          <cell r="D300">
            <v>125</v>
          </cell>
        </row>
        <row r="301">
          <cell r="C301">
            <v>40623.125</v>
          </cell>
          <cell r="D301">
            <v>108</v>
          </cell>
        </row>
        <row r="302">
          <cell r="C302">
            <v>40623.916666666664</v>
          </cell>
          <cell r="D302">
            <v>120</v>
          </cell>
        </row>
        <row r="303">
          <cell r="C303">
            <v>40624.166666666664</v>
          </cell>
          <cell r="D303">
            <v>130</v>
          </cell>
        </row>
        <row r="304">
          <cell r="C304">
            <v>40624.541666666664</v>
          </cell>
          <cell r="D304">
            <v>136</v>
          </cell>
        </row>
        <row r="305">
          <cell r="C305">
            <v>40624.833333333336</v>
          </cell>
          <cell r="D305">
            <v>137</v>
          </cell>
        </row>
        <row r="306">
          <cell r="C306">
            <v>40625.25</v>
          </cell>
          <cell r="D306">
            <v>154</v>
          </cell>
        </row>
        <row r="307">
          <cell r="C307">
            <v>40625.333333333336</v>
          </cell>
          <cell r="D307">
            <v>124</v>
          </cell>
        </row>
        <row r="308">
          <cell r="C308">
            <v>40629.499305555553</v>
          </cell>
          <cell r="D308">
            <v>132</v>
          </cell>
        </row>
        <row r="309">
          <cell r="C309">
            <v>40630.375</v>
          </cell>
          <cell r="D309">
            <v>126</v>
          </cell>
        </row>
        <row r="310">
          <cell r="C310">
            <v>40630.791666666664</v>
          </cell>
          <cell r="D310">
            <v>135</v>
          </cell>
        </row>
        <row r="311">
          <cell r="C311">
            <v>40631.333333333336</v>
          </cell>
          <cell r="D311">
            <v>147</v>
          </cell>
        </row>
        <row r="312">
          <cell r="C312">
            <v>40631.541666666664</v>
          </cell>
          <cell r="D312">
            <v>156</v>
          </cell>
        </row>
        <row r="313">
          <cell r="C313">
            <v>40953.333330000001</v>
          </cell>
          <cell r="D313">
            <v>139</v>
          </cell>
        </row>
        <row r="314">
          <cell r="C314">
            <v>40955.416666666664</v>
          </cell>
          <cell r="D314">
            <v>152</v>
          </cell>
        </row>
        <row r="315">
          <cell r="C315">
            <v>40957.75</v>
          </cell>
          <cell r="D315">
            <v>152</v>
          </cell>
        </row>
        <row r="316">
          <cell r="C316">
            <v>40957.791669999999</v>
          </cell>
          <cell r="D316">
            <v>131</v>
          </cell>
        </row>
        <row r="317">
          <cell r="C317">
            <v>40962.375</v>
          </cell>
          <cell r="D317">
            <v>141</v>
          </cell>
        </row>
        <row r="318">
          <cell r="C318">
            <v>40962.375</v>
          </cell>
          <cell r="D318">
            <v>130</v>
          </cell>
        </row>
        <row r="319">
          <cell r="C319">
            <v>40963.375</v>
          </cell>
          <cell r="D319">
            <v>143</v>
          </cell>
        </row>
        <row r="320">
          <cell r="C320">
            <v>40963.541666666664</v>
          </cell>
          <cell r="D320">
            <v>144</v>
          </cell>
        </row>
        <row r="321">
          <cell r="C321">
            <v>40963.625</v>
          </cell>
          <cell r="D321">
            <v>146</v>
          </cell>
        </row>
        <row r="322">
          <cell r="C322">
            <v>40966.208330000001</v>
          </cell>
          <cell r="D322">
            <v>150</v>
          </cell>
        </row>
        <row r="323">
          <cell r="C323">
            <v>40967.125</v>
          </cell>
          <cell r="D323">
            <v>147</v>
          </cell>
        </row>
        <row r="324">
          <cell r="C324">
            <v>40967.291666666664</v>
          </cell>
          <cell r="D324">
            <v>152</v>
          </cell>
        </row>
        <row r="325">
          <cell r="C325">
            <v>40968.416669999999</v>
          </cell>
          <cell r="D325">
            <v>125</v>
          </cell>
        </row>
        <row r="326">
          <cell r="C326">
            <v>40968.416669999999</v>
          </cell>
          <cell r="D326">
            <v>148</v>
          </cell>
        </row>
        <row r="327">
          <cell r="C327">
            <v>40968.5</v>
          </cell>
          <cell r="D327">
            <v>131</v>
          </cell>
        </row>
        <row r="328">
          <cell r="C328">
            <v>40970.125</v>
          </cell>
          <cell r="D328">
            <v>167</v>
          </cell>
        </row>
        <row r="329">
          <cell r="C329">
            <v>40970.125</v>
          </cell>
          <cell r="D329">
            <v>140</v>
          </cell>
        </row>
        <row r="330">
          <cell r="C330">
            <v>40970.5</v>
          </cell>
          <cell r="D330">
            <v>144</v>
          </cell>
        </row>
        <row r="331">
          <cell r="C331">
            <v>40970.879999999997</v>
          </cell>
          <cell r="D331">
            <v>136</v>
          </cell>
        </row>
        <row r="332">
          <cell r="C332">
            <v>40971.999309999999</v>
          </cell>
          <cell r="D332">
            <v>121</v>
          </cell>
        </row>
        <row r="333">
          <cell r="C333">
            <v>40971.999309999999</v>
          </cell>
          <cell r="D333">
            <v>113</v>
          </cell>
        </row>
        <row r="334">
          <cell r="C334">
            <v>40973.041666666664</v>
          </cell>
          <cell r="D334">
            <v>142</v>
          </cell>
        </row>
        <row r="335">
          <cell r="C335">
            <v>40973.958330000001</v>
          </cell>
          <cell r="D335">
            <v>158</v>
          </cell>
        </row>
        <row r="336">
          <cell r="C336">
            <v>40973.958333333336</v>
          </cell>
          <cell r="D336">
            <v>163</v>
          </cell>
        </row>
        <row r="337">
          <cell r="C337">
            <v>40974.041666666664</v>
          </cell>
          <cell r="D337">
            <v>121</v>
          </cell>
        </row>
        <row r="338">
          <cell r="C338">
            <v>40974.416666666664</v>
          </cell>
          <cell r="D338">
            <v>134</v>
          </cell>
        </row>
        <row r="339">
          <cell r="C339">
            <v>40974.416666666664</v>
          </cell>
          <cell r="D339">
            <v>132</v>
          </cell>
        </row>
        <row r="340">
          <cell r="C340">
            <v>40974.625</v>
          </cell>
          <cell r="D340">
            <v>127</v>
          </cell>
        </row>
        <row r="341">
          <cell r="C341">
            <v>40974.791669999999</v>
          </cell>
          <cell r="D341">
            <v>152</v>
          </cell>
        </row>
        <row r="342">
          <cell r="C342">
            <v>40974.791669999999</v>
          </cell>
          <cell r="D342">
            <v>143</v>
          </cell>
        </row>
        <row r="343">
          <cell r="C343">
            <v>40974.791669999999</v>
          </cell>
          <cell r="D343">
            <v>130</v>
          </cell>
        </row>
        <row r="344">
          <cell r="C344">
            <v>40975.291666666664</v>
          </cell>
          <cell r="D344">
            <v>143</v>
          </cell>
        </row>
        <row r="345">
          <cell r="C345">
            <v>40975.291666666664</v>
          </cell>
          <cell r="D345">
            <v>157</v>
          </cell>
        </row>
        <row r="346">
          <cell r="C346">
            <v>40975.291669999999</v>
          </cell>
          <cell r="D346">
            <v>147</v>
          </cell>
        </row>
        <row r="347">
          <cell r="C347">
            <v>40975.375</v>
          </cell>
          <cell r="D347">
            <v>130</v>
          </cell>
        </row>
        <row r="348">
          <cell r="C348">
            <v>40975.375</v>
          </cell>
          <cell r="D348">
            <v>127</v>
          </cell>
        </row>
        <row r="349">
          <cell r="C349">
            <v>40975.708333333336</v>
          </cell>
          <cell r="D349">
            <v>162</v>
          </cell>
        </row>
        <row r="350">
          <cell r="C350">
            <v>40975.791666666664</v>
          </cell>
          <cell r="D350">
            <v>149</v>
          </cell>
        </row>
        <row r="351">
          <cell r="C351">
            <v>40976.625</v>
          </cell>
          <cell r="D351">
            <v>130</v>
          </cell>
        </row>
        <row r="352">
          <cell r="C352">
            <v>40976.791666666664</v>
          </cell>
          <cell r="D352">
            <v>132</v>
          </cell>
        </row>
        <row r="353">
          <cell r="C353">
            <v>40978.541666666664</v>
          </cell>
          <cell r="D353">
            <v>108</v>
          </cell>
        </row>
        <row r="354">
          <cell r="C354">
            <v>40978.791669999999</v>
          </cell>
          <cell r="D354">
            <v>118</v>
          </cell>
        </row>
        <row r="355">
          <cell r="C355">
            <v>40978.875</v>
          </cell>
          <cell r="D355">
            <v>150</v>
          </cell>
        </row>
        <row r="356">
          <cell r="C356">
            <v>40978.875</v>
          </cell>
          <cell r="D356">
            <v>142</v>
          </cell>
        </row>
        <row r="357">
          <cell r="C357">
            <v>40979.375</v>
          </cell>
          <cell r="D357">
            <v>131</v>
          </cell>
        </row>
        <row r="358">
          <cell r="C358">
            <v>40979.375</v>
          </cell>
          <cell r="D358">
            <v>139</v>
          </cell>
        </row>
        <row r="359">
          <cell r="C359">
            <v>40979.625</v>
          </cell>
          <cell r="D359">
            <v>133</v>
          </cell>
        </row>
        <row r="360">
          <cell r="C360">
            <v>40979.833330000001</v>
          </cell>
          <cell r="D360">
            <v>116</v>
          </cell>
        </row>
        <row r="361">
          <cell r="C361">
            <v>40980.833330000001</v>
          </cell>
          <cell r="D361">
            <v>129</v>
          </cell>
        </row>
        <row r="362">
          <cell r="C362">
            <v>40980.999305555553</v>
          </cell>
          <cell r="D362">
            <v>120</v>
          </cell>
        </row>
        <row r="363">
          <cell r="C363">
            <v>40982.833330000001</v>
          </cell>
          <cell r="D363">
            <v>118</v>
          </cell>
        </row>
        <row r="364">
          <cell r="C364">
            <v>40984.416666666664</v>
          </cell>
          <cell r="D364">
            <v>111</v>
          </cell>
        </row>
        <row r="365">
          <cell r="C365">
            <v>40985.75</v>
          </cell>
          <cell r="D365">
            <v>142</v>
          </cell>
        </row>
        <row r="366">
          <cell r="C366">
            <v>40985.833333333336</v>
          </cell>
          <cell r="D366">
            <v>122</v>
          </cell>
        </row>
        <row r="367">
          <cell r="C367">
            <v>40986.916669999999</v>
          </cell>
          <cell r="D367">
            <v>135</v>
          </cell>
        </row>
        <row r="368">
          <cell r="C368">
            <v>40987.25</v>
          </cell>
          <cell r="D368">
            <v>121</v>
          </cell>
        </row>
        <row r="369">
          <cell r="C369">
            <v>40987.333333333336</v>
          </cell>
          <cell r="D369">
            <v>138</v>
          </cell>
        </row>
        <row r="370">
          <cell r="C370">
            <v>40987.666666666664</v>
          </cell>
          <cell r="D370">
            <v>128</v>
          </cell>
        </row>
        <row r="371">
          <cell r="C371">
            <v>40988.458330000001</v>
          </cell>
          <cell r="D371">
            <v>146</v>
          </cell>
        </row>
        <row r="372">
          <cell r="C372">
            <v>40988.458330000001</v>
          </cell>
          <cell r="D372">
            <v>129</v>
          </cell>
        </row>
        <row r="373">
          <cell r="C373">
            <v>40988.458333333336</v>
          </cell>
          <cell r="D373">
            <v>142</v>
          </cell>
        </row>
        <row r="374">
          <cell r="C374">
            <v>40989.041669999999</v>
          </cell>
          <cell r="D374">
            <v>133</v>
          </cell>
        </row>
        <row r="375">
          <cell r="C375">
            <v>40989.635416666664</v>
          </cell>
          <cell r="D375">
            <v>175</v>
          </cell>
        </row>
        <row r="376">
          <cell r="C376">
            <v>40989.666666666664</v>
          </cell>
          <cell r="D376">
            <v>117</v>
          </cell>
        </row>
        <row r="377">
          <cell r="C377">
            <v>40989.666669999999</v>
          </cell>
          <cell r="D377">
            <v>115</v>
          </cell>
        </row>
        <row r="378">
          <cell r="C378">
            <v>40989.833333333336</v>
          </cell>
          <cell r="D378">
            <v>137</v>
          </cell>
        </row>
        <row r="379">
          <cell r="C379">
            <v>40989.916666666664</v>
          </cell>
          <cell r="D379">
            <v>124</v>
          </cell>
        </row>
        <row r="380">
          <cell r="C380">
            <v>40989.916669999999</v>
          </cell>
          <cell r="D380">
            <v>132</v>
          </cell>
        </row>
        <row r="381">
          <cell r="C381">
            <v>40989.916669999999</v>
          </cell>
          <cell r="D381">
            <v>114</v>
          </cell>
        </row>
        <row r="382">
          <cell r="C382">
            <v>40990.416669999999</v>
          </cell>
          <cell r="D382">
            <v>138</v>
          </cell>
        </row>
        <row r="383">
          <cell r="C383">
            <v>40990.458333333336</v>
          </cell>
          <cell r="D383">
            <v>137</v>
          </cell>
        </row>
        <row r="384">
          <cell r="C384">
            <v>40991.25</v>
          </cell>
          <cell r="D384">
            <v>115</v>
          </cell>
        </row>
        <row r="385">
          <cell r="C385">
            <v>40991.416669999999</v>
          </cell>
          <cell r="D385">
            <v>136</v>
          </cell>
        </row>
        <row r="386">
          <cell r="C386">
            <v>40991.583330000001</v>
          </cell>
          <cell r="D386">
            <v>137</v>
          </cell>
        </row>
        <row r="387">
          <cell r="C387">
            <v>40991.583330000001</v>
          </cell>
          <cell r="D387">
            <v>142</v>
          </cell>
        </row>
        <row r="388">
          <cell r="C388">
            <v>40992.25</v>
          </cell>
          <cell r="D388">
            <v>143</v>
          </cell>
        </row>
        <row r="389">
          <cell r="C389">
            <v>40992.958330000001</v>
          </cell>
          <cell r="D389">
            <v>133</v>
          </cell>
        </row>
        <row r="390">
          <cell r="C390">
            <v>40994.583333333336</v>
          </cell>
          <cell r="D390">
            <v>118</v>
          </cell>
        </row>
        <row r="391">
          <cell r="C391">
            <v>40995.5625</v>
          </cell>
          <cell r="D391">
            <v>125</v>
          </cell>
        </row>
        <row r="392">
          <cell r="C392">
            <v>40997.333330000001</v>
          </cell>
          <cell r="D392">
            <v>120</v>
          </cell>
        </row>
        <row r="393">
          <cell r="C393">
            <v>40999.375</v>
          </cell>
          <cell r="D393">
            <v>94</v>
          </cell>
        </row>
        <row r="394">
          <cell r="C394">
            <v>40999.625</v>
          </cell>
          <cell r="D394">
            <v>118</v>
          </cell>
        </row>
        <row r="395">
          <cell r="C395">
            <v>40999.708333333336</v>
          </cell>
          <cell r="D395">
            <v>124</v>
          </cell>
        </row>
        <row r="396">
          <cell r="C396">
            <v>41001.958333333336</v>
          </cell>
          <cell r="D396">
            <v>133</v>
          </cell>
        </row>
        <row r="397">
          <cell r="C397">
            <v>41256.25</v>
          </cell>
          <cell r="D397">
            <v>110</v>
          </cell>
        </row>
        <row r="398">
          <cell r="C398">
            <v>41260.5</v>
          </cell>
          <cell r="D398">
            <v>60</v>
          </cell>
        </row>
        <row r="399">
          <cell r="C399">
            <v>41338.25</v>
          </cell>
          <cell r="D399">
            <v>122</v>
          </cell>
        </row>
        <row r="400">
          <cell r="C400">
            <v>41338.25</v>
          </cell>
          <cell r="D400">
            <v>114</v>
          </cell>
        </row>
        <row r="401">
          <cell r="C401">
            <v>41338.25</v>
          </cell>
          <cell r="D401">
            <v>121</v>
          </cell>
        </row>
        <row r="402">
          <cell r="C402">
            <v>41338.25</v>
          </cell>
          <cell r="D402">
            <v>110</v>
          </cell>
        </row>
        <row r="403">
          <cell r="C403">
            <v>41340.083333333336</v>
          </cell>
          <cell r="D403">
            <v>114</v>
          </cell>
        </row>
        <row r="404">
          <cell r="C404">
            <v>41340.458333333336</v>
          </cell>
          <cell r="D404">
            <v>119</v>
          </cell>
        </row>
        <row r="405">
          <cell r="C405">
            <v>41340.875</v>
          </cell>
          <cell r="D405">
            <v>110</v>
          </cell>
        </row>
        <row r="406">
          <cell r="C406">
            <v>41342.25</v>
          </cell>
          <cell r="D406">
            <v>119</v>
          </cell>
        </row>
        <row r="407">
          <cell r="C407">
            <v>41342.625</v>
          </cell>
          <cell r="D407">
            <v>119</v>
          </cell>
        </row>
        <row r="408">
          <cell r="C408">
            <v>41342.708333333336</v>
          </cell>
          <cell r="D408">
            <v>117</v>
          </cell>
        </row>
        <row r="409">
          <cell r="C409">
            <v>41342.833333333336</v>
          </cell>
          <cell r="D409">
            <v>110</v>
          </cell>
        </row>
        <row r="410">
          <cell r="C410">
            <v>41342.833333333336</v>
          </cell>
          <cell r="D410">
            <v>131</v>
          </cell>
        </row>
        <row r="411">
          <cell r="C411">
            <v>41343.458333333336</v>
          </cell>
          <cell r="D411">
            <v>111</v>
          </cell>
        </row>
        <row r="412">
          <cell r="C412">
            <v>41343.541666666664</v>
          </cell>
          <cell r="D412">
            <v>113</v>
          </cell>
        </row>
        <row r="413">
          <cell r="C413">
            <v>41343.916666666664</v>
          </cell>
          <cell r="D413">
            <v>121</v>
          </cell>
        </row>
        <row r="414">
          <cell r="C414">
            <v>41347.666666666664</v>
          </cell>
          <cell r="D414">
            <v>223</v>
          </cell>
        </row>
        <row r="415">
          <cell r="C415">
            <v>41352.583333333336</v>
          </cell>
          <cell r="D415">
            <v>121</v>
          </cell>
        </row>
        <row r="416">
          <cell r="C416">
            <v>41355.291666666664</v>
          </cell>
          <cell r="D416">
            <v>116</v>
          </cell>
        </row>
        <row r="417">
          <cell r="C417">
            <v>41357</v>
          </cell>
          <cell r="D417">
            <v>123</v>
          </cell>
        </row>
        <row r="418">
          <cell r="C418">
            <v>41357</v>
          </cell>
          <cell r="D418">
            <v>116</v>
          </cell>
        </row>
        <row r="419">
          <cell r="C419">
            <v>41358.541666666664</v>
          </cell>
          <cell r="D419">
            <v>126</v>
          </cell>
        </row>
        <row r="420">
          <cell r="C420">
            <v>41358.916666666664</v>
          </cell>
          <cell r="D420">
            <v>136</v>
          </cell>
        </row>
        <row r="421">
          <cell r="C421">
            <v>41360.333333333336</v>
          </cell>
          <cell r="D421">
            <v>120</v>
          </cell>
        </row>
        <row r="422">
          <cell r="C422">
            <v>41361.458333333336</v>
          </cell>
          <cell r="D422">
            <v>128</v>
          </cell>
        </row>
        <row r="423">
          <cell r="C423">
            <v>41361.541666666664</v>
          </cell>
          <cell r="D423">
            <v>135</v>
          </cell>
        </row>
        <row r="424">
          <cell r="C424">
            <v>41701.416666666664</v>
          </cell>
          <cell r="D424">
            <v>111</v>
          </cell>
        </row>
        <row r="425">
          <cell r="C425">
            <v>41704.999305555553</v>
          </cell>
          <cell r="D425">
            <v>115</v>
          </cell>
        </row>
        <row r="426">
          <cell r="C426">
            <v>41705.583333333336</v>
          </cell>
          <cell r="D426">
            <v>109</v>
          </cell>
        </row>
        <row r="427">
          <cell r="C427">
            <v>41706.583333333336</v>
          </cell>
          <cell r="D427">
            <v>118</v>
          </cell>
        </row>
        <row r="428">
          <cell r="C428">
            <v>41709.833333333336</v>
          </cell>
          <cell r="D428">
            <v>112</v>
          </cell>
        </row>
        <row r="429">
          <cell r="C429">
            <v>41709.875</v>
          </cell>
          <cell r="D429">
            <v>109</v>
          </cell>
        </row>
        <row r="430">
          <cell r="C430">
            <v>41710.583333333336</v>
          </cell>
          <cell r="D430">
            <v>116</v>
          </cell>
        </row>
        <row r="431">
          <cell r="C431">
            <v>41713.083333333336</v>
          </cell>
          <cell r="D431">
            <v>120</v>
          </cell>
        </row>
        <row r="432">
          <cell r="C432">
            <v>41715.666666666664</v>
          </cell>
          <cell r="D432">
            <v>93</v>
          </cell>
        </row>
        <row r="433">
          <cell r="C433">
            <v>41716.583333333336</v>
          </cell>
          <cell r="D433">
            <v>111</v>
          </cell>
        </row>
        <row r="434">
          <cell r="C434">
            <v>41717.833333333336</v>
          </cell>
          <cell r="D434">
            <v>140</v>
          </cell>
        </row>
        <row r="435">
          <cell r="C435">
            <v>41717.833333333336</v>
          </cell>
          <cell r="D435">
            <v>124</v>
          </cell>
        </row>
        <row r="436">
          <cell r="C436">
            <v>42397.083333333336</v>
          </cell>
          <cell r="D436">
            <v>77</v>
          </cell>
        </row>
        <row r="437">
          <cell r="C437">
            <v>42422.5</v>
          </cell>
          <cell r="D437">
            <v>112</v>
          </cell>
        </row>
        <row r="438">
          <cell r="C438">
            <v>43165.291666666664</v>
          </cell>
          <cell r="D438">
            <v>131</v>
          </cell>
        </row>
        <row r="439">
          <cell r="C439">
            <v>43165.291666666664</v>
          </cell>
          <cell r="D439">
            <v>132</v>
          </cell>
        </row>
        <row r="440">
          <cell r="C440">
            <v>43181</v>
          </cell>
          <cell r="D440">
            <v>153</v>
          </cell>
        </row>
        <row r="441">
          <cell r="C441">
            <v>43181.416666666664</v>
          </cell>
          <cell r="D441">
            <v>113</v>
          </cell>
        </row>
        <row r="442">
          <cell r="C442">
            <v>43181.833333333336</v>
          </cell>
          <cell r="D442">
            <v>116</v>
          </cell>
        </row>
        <row r="443">
          <cell r="C443">
            <v>43182</v>
          </cell>
          <cell r="D443">
            <v>125</v>
          </cell>
        </row>
        <row r="444">
          <cell r="C444">
            <v>43182.583333333336</v>
          </cell>
          <cell r="D444">
            <v>106</v>
          </cell>
        </row>
        <row r="445">
          <cell r="C445">
            <v>43184.791666666664</v>
          </cell>
          <cell r="D445">
            <v>120</v>
          </cell>
        </row>
        <row r="446">
          <cell r="C446">
            <v>43188.708333333336</v>
          </cell>
          <cell r="D446">
            <v>118</v>
          </cell>
        </row>
        <row r="447">
          <cell r="C447">
            <v>43197.708333333336</v>
          </cell>
          <cell r="D447">
            <v>123</v>
          </cell>
        </row>
        <row r="448">
          <cell r="C448">
            <v>43483.666666666664</v>
          </cell>
          <cell r="D448">
            <v>116</v>
          </cell>
        </row>
        <row r="449">
          <cell r="C449">
            <v>43493.75</v>
          </cell>
          <cell r="D449">
            <v>152</v>
          </cell>
        </row>
        <row r="450">
          <cell r="C450">
            <v>43494.833333333336</v>
          </cell>
          <cell r="D450">
            <v>130</v>
          </cell>
        </row>
        <row r="451">
          <cell r="C451">
            <v>43499.666666666664</v>
          </cell>
          <cell r="D451">
            <v>90</v>
          </cell>
        </row>
        <row r="452">
          <cell r="C452">
            <v>43499.75</v>
          </cell>
          <cell r="D452">
            <v>103</v>
          </cell>
        </row>
        <row r="453">
          <cell r="C453">
            <v>43510.708333333336</v>
          </cell>
          <cell r="D453">
            <v>100</v>
          </cell>
        </row>
        <row r="454">
          <cell r="C454">
            <v>43512.625</v>
          </cell>
          <cell r="D454">
            <v>107</v>
          </cell>
        </row>
        <row r="455">
          <cell r="C455">
            <v>43513.375</v>
          </cell>
          <cell r="D455">
            <v>121</v>
          </cell>
        </row>
        <row r="456">
          <cell r="C456">
            <v>43513.833333333336</v>
          </cell>
          <cell r="D456">
            <v>98</v>
          </cell>
        </row>
        <row r="457">
          <cell r="C457">
            <v>43513.833333333336</v>
          </cell>
          <cell r="D457">
            <v>102</v>
          </cell>
        </row>
        <row r="458">
          <cell r="C458">
            <v>43519.166666666664</v>
          </cell>
          <cell r="D458">
            <v>98</v>
          </cell>
        </row>
        <row r="459">
          <cell r="C459">
            <v>43519.875</v>
          </cell>
          <cell r="D459">
            <v>140</v>
          </cell>
        </row>
        <row r="460">
          <cell r="C460">
            <v>43524.5</v>
          </cell>
          <cell r="D460">
            <v>99</v>
          </cell>
        </row>
        <row r="461">
          <cell r="C461">
            <v>43524.625</v>
          </cell>
          <cell r="D461">
            <v>115</v>
          </cell>
        </row>
        <row r="462">
          <cell r="C462">
            <v>43537.333333333336</v>
          </cell>
          <cell r="D462">
            <v>123</v>
          </cell>
        </row>
        <row r="463">
          <cell r="C463">
            <v>43549.208333333336</v>
          </cell>
          <cell r="D463">
            <v>112</v>
          </cell>
        </row>
        <row r="464">
          <cell r="C464">
            <v>43551.541666666664</v>
          </cell>
          <cell r="D464">
            <v>117</v>
          </cell>
        </row>
        <row r="465">
          <cell r="C465">
            <v>43554.458333333336</v>
          </cell>
          <cell r="D465">
            <v>135</v>
          </cell>
        </row>
        <row r="466">
          <cell r="C466">
            <v>43559.375</v>
          </cell>
          <cell r="D466">
            <v>133</v>
          </cell>
        </row>
        <row r="467">
          <cell r="C467">
            <v>43559.583333333336</v>
          </cell>
          <cell r="D467">
            <v>109</v>
          </cell>
        </row>
        <row r="468">
          <cell r="C468">
            <v>43577.625</v>
          </cell>
          <cell r="D468">
            <v>124</v>
          </cell>
        </row>
        <row r="469">
          <cell r="C469">
            <v>43896.541666666664</v>
          </cell>
          <cell r="D469">
            <v>119</v>
          </cell>
        </row>
        <row r="470">
          <cell r="C470">
            <v>43900.833333333336</v>
          </cell>
          <cell r="D470">
            <v>120</v>
          </cell>
        </row>
        <row r="471">
          <cell r="C471">
            <v>43906.333333333336</v>
          </cell>
          <cell r="D471">
            <v>113</v>
          </cell>
        </row>
        <row r="472">
          <cell r="C472">
            <v>43908.083333333336</v>
          </cell>
          <cell r="D472">
            <v>130</v>
          </cell>
        </row>
        <row r="473">
          <cell r="C473">
            <v>43908.166666666664</v>
          </cell>
          <cell r="D473">
            <v>131</v>
          </cell>
        </row>
        <row r="474">
          <cell r="C474">
            <v>43908.25</v>
          </cell>
          <cell r="D474">
            <v>130</v>
          </cell>
        </row>
        <row r="475">
          <cell r="C475">
            <v>43911.583333333336</v>
          </cell>
          <cell r="D475">
            <v>112</v>
          </cell>
        </row>
        <row r="476">
          <cell r="C476">
            <v>43914.583333333336</v>
          </cell>
          <cell r="D476">
            <v>111</v>
          </cell>
        </row>
        <row r="477">
          <cell r="C477">
            <v>43919.541666666664</v>
          </cell>
          <cell r="D477">
            <v>124</v>
          </cell>
        </row>
        <row r="478">
          <cell r="C478">
            <v>43921.125</v>
          </cell>
          <cell r="D478">
            <v>126</v>
          </cell>
        </row>
        <row r="479">
          <cell r="C479">
            <v>43942.6875</v>
          </cell>
          <cell r="D479">
            <v>156</v>
          </cell>
        </row>
        <row r="480">
          <cell r="C480">
            <v>43945.666666666664</v>
          </cell>
          <cell r="D480">
            <v>126</v>
          </cell>
        </row>
        <row r="481">
          <cell r="C481">
            <v>44263.75</v>
          </cell>
          <cell r="D481">
            <v>111</v>
          </cell>
        </row>
      </sheetData>
      <sheetData sheetId="4">
        <row r="31">
          <cell r="Q31" t="str">
            <v>Loss</v>
          </cell>
          <cell r="S31" t="str">
            <v>% Loss of JPE (Loss/JPE)*100</v>
          </cell>
        </row>
        <row r="32">
          <cell r="P32">
            <v>2010</v>
          </cell>
          <cell r="Q32">
            <v>965.04</v>
          </cell>
          <cell r="S32">
            <v>8.1808494675886481E-2</v>
          </cell>
        </row>
        <row r="33">
          <cell r="P33">
            <v>2011</v>
          </cell>
          <cell r="Q33">
            <v>1471.63</v>
          </cell>
          <cell r="S33">
            <v>0.44324602725202705</v>
          </cell>
        </row>
        <row r="34">
          <cell r="P34">
            <v>2012</v>
          </cell>
          <cell r="Q34">
            <v>900.2</v>
          </cell>
          <cell r="S34">
            <v>0.55550413141541866</v>
          </cell>
        </row>
        <row r="35">
          <cell r="P35">
            <v>2013</v>
          </cell>
          <cell r="Q35">
            <v>198.21</v>
          </cell>
          <cell r="S35">
            <v>3.7200948182181608E-2</v>
          </cell>
        </row>
        <row r="36">
          <cell r="P36">
            <v>2014</v>
          </cell>
          <cell r="Q36">
            <v>48.45</v>
          </cell>
          <cell r="S36">
            <v>4.049692950525206E-3</v>
          </cell>
        </row>
        <row r="37">
          <cell r="P37">
            <v>2015</v>
          </cell>
          <cell r="Q37">
            <v>0</v>
          </cell>
          <cell r="S37">
            <v>0</v>
          </cell>
        </row>
        <row r="38">
          <cell r="P38">
            <v>2016</v>
          </cell>
          <cell r="Q38">
            <v>11.13</v>
          </cell>
          <cell r="S38">
            <v>1.0942231310708248E-2</v>
          </cell>
        </row>
        <row r="39">
          <cell r="P39">
            <v>2017</v>
          </cell>
          <cell r="Q39">
            <v>0</v>
          </cell>
          <cell r="S39">
            <v>0</v>
          </cell>
        </row>
        <row r="40">
          <cell r="P40">
            <v>2018</v>
          </cell>
          <cell r="Q40">
            <v>97.27</v>
          </cell>
          <cell r="S40">
            <v>4.8294763391904034E-2</v>
          </cell>
        </row>
        <row r="41">
          <cell r="P41">
            <v>2019</v>
          </cell>
          <cell r="Q41">
            <v>212.36</v>
          </cell>
          <cell r="S41">
            <v>4.9023953312279545E-2</v>
          </cell>
        </row>
        <row r="42">
          <cell r="P42">
            <v>2020</v>
          </cell>
          <cell r="Q42">
            <v>76.92</v>
          </cell>
          <cell r="S42">
            <v>8.9971120814184846E-3</v>
          </cell>
        </row>
        <row r="43">
          <cell r="P43">
            <v>2021</v>
          </cell>
          <cell r="Q43">
            <v>3.88</v>
          </cell>
          <cell r="S43">
            <v>1.1752945809226669E-3</v>
          </cell>
        </row>
        <row r="44">
          <cell r="S44">
            <v>0</v>
          </cell>
        </row>
      </sheetData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reece/OneDrive%20-%20California%20Department%20of%20Water%20Resources/Documents/2022OMR/WR/OMR%20Discussions_Genetic%20Data_Nov%202022_Updated%2012_16_2022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reece/OneDrive%20-%20California%20Department%20of%20Water%20Resources/Documents/2022OMR/WR/OMR%20Discussions_Genetic%20Data_Nov%202022_Updated%2012_16_2022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ece, Kevin@DWR" refreshedDate="44912.487323379632" createdVersion="7" refreshedVersion="7" minRefreshableVersion="3" recordCount="473" xr:uid="{29EEAEC6-44B7-47DE-B617-412CF80BA6EA}">
  <cacheSource type="worksheet">
    <worksheetSource ref="D1:N1048576" sheet="11-22 Natural Origin _JuvWRSAL" r:id="rId2"/>
  </cacheSource>
  <cacheFields count="12">
    <cacheField name="WaterYear" numFmtId="1">
      <sharedItems containsBlank="1" containsMixedTypes="1" containsNumber="1" containsInteger="1" minValue="2010" maxValue="2012" count="12">
        <n v="2010"/>
        <s v="2011"/>
        <n v="2012"/>
        <s v="2012"/>
        <s v="2013"/>
        <s v="2014"/>
        <s v="2016"/>
        <s v="2018"/>
        <s v="2019"/>
        <s v="2020"/>
        <s v="2021"/>
        <m/>
      </sharedItems>
      <fieldGroup par="11"/>
    </cacheField>
    <cacheField name="Forklength" numFmtId="0">
      <sharedItems containsString="0" containsBlank="1" containsNumber="1" containsInteger="1" minValue="60" maxValue="223"/>
    </cacheField>
    <cacheField name="Model Race" numFmtId="0">
      <sharedItems containsBlank="1"/>
    </cacheField>
    <cacheField name="Assignment" numFmtId="0">
      <sharedItems containsBlank="1"/>
    </cacheField>
    <cacheField name="PosProb1" numFmtId="0">
      <sharedItems containsString="0" containsBlank="1" containsNumber="1" minValue="0.86911000000000005" maxValue="1"/>
    </cacheField>
    <cacheField name="Group" numFmtId="0">
      <sharedItems containsBlank="1"/>
    </cacheField>
    <cacheField name="Comments" numFmtId="0">
      <sharedItems containsBlank="1"/>
    </cacheField>
    <cacheField name="Loc" numFmtId="0">
      <sharedItems containsBlank="1"/>
    </cacheField>
    <cacheField name="Catch" numFmtId="0">
      <sharedItems containsString="0" containsBlank="1" containsNumber="1" containsInteger="1" minValue="1" maxValue="1"/>
    </cacheField>
    <cacheField name="Salvage" numFmtId="166">
      <sharedItems containsBlank="1" containsMixedTypes="1" containsNumber="1" minValue="0" maxValue="6.33"/>
    </cacheField>
    <cacheField name="Loss" numFmtId="2">
      <sharedItems containsBlank="1" containsMixedTypes="1" containsNumber="1" minValue="0" maxValue="25.21" count="181">
        <n v="3.0065961809999999"/>
        <n v="8.3676347799999995"/>
        <n v="17.890648949999999"/>
        <n v="17.35673723"/>
        <n v="2.8819572290000002"/>
        <n v="2.8818760929999998"/>
        <n v="8.8659206170000004"/>
        <n v="2.8818882029999999"/>
        <n v="16.955539590000001"/>
        <n v="2.60243052"/>
        <n v="1.9518228900000001"/>
        <n v="2.8818047670000002"/>
        <n v="2.8818864419999999"/>
        <n v="0.56899999999999995"/>
        <n v="2.8820973759999999"/>
        <n v="8.8756287999999994"/>
        <n v="1.5857159780000001"/>
        <n v="2.8821048309999999"/>
        <n v="8.6082740599999994"/>
        <n v="17.731841230000001"/>
        <n v="8.8794323770000005"/>
        <n v="2.8818845890000002"/>
        <n v="2.8820939239999999"/>
        <n v="2.882023614"/>
        <n v="2.8820973765"/>
        <n v="2.1614679209999998"/>
        <n v="2.8820326330000001"/>
        <n v="2.881808843"/>
        <n v="2.88182318"/>
        <n v="2.8818805759999999"/>
        <n v="2.8820306389999999"/>
        <n v="2.8820287470000001"/>
        <n v="17.182741329999999"/>
        <n v="2.8820369669999999"/>
        <n v="2.8820269500000002"/>
        <n v="17.254134910000001"/>
        <n v="8.396363354"/>
        <n v="8.5913706629999993"/>
        <n v="2.8821176290000001"/>
        <n v="2.8821088640000001"/>
        <n v="18.06055383"/>
        <n v="4.33"/>
        <n v="17.15512691"/>
        <n v="18.0359224"/>
        <n v="8.5775634529999998"/>
        <n v="8.9709288970000003"/>
        <n v="2.325364768"/>
        <n v="17.916358219999999"/>
        <n v="1.626519075"/>
        <n v="8.9581791099999997"/>
        <n v="17.967150230000001"/>
        <n v="8.9453244759999997"/>
        <n v="8.5636466589999998"/>
        <n v="17.935377670000001"/>
        <n v="2.1615918019999998"/>
        <n v="3.1861989049999999"/>
        <n v="3.1861088569999998"/>
        <n v="3.1860219719999998"/>
        <n v="8.8217997340000007"/>
        <n v="17.643599470000002"/>
        <n v="2.881791073"/>
        <n v="2.1615215600000002"/>
        <n v="2.881795903"/>
        <n v="2.8820347399999999"/>
        <n v="2.8821274699999999"/>
        <n v="2.88180046"/>
        <n v="8.941929429"/>
        <n v="3.1863834"/>
        <n v="17.07095812"/>
        <n v="3.1861114599999998"/>
        <n v="8.9192954499999999"/>
        <n v="3.8830215899999998"/>
        <n v="1.45"/>
        <n v="2.33"/>
        <n v="1.95"/>
        <n v="25.21"/>
        <n v="16.649999999999999"/>
        <n v="16.82"/>
        <n v="3.19"/>
        <n v="17.82"/>
        <n v="17.79"/>
        <n v="8.6"/>
        <n v="17.11"/>
        <n v="17.079999999999998"/>
        <n v="17.08321097"/>
        <n v="8.8699999999999992"/>
        <n v="17.8"/>
        <n v="18.03"/>
        <n v="17.739999999999998"/>
        <n v="17.690000000000001"/>
        <n v="16.88"/>
        <n v="16.91"/>
        <n v="17.36"/>
        <n v="17.38"/>
        <n v="2.88"/>
        <n v="17.7"/>
        <n v="17.649999999999999"/>
        <n v="8.82"/>
        <n v="8.86"/>
        <n v="18.04"/>
        <n v="4.12"/>
        <n v="2.66"/>
        <n v="17.989999999999998"/>
        <n v="18.02"/>
        <n v="17.52"/>
        <n v="17.54"/>
        <n v="18.059999999999999"/>
        <n v="0"/>
        <n v="18.079999999999998"/>
        <n v="18.010000000000002"/>
        <n v="1.3"/>
        <n v="2.6"/>
        <n v="17.940000000000001"/>
        <n v="17.96"/>
        <n v="17.440000000000001"/>
        <n v="17.489999999999998"/>
        <n v="17.57"/>
        <n v="17.41"/>
        <n v="8.94"/>
        <n v="17.88"/>
        <n v="8.9600000000000009"/>
        <n v="16.96"/>
        <n v="2.2599999999999998"/>
        <n v="16.899999999999999"/>
        <n v="16.77"/>
        <n v="16.8"/>
        <n v="9.23"/>
        <n v="18.36"/>
        <n v="18.3"/>
        <n v="0.97"/>
        <n v="9.1300000000000008"/>
        <n v="3.88"/>
        <n v="9.94"/>
        <n v="8.44"/>
        <n v="16.850000000000001"/>
        <n v="16.95"/>
        <n v="16.920000000000002"/>
        <n v="16.98"/>
        <n v="18.16"/>
        <n v="3.52"/>
        <n v="2.64"/>
        <s v="3.19"/>
        <n v="0.8"/>
        <n v="18.18"/>
        <n v="2.39"/>
        <n v="1.19"/>
        <n v="1.59"/>
        <n v="16.16"/>
        <n v="8.5598200000000002"/>
        <n v="17.98488"/>
        <n v="18.162330000000001"/>
        <n v="18.066299999999998"/>
        <n v="18.1386"/>
        <n v="18.11469"/>
        <n v="8.3872900000000001"/>
        <n v="17.06719"/>
        <n v="18.011089999999999"/>
        <n v="8.9835799999999999"/>
        <n v="2.16"/>
        <n v="17.515599999999999"/>
        <n v="1.9"/>
        <n v="8.59"/>
        <n v="2.54"/>
        <n v="17.75"/>
        <n v="8.92"/>
        <n v="8.77"/>
        <n v="17.91"/>
        <n v="8.8000000000000007"/>
        <n v="8.73"/>
        <n v="17.510000000000002"/>
        <n v="8.34"/>
        <n v="17.73"/>
        <n v="17.809999999999999"/>
        <n v="13.1"/>
        <n v="8.7200000000000006"/>
        <n v="16.84"/>
        <n v="17.399999999999999"/>
        <n v="17.09"/>
        <n v="8.64"/>
        <n v="8.68"/>
        <m/>
      </sharedItems>
    </cacheField>
    <cacheField name="WaterYear2" numFmtId="0" databaseField="0">
      <fieldGroup base="0">
        <discretePr count="12">
          <x v="0"/>
          <x v="1"/>
          <x v="10"/>
          <x v="10"/>
          <x v="2"/>
          <x v="3"/>
          <x v="4"/>
          <x v="5"/>
          <x v="6"/>
          <x v="7"/>
          <x v="8"/>
          <x v="9"/>
        </discretePr>
        <groupItems count="11">
          <n v="2010"/>
          <s v="2011"/>
          <s v="2013"/>
          <s v="2014"/>
          <s v="2016"/>
          <s v="2018"/>
          <s v="2019"/>
          <s v="2020"/>
          <s v="2021"/>
          <m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ece, Kevin@DWR" refreshedDate="44911.990534375" createdVersion="7" refreshedVersion="7" minRefreshableVersion="3" recordCount="470" xr:uid="{C7394D0D-625E-4EE1-AA55-8248CA4F79B6}">
  <cacheSource type="worksheet">
    <worksheetSource ref="C1:N470" sheet="11-22 Natural Origin _JuvWRSAL" r:id="rId2"/>
  </cacheSource>
  <cacheFields count="15">
    <cacheField name="Sample Date" numFmtId="0">
      <sharedItems containsSemiMixedTypes="0" containsNonDate="0" containsDate="1" containsString="0" minDate="2009-12-08T00:00:00" maxDate="2021-03-08T18:00:00" count="309">
        <d v="2009-12-08T00:00:00"/>
        <d v="2010-01-26T00:00:00"/>
        <d v="2010-01-27T00:00:00"/>
        <d v="2010-01-28T00:00:00"/>
        <d v="2010-02-02T00:00:00"/>
        <d v="2010-02-03T00:00:00"/>
        <d v="2010-02-05T00:00:00"/>
        <d v="2010-02-06T00:00:00"/>
        <d v="2010-02-07T00:00:00"/>
        <d v="2010-02-08T00:00:00"/>
        <d v="2010-02-11T00:00:00"/>
        <d v="2010-02-12T00:00:00"/>
        <d v="2010-02-13T00:00:00"/>
        <d v="2010-02-14T00:00:00"/>
        <d v="2010-02-15T00:00:00"/>
        <d v="2010-02-19T00:00:00"/>
        <d v="2010-02-21T00:00:00"/>
        <d v="2010-02-22T00:00:00"/>
        <d v="2010-02-23T00:00:00"/>
        <d v="2010-02-24T00:00:00"/>
        <d v="2010-02-25T00:00:00"/>
        <d v="2010-02-26T00:00:00"/>
        <d v="2010-02-27T00:00:00"/>
        <d v="2010-02-28T00:00:00"/>
        <d v="2010-03-01T00:00:00"/>
        <d v="2010-03-02T00:00:00"/>
        <d v="2010-03-03T00:00:00"/>
        <d v="2010-03-04T00:00:00"/>
        <d v="2010-03-05T00:00:00"/>
        <d v="2010-03-06T00:00:00"/>
        <d v="2010-03-07T00:00:00"/>
        <d v="2010-03-08T00:00:00"/>
        <d v="2010-03-09T00:00:00"/>
        <d v="2010-03-10T00:00:00"/>
        <d v="2010-03-11T00:00:00"/>
        <d v="2010-03-12T00:00:00"/>
        <d v="2010-03-13T00:00:00"/>
        <d v="2010-03-15T00:00:00"/>
        <d v="2010-03-17T00:00:00"/>
        <d v="2010-03-18T00:00:00"/>
        <d v="2010-03-19T00:00:00"/>
        <d v="2010-03-20T00:00:00"/>
        <d v="2010-03-22T00:00:00"/>
        <d v="2010-03-23T00:00:00"/>
        <d v="2010-03-24T00:00:00"/>
        <d v="2010-03-25T00:00:00"/>
        <d v="2010-03-26T00:00:00"/>
        <d v="2010-04-04T00:00:00"/>
        <d v="2010-12-06T06:00:00"/>
        <d v="2010-12-06T22:00:00"/>
        <d v="2010-12-15T12:00:00"/>
        <d v="2010-12-31T05:00:00"/>
        <d v="2011-01-02T13:00:00"/>
        <d v="2011-01-04T04:00:00"/>
        <d v="2011-01-22T09:00:00"/>
        <d v="2011-02-17T18:00:00"/>
        <d v="2011-02-18T13:00:00"/>
        <d v="2011-02-18T21:00:00"/>
        <d v="2011-02-19T01:00:00"/>
        <d v="2011-02-19T03:00:00"/>
        <d v="2011-02-19T23:00:00"/>
        <d v="2011-02-19T00:00:00"/>
        <d v="2011-02-20T01:00:00"/>
        <d v="2011-02-21T11:00:00"/>
        <d v="2011-02-21T18:00:00"/>
        <d v="2011-02-22T08:00:00"/>
        <d v="2011-02-22T15:00:00"/>
        <d v="2011-02-22T20:00:00"/>
        <d v="2011-02-22T21:00:00"/>
        <d v="2011-02-23T03:00:00"/>
        <d v="2011-02-23T19:00:00"/>
        <d v="2011-02-23T22:00:00"/>
        <d v="2011-02-24T03:00:00"/>
        <d v="2011-02-24T07:00:00"/>
        <d v="2011-02-24T18:00:00"/>
        <d v="2011-02-24T19:00:00"/>
        <d v="2011-02-24T22:00:00"/>
        <d v="2011-02-25T17:00:00"/>
        <d v="2011-02-26T15:00:00"/>
        <d v="2011-02-26T18:00:00"/>
        <d v="2011-02-28T05:00:00"/>
        <d v="2011-02-28T15:00:00"/>
        <d v="2011-03-01T08:00:00"/>
        <d v="2011-03-01T21:00:00"/>
        <d v="2011-03-01T22:00:00"/>
        <d v="2011-03-01T23:00:00"/>
        <d v="2011-03-03T13:00:00"/>
        <d v="2011-03-03T14:00:00"/>
        <d v="2011-03-03T19:00:00"/>
        <d v="2011-03-04T13:00:00"/>
        <d v="2011-03-04T16:00:00"/>
        <d v="2011-03-04T20:00:00"/>
        <d v="2011-03-04T21:00:00"/>
        <d v="2011-03-06T02:00:00"/>
        <d v="2011-03-06T15:00:00"/>
        <d v="2011-03-07T04:00:00"/>
        <d v="2011-03-07T17:00:00"/>
        <d v="2011-03-07T21:00:00"/>
        <d v="2011-03-07T23:00:00"/>
        <d v="2011-03-08T00:00:00"/>
        <d v="2011-03-08T14:00:00"/>
        <d v="2011-03-09T04:00:00"/>
        <d v="2011-03-09T09:00:00"/>
        <d v="2011-03-09T16:00:00"/>
        <d v="2011-03-10T18:00:00"/>
        <d v="2011-03-11T00:00:00"/>
        <d v="2011-03-11T03:00:00"/>
        <d v="2011-03-11T13:00:00"/>
        <d v="2011-03-11T14:00:00"/>
        <d v="2011-03-11T19:00:00"/>
        <d v="2011-03-11T21:00:00"/>
        <d v="2011-03-12T02:00:00"/>
        <d v="2011-03-12T10:00:00"/>
        <d v="2011-03-12T15:00:00"/>
        <d v="2011-03-12T17:00:00"/>
        <d v="2011-03-12T19:00:00"/>
        <d v="2011-03-13T02:00:00"/>
        <d v="2011-03-13T04:00:00"/>
        <d v="2011-03-13T06:00:00"/>
        <d v="2011-03-13T11:00:00"/>
        <d v="2011-03-13T20:00:00"/>
        <d v="2011-03-13T21:00:00"/>
        <d v="2011-03-14T04:00:00"/>
        <d v="2011-03-14T05:00:00"/>
        <d v="2011-03-14T10:00:00"/>
        <d v="2011-03-14T11:00:00"/>
        <d v="2011-03-14T13:00:00"/>
        <d v="2011-03-14T14:00:00"/>
        <d v="2011-03-14T19:00:00"/>
        <d v="2011-03-14T21:00:00"/>
        <d v="2011-03-15T02:00:00"/>
        <d v="2011-03-15T03:00:00"/>
        <d v="2011-03-15T04:00:00"/>
        <d v="2011-03-15T10:00:00"/>
        <d v="2011-03-15T16:00:00"/>
        <d v="2011-03-16T04:00:00"/>
        <d v="2011-03-16T09:00:00"/>
        <d v="2011-03-16T12:00:00"/>
        <d v="2011-03-16T15:00:00"/>
        <d v="2011-03-16T19:00:00"/>
        <d v="2011-03-16T21:00:00"/>
        <d v="2011-03-17T03:00:00"/>
        <d v="2011-03-17T08:00:00"/>
        <d v="2011-03-17T09:00:00"/>
        <d v="2011-03-17T23:00:00"/>
        <d v="2011-03-18T04:00:00"/>
        <d v="2011-03-18T05:00:00"/>
        <d v="2011-03-18T11:00:00"/>
        <d v="2011-03-18T13:00:00"/>
        <d v="2011-03-19T02:00:00"/>
        <d v="2011-03-19T04:00:00"/>
        <d v="2011-03-19T06:00:00"/>
        <d v="2011-03-19T20:00:00"/>
        <d v="2011-03-20T02:00:00"/>
        <d v="2011-03-20T03:00:00"/>
        <d v="2011-03-20T08:00:00"/>
        <d v="2011-03-20T09:00:00"/>
        <d v="2011-03-20T15:00:00"/>
        <d v="2011-03-21T03:00:00"/>
        <d v="2011-03-21T22:00:00"/>
        <d v="2011-03-22T04:00:00"/>
        <d v="2011-03-22T13:00:00"/>
        <d v="2011-03-22T20:00:00"/>
        <d v="2011-03-23T06:00:00"/>
        <d v="2011-03-23T08:00:00"/>
        <d v="2011-03-27T11:59:00"/>
        <d v="2011-03-28T09:00:00"/>
        <d v="2011-03-28T19:00:00"/>
        <d v="2011-03-29T08:00:00"/>
        <d v="2011-03-29T13:00:00"/>
        <d v="2012-02-14T08:00:00"/>
        <d v="2012-02-16T10:00:00"/>
        <d v="2012-02-18T18:00:00"/>
        <d v="2012-02-18T19:00:00"/>
        <d v="2012-02-23T09:00:00"/>
        <d v="2012-02-24T09:00:00"/>
        <d v="2012-02-24T13:00:00"/>
        <d v="2012-02-24T15:00:00"/>
        <d v="2012-02-27T05:00:00"/>
        <d v="2012-02-28T03:00:00"/>
        <d v="2012-02-28T07:00:00"/>
        <d v="2012-02-29T10:00:00"/>
        <d v="2012-02-29T12:00:00"/>
        <d v="2012-03-02T03:00:00"/>
        <d v="2012-03-02T12:00:00"/>
        <d v="2012-03-02T21:07:12"/>
        <d v="2012-03-03T23:59:00"/>
        <d v="2012-03-05T01:00:00"/>
        <d v="2012-03-05T23:00:00"/>
        <d v="2012-03-06T01:00:00"/>
        <d v="2012-03-06T10:00:00"/>
        <d v="2012-03-06T15:00:00"/>
        <d v="2012-03-06T19:00:00"/>
        <d v="2012-03-07T07:00:00"/>
        <d v="2012-03-07T09:00:00"/>
        <d v="2012-03-07T17:00:00"/>
        <d v="2012-03-07T19:00:00"/>
        <d v="2012-03-08T15:00:00"/>
        <d v="2012-03-08T19:00:00"/>
        <d v="2012-03-10T13:00:00"/>
        <d v="2012-03-10T19:00:00"/>
        <d v="2012-03-10T21:00:00"/>
        <d v="2012-03-11T09:00:00"/>
        <d v="2012-03-11T15:00:00"/>
        <d v="2012-03-11T20:00:00"/>
        <d v="2012-03-12T20:00:00"/>
        <d v="2012-03-12T23:59:00"/>
        <d v="2012-03-14T20:00:00"/>
        <d v="2012-03-16T10:00:00"/>
        <d v="2012-03-17T18:00:00"/>
        <d v="2012-03-17T20:00:00"/>
        <d v="2012-03-18T22:00:00"/>
        <d v="2012-03-19T06:00:00"/>
        <d v="2012-03-19T08:00:00"/>
        <d v="2012-03-19T16:00:00"/>
        <d v="2012-03-20T11:00:00"/>
        <d v="2012-03-21T01:00:00"/>
        <d v="2012-03-21T15:15:00"/>
        <d v="2012-03-21T16:00:00"/>
        <d v="2012-03-21T20:00:00"/>
        <d v="2012-03-21T22:00:00"/>
        <d v="2012-03-22T10:00:00"/>
        <d v="2012-03-23T06:00:00"/>
        <d v="2012-03-23T10:00:00"/>
        <d v="2012-03-23T14:00:00"/>
        <d v="2012-03-24T06:00:00"/>
        <d v="2012-03-24T23:00:00"/>
        <d v="2012-03-26T14:00:00"/>
        <d v="2012-03-29T08:00:00"/>
        <d v="2012-03-31T09:00:00"/>
        <d v="2012-03-31T15:00:00"/>
        <d v="2012-03-31T17:00:00"/>
        <d v="2012-04-02T23:00:00"/>
        <d v="2012-12-13T06:00:00"/>
        <d v="2012-12-17T12:00:00"/>
        <d v="2013-03-05T06:00:00"/>
        <d v="2013-03-07T02:00:00"/>
        <d v="2013-03-07T11:00:00"/>
        <d v="2013-03-07T21:00:00"/>
        <d v="2013-03-09T06:00:00"/>
        <d v="2013-03-09T15:00:00"/>
        <d v="2013-03-09T17:00:00"/>
        <d v="2013-03-09T20:00:00"/>
        <d v="2013-03-10T11:00:00"/>
        <d v="2013-03-10T13:00:00"/>
        <d v="2013-03-10T22:00:00"/>
        <d v="2013-03-14T16:00:00"/>
        <d v="2013-03-19T14:00:00"/>
        <d v="2013-03-24T00:00:00"/>
        <d v="2013-03-25T13:00:00"/>
        <d v="2013-03-25T22:00:00"/>
        <d v="2013-03-27T08:00:00"/>
        <d v="2013-03-28T11:00:00"/>
        <d v="2013-03-28T13:00:00"/>
        <d v="2014-03-03T10:00:00"/>
        <d v="2014-03-06T23:59:00"/>
        <d v="2014-03-07T14:00:00"/>
        <d v="2014-03-08T14:00:00"/>
        <d v="2014-03-11T20:00:00"/>
        <d v="2014-03-11T21:00:00"/>
        <d v="2014-03-12T14:00:00"/>
        <d v="2014-03-15T02:00:00"/>
        <d v="2014-03-17T16:00:00"/>
        <d v="2014-03-18T14:00:00"/>
        <d v="2014-03-19T20:00:00"/>
        <d v="2016-01-28T02:00:00"/>
        <d v="2016-02-22T12:00:00"/>
        <d v="2018-03-06T07:00:00"/>
        <d v="2018-03-22T00:00:00"/>
        <d v="2018-03-22T10:00:00"/>
        <d v="2018-03-22T20:00:00"/>
        <d v="2018-03-23T00:00:00"/>
        <d v="2018-03-23T14:00:00"/>
        <d v="2018-03-25T19:00:00"/>
        <d v="2018-03-29T17:00:00"/>
        <d v="2018-04-07T17:00:00"/>
        <d v="2019-01-18T16:00:00"/>
        <d v="2019-01-28T18:00:00"/>
        <d v="2019-01-29T20:00:00"/>
        <d v="2019-02-03T16:00:00"/>
        <d v="2019-02-03T18:00:00"/>
        <d v="2019-02-14T17:00:00"/>
        <d v="2019-02-16T15:00:00"/>
        <d v="2019-02-17T09:00:00"/>
        <d v="2019-02-17T20:00:00"/>
        <d v="2019-02-23T04:00:00"/>
        <d v="2019-02-23T21:00:00"/>
        <d v="2019-02-28T12:00:00"/>
        <d v="2019-02-28T15:00:00"/>
        <d v="2019-03-13T08:00:00"/>
        <d v="2019-03-25T05:00:00"/>
        <d v="2019-03-27T13:00:00"/>
        <d v="2019-03-30T11:00:00"/>
        <d v="2019-04-04T09:00:00"/>
        <d v="2019-04-04T14:00:00"/>
        <d v="2019-04-22T15:00:00"/>
        <d v="2020-03-06T13:00:00"/>
        <d v="2020-03-10T20:00:00"/>
        <d v="2020-03-16T08:00:00"/>
        <d v="2020-03-18T02:00:00"/>
        <d v="2020-03-18T04:00:00"/>
        <d v="2020-03-18T06:00:00"/>
        <d v="2020-03-21T14:00:00"/>
        <d v="2020-03-24T14:00:00"/>
        <d v="2020-03-29T13:00:00"/>
        <d v="2020-03-31T03:00:00"/>
        <d v="2020-04-21T16:30:00"/>
        <d v="2020-04-24T16:00:00"/>
        <d v="2021-03-08T18:00:00"/>
      </sharedItems>
      <fieldGroup par="14" base="0">
        <rangePr groupBy="months" startDate="2009-12-08T00:00:00" endDate="2021-03-08T18:00:00"/>
        <groupItems count="14">
          <s v="&lt;12/8/20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8/2021"/>
        </groupItems>
      </fieldGroup>
    </cacheField>
    <cacheField name="Forklength" numFmtId="0">
      <sharedItems containsSemiMixedTypes="0" containsString="0" containsNumber="1" containsInteger="1" minValue="60" maxValue="223"/>
    </cacheField>
    <cacheField name="Model Race" numFmtId="0">
      <sharedItems/>
    </cacheField>
    <cacheField name="Assignment" numFmtId="0">
      <sharedItems/>
    </cacheField>
    <cacheField name="PosProb1" numFmtId="0">
      <sharedItems containsSemiMixedTypes="0" containsString="0" containsNumber="1" minValue="0.86911000000000005" maxValue="1"/>
    </cacheField>
    <cacheField name="Group" numFmtId="0">
      <sharedItems/>
    </cacheField>
    <cacheField name="PosProb2" numFmtId="0">
      <sharedItems containsString="0" containsBlank="1" containsNumber="1" minValue="0.86911000000000005" maxValue="1"/>
    </cacheField>
    <cacheField name="Best" numFmtId="0">
      <sharedItems containsBlank="1"/>
    </cacheField>
    <cacheField name="Comments" numFmtId="0">
      <sharedItems containsBlank="1"/>
    </cacheField>
    <cacheField name="Loc" numFmtId="0">
      <sharedItems/>
    </cacheField>
    <cacheField name="Catch" numFmtId="0">
      <sharedItems containsSemiMixedTypes="0" containsString="0" containsNumber="1" containsInteger="1" minValue="1" maxValue="1"/>
    </cacheField>
    <cacheField name="Salvage" numFmtId="166">
      <sharedItems containsMixedTypes="1" containsNumber="1" minValue="0" maxValue="6.33" count="11">
        <n v="4"/>
        <n v="2"/>
        <n v="3"/>
        <n v="1"/>
        <n v="2.5"/>
        <n v="6"/>
        <n v="6.33"/>
        <n v="0"/>
        <n v="2.83"/>
        <s v="4.0"/>
        <n v="1.5"/>
      </sharedItems>
    </cacheField>
    <cacheField name="Loss" numFmtId="2">
      <sharedItems containsMixedTypes="1" containsNumber="1" minValue="0" maxValue="25.21" count="180">
        <n v="3.0065961809999999"/>
        <n v="8.3676347799999995"/>
        <n v="17.890648949999999"/>
        <n v="17.35673723"/>
        <n v="2.8819572290000002"/>
        <n v="2.8818760929999998"/>
        <n v="8.8659206170000004"/>
        <n v="2.8818882029999999"/>
        <n v="16.955539590000001"/>
        <n v="2.60243052"/>
        <n v="1.9518228900000001"/>
        <n v="2.8818047670000002"/>
        <n v="2.8818864419999999"/>
        <n v="0.56899999999999995"/>
        <n v="2.8820973759999999"/>
        <n v="8.8756287999999994"/>
        <n v="1.5857159780000001"/>
        <n v="2.8821048309999999"/>
        <n v="8.6082740599999994"/>
        <n v="17.731841230000001"/>
        <n v="8.8794323770000005"/>
        <n v="2.8818845890000002"/>
        <n v="2.8820939239999999"/>
        <n v="2.882023614"/>
        <n v="2.8820973765"/>
        <n v="2.1614679209999998"/>
        <n v="2.8820326330000001"/>
        <n v="2.881808843"/>
        <n v="2.88182318"/>
        <n v="2.8818805759999999"/>
        <n v="2.8820306389999999"/>
        <n v="2.8820287470000001"/>
        <n v="17.182741329999999"/>
        <n v="2.8820369669999999"/>
        <n v="2.8820269500000002"/>
        <n v="17.254134910000001"/>
        <n v="8.396363354"/>
        <n v="8.5913706629999993"/>
        <n v="2.8821176290000001"/>
        <n v="2.8821088640000001"/>
        <n v="18.06055383"/>
        <n v="4.33"/>
        <n v="17.15512691"/>
        <n v="18.0359224"/>
        <n v="8.5775634529999998"/>
        <n v="8.9709288970000003"/>
        <n v="2.325364768"/>
        <n v="17.916358219999999"/>
        <n v="1.626519075"/>
        <n v="8.9581791099999997"/>
        <n v="17.967150230000001"/>
        <n v="8.9453244759999997"/>
        <n v="8.5636466589999998"/>
        <n v="17.935377670000001"/>
        <n v="2.1615918019999998"/>
        <n v="3.1861989049999999"/>
        <n v="3.1861088569999998"/>
        <n v="3.1860219719999998"/>
        <n v="8.8217997340000007"/>
        <n v="17.643599470000002"/>
        <n v="2.881791073"/>
        <n v="2.1615215600000002"/>
        <n v="2.881795903"/>
        <n v="2.8820347399999999"/>
        <n v="2.8821274699999999"/>
        <n v="2.88180046"/>
        <n v="8.941929429"/>
        <n v="3.1863834"/>
        <n v="17.07095812"/>
        <n v="3.1861114599999998"/>
        <n v="8.9192954499999999"/>
        <n v="3.8830215899999998"/>
        <n v="1.45"/>
        <n v="2.33"/>
        <n v="1.95"/>
        <n v="25.21"/>
        <n v="16.649999999999999"/>
        <n v="16.82"/>
        <n v="3.19"/>
        <n v="17.82"/>
        <n v="17.79"/>
        <n v="8.6"/>
        <n v="17.11"/>
        <n v="17.079999999999998"/>
        <n v="17.08321097"/>
        <n v="8.8699999999999992"/>
        <n v="17.8"/>
        <n v="18.03"/>
        <n v="17.739999999999998"/>
        <n v="17.690000000000001"/>
        <n v="16.88"/>
        <n v="16.91"/>
        <n v="17.36"/>
        <n v="17.38"/>
        <n v="2.88"/>
        <n v="17.7"/>
        <n v="17.649999999999999"/>
        <n v="8.82"/>
        <n v="8.86"/>
        <n v="18.04"/>
        <n v="4.12"/>
        <n v="2.66"/>
        <n v="17.989999999999998"/>
        <n v="18.02"/>
        <n v="17.52"/>
        <n v="17.54"/>
        <n v="18.059999999999999"/>
        <n v="0"/>
        <n v="18.079999999999998"/>
        <n v="18.010000000000002"/>
        <n v="1.3"/>
        <n v="2.6"/>
        <n v="17.940000000000001"/>
        <n v="17.96"/>
        <n v="17.440000000000001"/>
        <n v="17.489999999999998"/>
        <n v="17.57"/>
        <n v="17.41"/>
        <n v="8.94"/>
        <n v="17.88"/>
        <n v="8.9600000000000009"/>
        <n v="16.96"/>
        <n v="2.2599999999999998"/>
        <n v="16.899999999999999"/>
        <n v="16.77"/>
        <n v="16.8"/>
        <n v="9.23"/>
        <n v="18.36"/>
        <n v="18.3"/>
        <n v="0.97"/>
        <n v="9.1300000000000008"/>
        <n v="3.88"/>
        <n v="9.94"/>
        <n v="8.44"/>
        <n v="16.850000000000001"/>
        <n v="16.95"/>
        <n v="16.920000000000002"/>
        <n v="16.98"/>
        <n v="18.16"/>
        <n v="3.52"/>
        <n v="2.64"/>
        <s v="3.19"/>
        <n v="0.8"/>
        <n v="18.18"/>
        <n v="2.39"/>
        <n v="1.19"/>
        <n v="1.59"/>
        <n v="16.16"/>
        <n v="8.5598200000000002"/>
        <n v="17.98488"/>
        <n v="18.162330000000001"/>
        <n v="18.066299999999998"/>
        <n v="18.1386"/>
        <n v="18.11469"/>
        <n v="8.3872900000000001"/>
        <n v="17.06719"/>
        <n v="18.011089999999999"/>
        <n v="8.9835799999999999"/>
        <n v="2.16"/>
        <n v="17.515599999999999"/>
        <n v="1.9"/>
        <n v="8.59"/>
        <n v="2.54"/>
        <n v="17.75"/>
        <n v="8.92"/>
        <n v="8.77"/>
        <n v="17.91"/>
        <n v="8.8000000000000007"/>
        <n v="8.73"/>
        <n v="17.510000000000002"/>
        <n v="8.34"/>
        <n v="17.73"/>
        <n v="17.809999999999999"/>
        <n v="13.1"/>
        <n v="8.7200000000000006"/>
        <n v="16.84"/>
        <n v="17.399999999999999"/>
        <n v="17.09"/>
        <n v="8.64"/>
        <n v="8.68"/>
      </sharedItems>
    </cacheField>
    <cacheField name="Quarters" numFmtId="0" databaseField="0">
      <fieldGroup base="0">
        <rangePr groupBy="quarters" startDate="2009-12-08T00:00:00" endDate="2021-03-08T18:00:00"/>
        <groupItems count="6">
          <s v="&lt;12/8/2009"/>
          <s v="Qtr1"/>
          <s v="Qtr2"/>
          <s v="Qtr3"/>
          <s v="Qtr4"/>
          <s v="&gt;3/8/2021"/>
        </groupItems>
      </fieldGroup>
    </cacheField>
    <cacheField name="Years" numFmtId="0" databaseField="0">
      <fieldGroup base="0">
        <rangePr groupBy="years" startDate="2009-12-08T00:00:00" endDate="2021-03-08T18:00:00"/>
        <groupItems count="15">
          <s v="&lt;12/8/2009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&gt;3/8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3">
  <r>
    <x v="0"/>
    <n v="88"/>
    <s v="W"/>
    <s v="Winter"/>
    <n v="1"/>
    <s v="Winter"/>
    <m/>
    <s v="CVP"/>
    <n v="1"/>
    <n v="4"/>
    <x v="0"/>
  </r>
  <r>
    <x v="0"/>
    <n v="114"/>
    <s v="W"/>
    <s v="Winter"/>
    <n v="1"/>
    <s v="Winter"/>
    <m/>
    <s v="SWP"/>
    <n v="1"/>
    <n v="2"/>
    <x v="1"/>
  </r>
  <r>
    <x v="0"/>
    <n v="125"/>
    <s v="W"/>
    <s v="Winter"/>
    <n v="0.97799999999999998"/>
    <s v="Winter"/>
    <m/>
    <s v="SWP"/>
    <n v="1"/>
    <n v="4"/>
    <x v="2"/>
  </r>
  <r>
    <x v="0"/>
    <n v="124"/>
    <s v="W"/>
    <s v="Winter"/>
    <n v="1"/>
    <s v="Winter"/>
    <m/>
    <s v="SWP"/>
    <n v="1"/>
    <n v="4"/>
    <x v="3"/>
  </r>
  <r>
    <x v="0"/>
    <n v="109"/>
    <s v="W"/>
    <s v="Winter"/>
    <n v="1"/>
    <s v="Winter"/>
    <m/>
    <s v="CVP"/>
    <n v="1"/>
    <n v="4"/>
    <x v="4"/>
  </r>
  <r>
    <x v="0"/>
    <n v="105"/>
    <s v="W"/>
    <s v="Winter"/>
    <n v="1"/>
    <s v="Winter"/>
    <m/>
    <s v="CVP"/>
    <n v="1"/>
    <n v="4"/>
    <x v="5"/>
  </r>
  <r>
    <x v="0"/>
    <n v="120"/>
    <s v="W"/>
    <s v="Winter"/>
    <n v="1"/>
    <s v="Winter"/>
    <m/>
    <s v="SWP"/>
    <n v="1"/>
    <n v="2"/>
    <x v="6"/>
  </r>
  <r>
    <x v="0"/>
    <n v="111"/>
    <s v="W"/>
    <s v="Winter"/>
    <n v="1"/>
    <s v="Winter"/>
    <m/>
    <s v="CVP"/>
    <n v="1"/>
    <n v="4"/>
    <x v="7"/>
  </r>
  <r>
    <x v="0"/>
    <n v="106"/>
    <s v="W"/>
    <s v="Winter"/>
    <n v="1"/>
    <s v="Winter"/>
    <m/>
    <s v="SWP"/>
    <n v="1"/>
    <n v="4"/>
    <x v="8"/>
  </r>
  <r>
    <x v="0"/>
    <n v="121"/>
    <s v="W"/>
    <s v="Winter"/>
    <n v="1"/>
    <s v="Winter"/>
    <m/>
    <s v="CVP"/>
    <n v="1"/>
    <n v="4"/>
    <x v="9"/>
  </r>
  <r>
    <x v="0"/>
    <n v="120"/>
    <s v="W"/>
    <s v="Winter"/>
    <n v="1"/>
    <s v="Winter"/>
    <m/>
    <s v="CVP"/>
    <n v="1"/>
    <n v="3"/>
    <x v="10"/>
  </r>
  <r>
    <x v="0"/>
    <n v="120"/>
    <s v="W"/>
    <s v="Winter"/>
    <n v="1"/>
    <s v="Winter"/>
    <m/>
    <s v="CVP"/>
    <n v="1"/>
    <n v="4"/>
    <x v="9"/>
  </r>
  <r>
    <x v="0"/>
    <n v="138"/>
    <s v="W"/>
    <s v="Winter"/>
    <n v="1"/>
    <s v="Winter"/>
    <m/>
    <s v="CVP"/>
    <n v="1"/>
    <n v="4"/>
    <x v="9"/>
  </r>
  <r>
    <x v="0"/>
    <n v="126"/>
    <s v="W"/>
    <s v="Winter"/>
    <n v="1"/>
    <s v="Winter"/>
    <m/>
    <s v="CVP"/>
    <n v="1"/>
    <n v="4"/>
    <x v="11"/>
  </r>
  <r>
    <x v="0"/>
    <n v="112"/>
    <s v="W"/>
    <s v="Winter"/>
    <n v="1"/>
    <s v="Winter"/>
    <m/>
    <s v="CVP"/>
    <n v="1"/>
    <n v="4"/>
    <x v="12"/>
  </r>
  <r>
    <x v="0"/>
    <n v="120"/>
    <s v="W"/>
    <s v="Winter"/>
    <n v="1"/>
    <s v="Winter"/>
    <m/>
    <s v="CVP"/>
    <n v="1"/>
    <n v="4"/>
    <x v="4"/>
  </r>
  <r>
    <x v="0"/>
    <n v="109"/>
    <s v="W"/>
    <s v="Winter"/>
    <n v="1"/>
    <s v="Winter"/>
    <m/>
    <s v="CVP"/>
    <n v="1"/>
    <n v="1"/>
    <x v="13"/>
  </r>
  <r>
    <x v="0"/>
    <n v="117"/>
    <s v="W"/>
    <s v="Winter"/>
    <n v="1"/>
    <s v="Winter"/>
    <m/>
    <s v="CVP"/>
    <n v="1"/>
    <n v="4"/>
    <x v="14"/>
  </r>
  <r>
    <x v="0"/>
    <n v="115"/>
    <s v="W"/>
    <s v="Winter"/>
    <n v="1"/>
    <s v="Winter"/>
    <m/>
    <s v="SWP"/>
    <n v="1"/>
    <n v="2"/>
    <x v="15"/>
  </r>
  <r>
    <x v="0"/>
    <n v="100"/>
    <s v="W"/>
    <s v="Winter"/>
    <n v="1"/>
    <s v="Winter"/>
    <m/>
    <s v="CVP"/>
    <n v="1"/>
    <n v="2.5"/>
    <x v="16"/>
  </r>
  <r>
    <x v="0"/>
    <n v="115"/>
    <s v="W"/>
    <s v="Winter"/>
    <n v="1"/>
    <s v="Winter"/>
    <m/>
    <s v="CVP"/>
    <n v="1"/>
    <n v="4"/>
    <x v="17"/>
  </r>
  <r>
    <x v="0"/>
    <n v="121"/>
    <s v="W"/>
    <s v="Winter"/>
    <n v="1"/>
    <s v="Winter"/>
    <m/>
    <s v="SWP"/>
    <n v="1"/>
    <n v="2"/>
    <x v="18"/>
  </r>
  <r>
    <x v="0"/>
    <n v="111"/>
    <s v="W"/>
    <s v="Winter"/>
    <n v="1"/>
    <s v="Winter"/>
    <m/>
    <s v="SWP"/>
    <n v="1"/>
    <n v="4"/>
    <x v="19"/>
  </r>
  <r>
    <x v="0"/>
    <n v="102"/>
    <s v="W"/>
    <s v="Winter"/>
    <n v="1"/>
    <s v="Winter"/>
    <m/>
    <s v="CVP"/>
    <n v="1"/>
    <n v="4"/>
    <x v="9"/>
  </r>
  <r>
    <x v="0"/>
    <n v="118"/>
    <s v="W"/>
    <s v="Winter"/>
    <n v="1"/>
    <s v="Winter"/>
    <m/>
    <s v="SWP"/>
    <n v="1"/>
    <n v="2"/>
    <x v="20"/>
  </r>
  <r>
    <x v="0"/>
    <n v="125"/>
    <s v="W"/>
    <s v="Winter"/>
    <n v="1"/>
    <s v="Winter"/>
    <m/>
    <s v="CVP"/>
    <n v="1"/>
    <n v="4"/>
    <x v="21"/>
  </r>
  <r>
    <x v="0"/>
    <n v="107"/>
    <s v="W"/>
    <s v="Winter"/>
    <n v="1"/>
    <s v="Winter"/>
    <m/>
    <s v="CVP"/>
    <n v="1"/>
    <n v="4"/>
    <x v="22"/>
  </r>
  <r>
    <x v="0"/>
    <n v="102"/>
    <s v="W"/>
    <s v="Winter"/>
    <n v="1"/>
    <s v="Winter"/>
    <m/>
    <s v="CVP"/>
    <n v="1"/>
    <n v="4"/>
    <x v="23"/>
  </r>
  <r>
    <x v="0"/>
    <n v="108"/>
    <s v="W"/>
    <s v="Winter"/>
    <n v="1"/>
    <s v="Winter"/>
    <m/>
    <s v="CVP"/>
    <n v="1"/>
    <n v="4"/>
    <x v="23"/>
  </r>
  <r>
    <x v="0"/>
    <n v="120"/>
    <s v="W"/>
    <s v="Winter"/>
    <n v="1"/>
    <s v="Winter"/>
    <m/>
    <s v="CVP"/>
    <n v="1"/>
    <n v="4"/>
    <x v="14"/>
  </r>
  <r>
    <x v="0"/>
    <n v="148"/>
    <s v="W"/>
    <s v="Winter"/>
    <n v="1"/>
    <s v="Winter"/>
    <m/>
    <s v="CVP"/>
    <n v="1"/>
    <n v="4"/>
    <x v="24"/>
  </r>
  <r>
    <x v="0"/>
    <n v="130"/>
    <s v="W"/>
    <s v="Winter"/>
    <n v="1"/>
    <s v="Winter"/>
    <m/>
    <s v="CVP"/>
    <n v="1"/>
    <n v="3"/>
    <x v="25"/>
  </r>
  <r>
    <x v="0"/>
    <n v="132"/>
    <s v="W"/>
    <s v="Winter"/>
    <n v="1"/>
    <s v="Winter"/>
    <m/>
    <s v="CVP"/>
    <n v="1"/>
    <n v="3"/>
    <x v="25"/>
  </r>
  <r>
    <x v="0"/>
    <n v="119"/>
    <s v="W"/>
    <s v="Winter"/>
    <n v="1"/>
    <s v="Winter"/>
    <m/>
    <s v="CVP"/>
    <n v="1"/>
    <n v="4"/>
    <x v="4"/>
  </r>
  <r>
    <x v="0"/>
    <n v="106"/>
    <s v="W"/>
    <s v="Winter"/>
    <n v="1"/>
    <s v="Winter"/>
    <m/>
    <s v="CVP"/>
    <n v="1"/>
    <n v="4"/>
    <x v="7"/>
  </r>
  <r>
    <x v="0"/>
    <n v="127"/>
    <s v="W"/>
    <s v="Winter"/>
    <n v="0.97599999999999998"/>
    <s v="Winter"/>
    <m/>
    <s v="CVP"/>
    <n v="1"/>
    <n v="4"/>
    <x v="4"/>
  </r>
  <r>
    <x v="0"/>
    <n v="115"/>
    <s v="W"/>
    <s v="Winter"/>
    <n v="1"/>
    <s v="Winter"/>
    <m/>
    <s v="CVP"/>
    <n v="1"/>
    <n v="4"/>
    <x v="26"/>
  </r>
  <r>
    <x v="0"/>
    <n v="111"/>
    <s v="W"/>
    <s v="Winter"/>
    <n v="1"/>
    <s v="Winter"/>
    <m/>
    <s v="CVP"/>
    <n v="1"/>
    <n v="4"/>
    <x v="27"/>
  </r>
  <r>
    <x v="0"/>
    <n v="113"/>
    <s v="W"/>
    <s v="Winter"/>
    <n v="1"/>
    <s v="Winter"/>
    <m/>
    <s v="CVP"/>
    <n v="1"/>
    <n v="4"/>
    <x v="27"/>
  </r>
  <r>
    <x v="0"/>
    <n v="114"/>
    <s v="W"/>
    <s v="Winter"/>
    <n v="1"/>
    <s v="Winter"/>
    <m/>
    <s v="CVP"/>
    <n v="1"/>
    <n v="4"/>
    <x v="28"/>
  </r>
  <r>
    <x v="0"/>
    <n v="129"/>
    <s v="W"/>
    <s v="Winter"/>
    <n v="1"/>
    <s v="Winter"/>
    <m/>
    <s v="CVP"/>
    <n v="1"/>
    <n v="4"/>
    <x v="4"/>
  </r>
  <r>
    <x v="0"/>
    <n v="118"/>
    <s v="W"/>
    <s v="Winter"/>
    <n v="1"/>
    <s v="Winter"/>
    <m/>
    <s v="CVP"/>
    <n v="1"/>
    <n v="4"/>
    <x v="4"/>
  </r>
  <r>
    <x v="0"/>
    <n v="129"/>
    <s v="W"/>
    <s v="Winter"/>
    <n v="1"/>
    <s v="Winter"/>
    <m/>
    <s v="CVP"/>
    <n v="1"/>
    <n v="4"/>
    <x v="4"/>
  </r>
  <r>
    <x v="0"/>
    <n v="118"/>
    <s v="W"/>
    <s v="Winter"/>
    <n v="1"/>
    <s v="Winter"/>
    <m/>
    <s v="CVP"/>
    <n v="1"/>
    <n v="4"/>
    <x v="29"/>
  </r>
  <r>
    <x v="0"/>
    <n v="127"/>
    <s v="W"/>
    <s v="Winter"/>
    <n v="1"/>
    <s v="Winter"/>
    <m/>
    <s v="CVP"/>
    <n v="1"/>
    <n v="4"/>
    <x v="29"/>
  </r>
  <r>
    <x v="0"/>
    <n v="120"/>
    <s v="W"/>
    <s v="Winter"/>
    <n v="1"/>
    <s v="Winter"/>
    <m/>
    <s v="CVP"/>
    <n v="1"/>
    <n v="4"/>
    <x v="30"/>
  </r>
  <r>
    <x v="0"/>
    <n v="104"/>
    <s v="W"/>
    <s v="Winter"/>
    <n v="1"/>
    <s v="Winter"/>
    <m/>
    <s v="CVP"/>
    <n v="1"/>
    <n v="4"/>
    <x v="31"/>
  </r>
  <r>
    <x v="0"/>
    <n v="134"/>
    <s v="W"/>
    <s v="Winter"/>
    <n v="1"/>
    <s v="Winter"/>
    <m/>
    <s v="CVP"/>
    <n v="1"/>
    <n v="4"/>
    <x v="11"/>
  </r>
  <r>
    <x v="0"/>
    <n v="122"/>
    <s v="W"/>
    <s v="Winter"/>
    <n v="1"/>
    <s v="Winter"/>
    <m/>
    <s v="SWP"/>
    <n v="1"/>
    <n v="4"/>
    <x v="32"/>
  </r>
  <r>
    <x v="0"/>
    <n v="121"/>
    <s v="W"/>
    <s v="Winter"/>
    <n v="1"/>
    <s v="Winter"/>
    <m/>
    <s v="CVP"/>
    <n v="1"/>
    <n v="4"/>
    <x v="33"/>
  </r>
  <r>
    <x v="0"/>
    <n v="124"/>
    <s v="W"/>
    <s v="Winter"/>
    <n v="1"/>
    <s v="Winter"/>
    <m/>
    <s v="CVP"/>
    <n v="1"/>
    <n v="4"/>
    <x v="11"/>
  </r>
  <r>
    <x v="0"/>
    <n v="105"/>
    <s v="W"/>
    <s v="Winter"/>
    <n v="1"/>
    <s v="Winter"/>
    <m/>
    <s v="CVP"/>
    <n v="1"/>
    <n v="4"/>
    <x v="21"/>
  </r>
  <r>
    <x v="0"/>
    <n v="115"/>
    <s v="W"/>
    <s v="Winter"/>
    <n v="1"/>
    <s v="Winter"/>
    <m/>
    <s v="CVP"/>
    <n v="1"/>
    <n v="4"/>
    <x v="34"/>
  </r>
  <r>
    <x v="0"/>
    <n v="119"/>
    <s v="W"/>
    <s v="Winter"/>
    <n v="1"/>
    <s v="Winter"/>
    <m/>
    <s v="SWP"/>
    <n v="1"/>
    <n v="4"/>
    <x v="35"/>
  </r>
  <r>
    <x v="0"/>
    <n v="112"/>
    <s v="W"/>
    <s v="Winter"/>
    <n v="1"/>
    <s v="Winter"/>
    <m/>
    <s v="SWP"/>
    <n v="1"/>
    <n v="4"/>
    <x v="36"/>
  </r>
  <r>
    <x v="0"/>
    <n v="118"/>
    <s v="W"/>
    <s v="Winter"/>
    <n v="1"/>
    <s v="Winter"/>
    <m/>
    <s v="SWP"/>
    <n v="1"/>
    <n v="2"/>
    <x v="37"/>
  </r>
  <r>
    <x v="0"/>
    <n v="112"/>
    <s v="W"/>
    <s v="Winter"/>
    <n v="1"/>
    <s v="Winter"/>
    <m/>
    <s v="CVP"/>
    <n v="1"/>
    <n v="4"/>
    <x v="38"/>
  </r>
  <r>
    <x v="0"/>
    <n v="120"/>
    <s v="W"/>
    <s v="Winter"/>
    <n v="1"/>
    <s v="Winter"/>
    <m/>
    <s v="CVP"/>
    <n v="1"/>
    <n v="4"/>
    <x v="38"/>
  </r>
  <r>
    <x v="0"/>
    <n v="117"/>
    <s v="W"/>
    <s v="Winter"/>
    <n v="1"/>
    <s v="Winter"/>
    <m/>
    <s v="CVP"/>
    <n v="1"/>
    <n v="4"/>
    <x v="39"/>
  </r>
  <r>
    <x v="0"/>
    <n v="125"/>
    <s v="W"/>
    <s v="Winter"/>
    <n v="1"/>
    <s v="Winter"/>
    <m/>
    <s v="CVP"/>
    <n v="1"/>
    <n v="4"/>
    <x v="9"/>
  </r>
  <r>
    <x v="0"/>
    <n v="145"/>
    <s v="W"/>
    <s v="Winter"/>
    <n v="1"/>
    <s v="Winter"/>
    <m/>
    <s v="CVP"/>
    <n v="1"/>
    <n v="4"/>
    <x v="9"/>
  </r>
  <r>
    <x v="0"/>
    <n v="118"/>
    <s v="W"/>
    <s v="Winter"/>
    <n v="1"/>
    <s v="Winter"/>
    <m/>
    <s v="SWP"/>
    <n v="1"/>
    <n v="4"/>
    <x v="40"/>
  </r>
  <r>
    <x v="0"/>
    <n v="119"/>
    <s v="W"/>
    <s v="Winter"/>
    <n v="1"/>
    <s v="Winter"/>
    <m/>
    <s v="SWP"/>
    <n v="1"/>
    <n v="1"/>
    <x v="41"/>
  </r>
  <r>
    <x v="0"/>
    <n v="115"/>
    <s v="W"/>
    <s v="Winter"/>
    <n v="1"/>
    <s v="Winter"/>
    <m/>
    <s v="CVP"/>
    <n v="1"/>
    <n v="4"/>
    <x v="9"/>
  </r>
  <r>
    <x v="0"/>
    <n v="126"/>
    <s v="W"/>
    <s v="Winter"/>
    <n v="1"/>
    <s v="Winter"/>
    <m/>
    <s v="SWP"/>
    <n v="1"/>
    <n v="4"/>
    <x v="42"/>
  </r>
  <r>
    <x v="0"/>
    <n v="116"/>
    <s v="W"/>
    <s v="Winter"/>
    <n v="1"/>
    <s v="Winter"/>
    <m/>
    <s v="SWP"/>
    <n v="1"/>
    <n v="4"/>
    <x v="42"/>
  </r>
  <r>
    <x v="0"/>
    <n v="121"/>
    <s v="W"/>
    <s v="Winter"/>
    <n v="1"/>
    <s v="Winter"/>
    <m/>
    <s v="SWP"/>
    <n v="1"/>
    <n v="4"/>
    <x v="42"/>
  </r>
  <r>
    <x v="0"/>
    <n v="128"/>
    <s v="W"/>
    <s v="Winter"/>
    <n v="1"/>
    <s v="Winter"/>
    <m/>
    <s v="SWP"/>
    <n v="1"/>
    <n v="4"/>
    <x v="43"/>
  </r>
  <r>
    <x v="0"/>
    <n v="108"/>
    <s v="W"/>
    <s v="Winter"/>
    <n v="1"/>
    <s v="Winter"/>
    <m/>
    <s v="CVP"/>
    <n v="1"/>
    <n v="4"/>
    <x v="9"/>
  </r>
  <r>
    <x v="0"/>
    <n v="114"/>
    <s v="W"/>
    <s v="Winter"/>
    <n v="1"/>
    <s v="Winter"/>
    <m/>
    <s v="SWP"/>
    <n v="1"/>
    <n v="1"/>
    <x v="41"/>
  </r>
  <r>
    <x v="0"/>
    <n v="118"/>
    <s v="W"/>
    <s v="Winter"/>
    <n v="1"/>
    <s v="Winter"/>
    <m/>
    <s v="CVP"/>
    <n v="1"/>
    <n v="4"/>
    <x v="9"/>
  </r>
  <r>
    <x v="0"/>
    <n v="121"/>
    <s v="W"/>
    <s v="Winter"/>
    <n v="1"/>
    <s v="Winter"/>
    <m/>
    <s v="CVP"/>
    <n v="1"/>
    <n v="4"/>
    <x v="9"/>
  </r>
  <r>
    <x v="0"/>
    <n v="124"/>
    <s v="W"/>
    <s v="Winter"/>
    <n v="1"/>
    <s v="Winter"/>
    <m/>
    <s v="CVP"/>
    <n v="1"/>
    <n v="4"/>
    <x v="9"/>
  </r>
  <r>
    <x v="0"/>
    <n v="126"/>
    <s v="W"/>
    <s v="Winter"/>
    <n v="1"/>
    <s v="Winter"/>
    <m/>
    <s v="CVP"/>
    <n v="1"/>
    <n v="4"/>
    <x v="9"/>
  </r>
  <r>
    <x v="0"/>
    <n v="110"/>
    <s v="W"/>
    <s v="Winter"/>
    <n v="1"/>
    <s v="Winter"/>
    <m/>
    <s v="CVP"/>
    <n v="1"/>
    <n v="4"/>
    <x v="9"/>
  </r>
  <r>
    <x v="0"/>
    <n v="117"/>
    <s v="W"/>
    <s v="Winter"/>
    <n v="1"/>
    <s v="Winter"/>
    <m/>
    <s v="CVP"/>
    <n v="1"/>
    <n v="4"/>
    <x v="9"/>
  </r>
  <r>
    <x v="0"/>
    <n v="119"/>
    <s v="W"/>
    <s v="Winter"/>
    <n v="1"/>
    <s v="Winter"/>
    <m/>
    <s v="CVP"/>
    <n v="1"/>
    <n v="4"/>
    <x v="9"/>
  </r>
  <r>
    <x v="0"/>
    <n v="116"/>
    <s v="W"/>
    <s v="Winter"/>
    <n v="1"/>
    <s v="Winter"/>
    <m/>
    <s v="CVP"/>
    <n v="1"/>
    <n v="4"/>
    <x v="9"/>
  </r>
  <r>
    <x v="0"/>
    <n v="119"/>
    <s v="W"/>
    <s v="Winter"/>
    <n v="1"/>
    <s v="Winter"/>
    <m/>
    <s v="SWP"/>
    <n v="1"/>
    <n v="2"/>
    <x v="44"/>
  </r>
  <r>
    <x v="0"/>
    <n v="122"/>
    <s v="W"/>
    <s v="Winter"/>
    <n v="1"/>
    <s v="Winter"/>
    <m/>
    <s v="CVP"/>
    <n v="1"/>
    <n v="4"/>
    <x v="9"/>
  </r>
  <r>
    <x v="0"/>
    <n v="114"/>
    <s v="W"/>
    <s v="Winter"/>
    <n v="1"/>
    <s v="Winter"/>
    <m/>
    <s v="CVP"/>
    <n v="1"/>
    <n v="4"/>
    <x v="9"/>
  </r>
  <r>
    <x v="0"/>
    <n v="119"/>
    <s v="W"/>
    <s v="Winter"/>
    <n v="1"/>
    <s v="Winter"/>
    <m/>
    <s v="CVP"/>
    <n v="1"/>
    <n v="4"/>
    <x v="9"/>
  </r>
  <r>
    <x v="0"/>
    <n v="130"/>
    <s v="W"/>
    <s v="Winter"/>
    <n v="1"/>
    <s v="Winter"/>
    <m/>
    <s v="CVP"/>
    <n v="1"/>
    <n v="4"/>
    <x v="9"/>
  </r>
  <r>
    <x v="0"/>
    <n v="121"/>
    <s v="W"/>
    <s v="Winter"/>
    <n v="1"/>
    <s v="Winter"/>
    <m/>
    <s v="SWP"/>
    <n v="1"/>
    <n v="2"/>
    <x v="45"/>
  </r>
  <r>
    <x v="0"/>
    <n v="111"/>
    <s v="W"/>
    <s v="Winter"/>
    <n v="1"/>
    <s v="Winter"/>
    <m/>
    <s v="SWP"/>
    <n v="1"/>
    <n v="2"/>
    <x v="44"/>
  </r>
  <r>
    <x v="0"/>
    <n v="116"/>
    <s v="W"/>
    <s v="Winter"/>
    <n v="1"/>
    <s v="Winter"/>
    <m/>
    <s v="CVP"/>
    <n v="1"/>
    <n v="4"/>
    <x v="9"/>
  </r>
  <r>
    <x v="0"/>
    <n v="119"/>
    <s v="W"/>
    <s v="Winter"/>
    <n v="1"/>
    <s v="Winter"/>
    <m/>
    <s v="CVP"/>
    <n v="1"/>
    <n v="4"/>
    <x v="9"/>
  </r>
  <r>
    <x v="0"/>
    <n v="120"/>
    <s v="W"/>
    <s v="Winter"/>
    <n v="1"/>
    <s v="Winter"/>
    <m/>
    <s v="CVP"/>
    <n v="1"/>
    <n v="4"/>
    <x v="9"/>
  </r>
  <r>
    <x v="0"/>
    <n v="121"/>
    <s v="W"/>
    <s v="Winter"/>
    <n v="1"/>
    <s v="Winter"/>
    <m/>
    <s v="CVP"/>
    <n v="1"/>
    <n v="4"/>
    <x v="9"/>
  </r>
  <r>
    <x v="0"/>
    <n v="123"/>
    <s v="W"/>
    <s v="Winter"/>
    <n v="1"/>
    <s v="Winter"/>
    <m/>
    <s v="CVP"/>
    <n v="1"/>
    <n v="4"/>
    <x v="9"/>
  </r>
  <r>
    <x v="0"/>
    <n v="118"/>
    <s v="W"/>
    <s v="Winter"/>
    <n v="1"/>
    <s v="Winter"/>
    <m/>
    <s v="CVP"/>
    <n v="1"/>
    <n v="4"/>
    <x v="9"/>
  </r>
  <r>
    <x v="0"/>
    <n v="100"/>
    <s v="W"/>
    <s v="Winter"/>
    <n v="1"/>
    <s v="Winter"/>
    <m/>
    <s v="CVP"/>
    <n v="1"/>
    <n v="4"/>
    <x v="46"/>
  </r>
  <r>
    <x v="0"/>
    <n v="127"/>
    <s v="W"/>
    <s v="Winter"/>
    <n v="1"/>
    <s v="Winter"/>
    <m/>
    <s v="SWP"/>
    <n v="1"/>
    <n v="4"/>
    <x v="47"/>
  </r>
  <r>
    <x v="0"/>
    <n v="114"/>
    <s v="W"/>
    <s v="Winter"/>
    <n v="1"/>
    <s v="Winter"/>
    <m/>
    <s v="CVP"/>
    <n v="1"/>
    <n v="4"/>
    <x v="9"/>
  </r>
  <r>
    <x v="0"/>
    <n v="112"/>
    <s v="W"/>
    <s v="Winter"/>
    <n v="1"/>
    <s v="Winter"/>
    <m/>
    <s v="CVP"/>
    <n v="1"/>
    <n v="2.5"/>
    <x v="48"/>
  </r>
  <r>
    <x v="0"/>
    <n v="113"/>
    <s v="W"/>
    <s v="Winter"/>
    <n v="1"/>
    <s v="Winter"/>
    <m/>
    <s v="CVP"/>
    <n v="1"/>
    <n v="4"/>
    <x v="9"/>
  </r>
  <r>
    <x v="0"/>
    <n v="112"/>
    <s v="W"/>
    <s v="Winter"/>
    <n v="1"/>
    <s v="Winter"/>
    <m/>
    <s v="CVP"/>
    <n v="1"/>
    <n v="4"/>
    <x v="9"/>
  </r>
  <r>
    <x v="0"/>
    <n v="115"/>
    <s v="W"/>
    <s v="Winter"/>
    <n v="1"/>
    <s v="Winter"/>
    <m/>
    <s v="SWP"/>
    <n v="1"/>
    <n v="2"/>
    <x v="49"/>
  </r>
  <r>
    <x v="0"/>
    <n v="106"/>
    <s v="W"/>
    <s v="Winter"/>
    <n v="1"/>
    <s v="Winter"/>
    <m/>
    <s v="SWP"/>
    <n v="1"/>
    <n v="2"/>
    <x v="37"/>
  </r>
  <r>
    <x v="0"/>
    <n v="113"/>
    <s v="W"/>
    <s v="Winter"/>
    <n v="1"/>
    <s v="Winter"/>
    <m/>
    <s v="CVP"/>
    <n v="1"/>
    <n v="4"/>
    <x v="9"/>
  </r>
  <r>
    <x v="0"/>
    <n v="121"/>
    <s v="W"/>
    <s v="Winter"/>
    <n v="1"/>
    <s v="Winter"/>
    <m/>
    <s v="CVP"/>
    <n v="1"/>
    <n v="4"/>
    <x v="9"/>
  </r>
  <r>
    <x v="0"/>
    <n v="138"/>
    <s v="W"/>
    <s v="Winter"/>
    <n v="1"/>
    <s v="Winter"/>
    <m/>
    <s v="CVP"/>
    <n v="1"/>
    <n v="4"/>
    <x v="9"/>
  </r>
  <r>
    <x v="0"/>
    <n v="122"/>
    <s v="W"/>
    <s v="Winter"/>
    <n v="1"/>
    <s v="Winter"/>
    <m/>
    <s v="SWP"/>
    <n v="1"/>
    <n v="4"/>
    <x v="47"/>
  </r>
  <r>
    <x v="0"/>
    <n v="120"/>
    <s v="W"/>
    <s v="Winter"/>
    <n v="1"/>
    <s v="Winter"/>
    <m/>
    <s v="SWP"/>
    <n v="1"/>
    <n v="4"/>
    <x v="50"/>
  </r>
  <r>
    <x v="0"/>
    <n v="130"/>
    <s v="W"/>
    <s v="Winter"/>
    <n v="1"/>
    <s v="Winter"/>
    <m/>
    <s v="CVP"/>
    <n v="1"/>
    <n v="4"/>
    <x v="9"/>
  </r>
  <r>
    <x v="0"/>
    <n v="158"/>
    <s v="W"/>
    <s v="Winter"/>
    <n v="1"/>
    <s v="Winter"/>
    <m/>
    <s v="CVP"/>
    <n v="1"/>
    <n v="4"/>
    <x v="39"/>
  </r>
  <r>
    <x v="0"/>
    <n v="113"/>
    <s v="W"/>
    <s v="Winter"/>
    <n v="1"/>
    <s v="Winter"/>
    <m/>
    <s v="SWP"/>
    <n v="1"/>
    <n v="2"/>
    <x v="37"/>
  </r>
  <r>
    <x v="0"/>
    <n v="123"/>
    <s v="W"/>
    <s v="Winter"/>
    <n v="1"/>
    <s v="Winter"/>
    <m/>
    <s v="SWP"/>
    <n v="1"/>
    <n v="2"/>
    <x v="44"/>
  </r>
  <r>
    <x v="0"/>
    <n v="114"/>
    <s v="W"/>
    <s v="Winter"/>
    <n v="1"/>
    <s v="Winter"/>
    <m/>
    <s v="SWP"/>
    <n v="1"/>
    <n v="2"/>
    <x v="49"/>
  </r>
  <r>
    <x v="0"/>
    <n v="132"/>
    <s v="W"/>
    <s v="Winter"/>
    <n v="1"/>
    <s v="Winter"/>
    <m/>
    <s v="CVP"/>
    <n v="1"/>
    <n v="4"/>
    <x v="9"/>
  </r>
  <r>
    <x v="0"/>
    <n v="112"/>
    <s v="W"/>
    <s v="Winter"/>
    <n v="1"/>
    <s v="Winter"/>
    <m/>
    <s v="SWP"/>
    <n v="1"/>
    <n v="4"/>
    <x v="2"/>
  </r>
  <r>
    <x v="0"/>
    <n v="116"/>
    <s v="W"/>
    <s v="Winter"/>
    <n v="1"/>
    <s v="Winter"/>
    <m/>
    <s v="SWP"/>
    <n v="1"/>
    <n v="4"/>
    <x v="2"/>
  </r>
  <r>
    <x v="0"/>
    <n v="117"/>
    <s v="W"/>
    <s v="Winter"/>
    <n v="1"/>
    <s v="Winter"/>
    <m/>
    <s v="SWP"/>
    <n v="1"/>
    <n v="4"/>
    <x v="2"/>
  </r>
  <r>
    <x v="0"/>
    <n v="119"/>
    <s v="W"/>
    <s v="Winter"/>
    <n v="1"/>
    <s v="Winter"/>
    <m/>
    <s v="SWP"/>
    <n v="1"/>
    <n v="4"/>
    <x v="2"/>
  </r>
  <r>
    <x v="0"/>
    <n v="124"/>
    <s v="W"/>
    <s v="Winter"/>
    <n v="1"/>
    <s v="Winter"/>
    <m/>
    <s v="SWP"/>
    <n v="1"/>
    <n v="4"/>
    <x v="2"/>
  </r>
  <r>
    <x v="0"/>
    <n v="114"/>
    <s v="W"/>
    <s v="Winter"/>
    <n v="1"/>
    <s v="Winter"/>
    <m/>
    <s v="SWP"/>
    <n v="1"/>
    <n v="4"/>
    <x v="47"/>
  </r>
  <r>
    <x v="0"/>
    <n v="126"/>
    <s v="W"/>
    <s v="Winter"/>
    <n v="1"/>
    <s v="Winter"/>
    <m/>
    <s v="SWP"/>
    <n v="1"/>
    <n v="2"/>
    <x v="51"/>
  </r>
  <r>
    <x v="0"/>
    <n v="108"/>
    <s v="W"/>
    <s v="Winter"/>
    <n v="1"/>
    <s v="Winter"/>
    <m/>
    <s v="SWP"/>
    <n v="1"/>
    <n v="2"/>
    <x v="52"/>
  </r>
  <r>
    <x v="0"/>
    <n v="146"/>
    <s v="W"/>
    <s v="Winter"/>
    <n v="1"/>
    <s v="Winter"/>
    <m/>
    <s v="SWP"/>
    <n v="1"/>
    <n v="2"/>
    <x v="52"/>
  </r>
  <r>
    <x v="0"/>
    <n v="126"/>
    <s v="W"/>
    <s v="Winter"/>
    <n v="1"/>
    <s v="Winter"/>
    <m/>
    <s v="SWP"/>
    <n v="1"/>
    <n v="1"/>
    <x v="41"/>
  </r>
  <r>
    <x v="0"/>
    <n v="116"/>
    <s v="W"/>
    <s v="Winter"/>
    <n v="1"/>
    <s v="Winter"/>
    <m/>
    <s v="CVP"/>
    <n v="1"/>
    <n v="4"/>
    <x v="9"/>
  </r>
  <r>
    <x v="0"/>
    <n v="124"/>
    <s v="W"/>
    <s v="Winter"/>
    <n v="1"/>
    <s v="Winter"/>
    <m/>
    <s v="CVP"/>
    <n v="1"/>
    <n v="4"/>
    <x v="9"/>
  </r>
  <r>
    <x v="0"/>
    <n v="129"/>
    <s v="W"/>
    <s v="Winter"/>
    <n v="1"/>
    <s v="Winter"/>
    <m/>
    <s v="SWP"/>
    <n v="1"/>
    <n v="2"/>
    <x v="51"/>
  </r>
  <r>
    <x v="0"/>
    <n v="112"/>
    <s v="W"/>
    <s v="Winter"/>
    <n v="1"/>
    <s v="Winter"/>
    <m/>
    <s v="SWP"/>
    <n v="1"/>
    <n v="2"/>
    <x v="52"/>
  </r>
  <r>
    <x v="0"/>
    <n v="122"/>
    <s v="W"/>
    <s v="Winter"/>
    <n v="1"/>
    <s v="Winter"/>
    <m/>
    <s v="SWP"/>
    <n v="1"/>
    <n v="4"/>
    <x v="53"/>
  </r>
  <r>
    <x v="0"/>
    <n v="131"/>
    <s v="W"/>
    <s v="Winter"/>
    <n v="1"/>
    <s v="Winter"/>
    <m/>
    <s v="CVP"/>
    <n v="1"/>
    <n v="4"/>
    <x v="5"/>
  </r>
  <r>
    <x v="0"/>
    <n v="121"/>
    <s v="W"/>
    <s v="Winter"/>
    <n v="1"/>
    <s v="Winter"/>
    <m/>
    <s v="CVP"/>
    <n v="1"/>
    <n v="3"/>
    <x v="54"/>
  </r>
  <r>
    <x v="0"/>
    <n v="118"/>
    <s v="W"/>
    <s v="Winter"/>
    <n v="1"/>
    <s v="Winter"/>
    <m/>
    <s v="CVP"/>
    <n v="1"/>
    <n v="4"/>
    <x v="55"/>
  </r>
  <r>
    <x v="0"/>
    <n v="132"/>
    <s v="W"/>
    <s v="Winter"/>
    <n v="1"/>
    <s v="Winter"/>
    <m/>
    <s v="CVP"/>
    <n v="1"/>
    <n v="4"/>
    <x v="56"/>
  </r>
  <r>
    <x v="0"/>
    <n v="124"/>
    <s v="W"/>
    <s v="Winter"/>
    <n v="0.99850000000000005"/>
    <s v="Winter"/>
    <m/>
    <s v="CVP"/>
    <n v="1"/>
    <n v="4"/>
    <x v="57"/>
  </r>
  <r>
    <x v="0"/>
    <n v="134"/>
    <s v="W"/>
    <s v="Winter"/>
    <n v="1"/>
    <s v="Winter"/>
    <m/>
    <s v="CVP"/>
    <n v="1"/>
    <n v="4"/>
    <x v="57"/>
  </r>
  <r>
    <x v="0"/>
    <n v="130"/>
    <s v="W"/>
    <s v="Winter"/>
    <n v="1"/>
    <s v="Winter"/>
    <m/>
    <s v="CVP"/>
    <n v="1"/>
    <n v="4"/>
    <x v="56"/>
  </r>
  <r>
    <x v="0"/>
    <n v="127"/>
    <s v="W"/>
    <s v="Winter"/>
    <n v="1"/>
    <s v="Winter"/>
    <m/>
    <s v="CVP"/>
    <n v="1"/>
    <n v="4"/>
    <x v="55"/>
  </r>
  <r>
    <x v="0"/>
    <n v="135"/>
    <s v="W"/>
    <s v="Winter"/>
    <n v="1"/>
    <s v="Winter"/>
    <m/>
    <s v="CVP"/>
    <n v="1"/>
    <n v="4"/>
    <x v="55"/>
  </r>
  <r>
    <x v="0"/>
    <n v="141"/>
    <s v="W"/>
    <s v="Winter"/>
    <n v="1"/>
    <s v="Winter"/>
    <m/>
    <s v="SWP"/>
    <n v="1"/>
    <n v="2"/>
    <x v="58"/>
  </r>
  <r>
    <x v="0"/>
    <n v="123"/>
    <s v="W"/>
    <s v="Winter"/>
    <n v="1"/>
    <s v="Winter"/>
    <m/>
    <s v="SWP"/>
    <n v="1"/>
    <n v="4"/>
    <x v="59"/>
  </r>
  <r>
    <x v="0"/>
    <n v="134"/>
    <s v="W"/>
    <s v="Winter"/>
    <n v="1"/>
    <s v="Winter"/>
    <m/>
    <s v="CVP"/>
    <n v="1"/>
    <n v="4"/>
    <x v="39"/>
  </r>
  <r>
    <x v="0"/>
    <n v="211"/>
    <s v="W"/>
    <s v="Winter"/>
    <n v="1"/>
    <s v="Winter"/>
    <m/>
    <s v="CVP"/>
    <n v="1"/>
    <n v="4"/>
    <x v="30"/>
  </r>
  <r>
    <x v="0"/>
    <n v="130"/>
    <s v="W"/>
    <s v="Winter"/>
    <n v="1"/>
    <s v="Winter"/>
    <m/>
    <s v="SWP"/>
    <n v="1"/>
    <n v="2"/>
    <x v="58"/>
  </r>
  <r>
    <x v="0"/>
    <n v="139"/>
    <s v="W"/>
    <s v="Winter"/>
    <n v="1"/>
    <s v="Winter"/>
    <m/>
    <s v="SWP"/>
    <n v="1"/>
    <n v="4"/>
    <x v="59"/>
  </r>
  <r>
    <x v="0"/>
    <n v="115"/>
    <s v="W"/>
    <s v="Winter"/>
    <n v="1"/>
    <s v="Winter"/>
    <m/>
    <s v="CVP"/>
    <n v="1"/>
    <n v="4"/>
    <x v="30"/>
  </r>
  <r>
    <x v="0"/>
    <n v="133"/>
    <s v="W"/>
    <s v="Winter"/>
    <n v="1"/>
    <s v="Winter"/>
    <m/>
    <s v="CVP"/>
    <n v="1"/>
    <n v="4"/>
    <x v="27"/>
  </r>
  <r>
    <x v="0"/>
    <n v="123"/>
    <s v="W"/>
    <s v="Winter"/>
    <n v="1"/>
    <s v="Winter"/>
    <m/>
    <s v="CVP"/>
    <n v="1"/>
    <n v="4"/>
    <x v="60"/>
  </r>
  <r>
    <x v="0"/>
    <n v="119"/>
    <s v="W"/>
    <s v="Winter"/>
    <n v="1"/>
    <s v="Winter"/>
    <m/>
    <s v="CVP"/>
    <n v="1"/>
    <n v="3"/>
    <x v="61"/>
  </r>
  <r>
    <x v="0"/>
    <n v="134"/>
    <s v="W"/>
    <s v="Winter"/>
    <n v="1"/>
    <s v="Winter"/>
    <m/>
    <s v="CVP"/>
    <n v="1"/>
    <n v="4"/>
    <x v="62"/>
  </r>
  <r>
    <x v="0"/>
    <n v="135"/>
    <s v="W"/>
    <s v="Winter"/>
    <n v="1"/>
    <s v="Winter"/>
    <m/>
    <s v="CVP"/>
    <n v="1"/>
    <n v="4"/>
    <x v="63"/>
  </r>
  <r>
    <x v="0"/>
    <n v="122"/>
    <s v="W"/>
    <s v="Winter"/>
    <n v="1"/>
    <s v="Winter"/>
    <m/>
    <s v="CVP"/>
    <n v="1"/>
    <n v="4"/>
    <x v="38"/>
  </r>
  <r>
    <x v="0"/>
    <n v="134"/>
    <s v="W"/>
    <s v="Winter"/>
    <n v="1"/>
    <s v="Winter"/>
    <m/>
    <s v="CVP"/>
    <n v="1"/>
    <n v="4"/>
    <x v="38"/>
  </r>
  <r>
    <x v="0"/>
    <n v="117"/>
    <s v="W"/>
    <s v="Winter"/>
    <n v="1"/>
    <s v="Winter"/>
    <m/>
    <s v="CVP"/>
    <n v="1"/>
    <n v="4"/>
    <x v="27"/>
  </r>
  <r>
    <x v="0"/>
    <n v="125"/>
    <s v="W"/>
    <s v="Winter"/>
    <n v="1"/>
    <s v="Winter"/>
    <m/>
    <s v="CVP"/>
    <n v="1"/>
    <n v="4"/>
    <x v="4"/>
  </r>
  <r>
    <x v="0"/>
    <n v="111"/>
    <s v="S"/>
    <s v="Winter"/>
    <n v="1"/>
    <s v="Winter"/>
    <m/>
    <s v="CVP"/>
    <n v="1"/>
    <n v="4"/>
    <x v="64"/>
  </r>
  <r>
    <x v="0"/>
    <n v="126"/>
    <s v="W"/>
    <s v="Winter"/>
    <n v="1"/>
    <s v="Winter"/>
    <m/>
    <s v="CVP"/>
    <n v="1"/>
    <n v="4"/>
    <x v="64"/>
  </r>
  <r>
    <x v="0"/>
    <n v="117"/>
    <s v="W"/>
    <s v="Winter"/>
    <n v="1"/>
    <s v="Winter"/>
    <m/>
    <s v="CVP"/>
    <n v="1"/>
    <n v="4"/>
    <x v="62"/>
  </r>
  <r>
    <x v="0"/>
    <n v="125"/>
    <s v="W"/>
    <s v="Winter"/>
    <n v="1"/>
    <s v="Winter"/>
    <m/>
    <s v="CVP"/>
    <n v="1"/>
    <n v="4"/>
    <x v="62"/>
  </r>
  <r>
    <x v="0"/>
    <n v="129"/>
    <s v="W"/>
    <s v="Winter"/>
    <n v="1"/>
    <s v="Winter"/>
    <m/>
    <s v="CVP"/>
    <n v="1"/>
    <n v="4"/>
    <x v="62"/>
  </r>
  <r>
    <x v="0"/>
    <n v="109"/>
    <s v="S"/>
    <s v="Winter"/>
    <n v="1"/>
    <s v="Winter"/>
    <m/>
    <s v="CVP"/>
    <n v="1"/>
    <n v="4"/>
    <x v="62"/>
  </r>
  <r>
    <x v="0"/>
    <n v="117"/>
    <s v="W"/>
    <s v="Winter"/>
    <n v="1"/>
    <s v="Winter"/>
    <m/>
    <s v="CVP"/>
    <n v="1"/>
    <n v="4"/>
    <x v="62"/>
  </r>
  <r>
    <x v="0"/>
    <n v="104"/>
    <s v="S"/>
    <s v="Winter"/>
    <n v="1"/>
    <s v="Winter"/>
    <m/>
    <s v="CVP"/>
    <n v="1"/>
    <n v="4"/>
    <x v="65"/>
  </r>
  <r>
    <x v="0"/>
    <n v="105"/>
    <s v="S"/>
    <s v="Winter"/>
    <n v="1"/>
    <s v="Winter"/>
    <m/>
    <s v="CVP"/>
    <n v="1"/>
    <n v="4"/>
    <x v="65"/>
  </r>
  <r>
    <x v="0"/>
    <n v="126"/>
    <s v="W"/>
    <s v="Winter"/>
    <n v="1"/>
    <s v="Winter"/>
    <m/>
    <s v="CVP"/>
    <n v="1"/>
    <n v="4"/>
    <x v="65"/>
  </r>
  <r>
    <x v="0"/>
    <n v="116"/>
    <s v="W"/>
    <s v="Winter"/>
    <n v="1"/>
    <s v="Winter"/>
    <m/>
    <s v="SWP"/>
    <n v="1"/>
    <n v="2"/>
    <x v="66"/>
  </r>
  <r>
    <x v="0"/>
    <n v="115"/>
    <s v="W"/>
    <s v="Winter"/>
    <n v="1"/>
    <s v="Winter"/>
    <m/>
    <s v="CVP"/>
    <n v="1"/>
    <n v="4"/>
    <x v="67"/>
  </r>
  <r>
    <x v="0"/>
    <n v="120"/>
    <s v="W"/>
    <s v="Winter"/>
    <n v="1"/>
    <s v="Winter"/>
    <m/>
    <s v="CVP"/>
    <n v="1"/>
    <n v="4"/>
    <x v="67"/>
  </r>
  <r>
    <x v="0"/>
    <n v="118"/>
    <s v="W"/>
    <s v="Winter"/>
    <n v="1"/>
    <s v="Winter"/>
    <m/>
    <s v="SWP"/>
    <n v="1"/>
    <n v="4"/>
    <x v="68"/>
  </r>
  <r>
    <x v="0"/>
    <n v="112"/>
    <s v="S"/>
    <s v="Winter"/>
    <n v="1"/>
    <s v="Winter"/>
    <m/>
    <s v="CVP"/>
    <n v="1"/>
    <n v="1"/>
    <x v="69"/>
  </r>
  <r>
    <x v="0"/>
    <n v="131"/>
    <s v="W"/>
    <s v="Winter"/>
    <n v="1"/>
    <s v="Winter"/>
    <m/>
    <s v="SWP"/>
    <n v="1"/>
    <n v="1"/>
    <x v="70"/>
  </r>
  <r>
    <x v="0"/>
    <n v="122"/>
    <s v="S"/>
    <s v="Winter"/>
    <n v="1"/>
    <s v="Winter"/>
    <m/>
    <s v="CVP"/>
    <n v="1"/>
    <n v="4"/>
    <x v="71"/>
  </r>
  <r>
    <x v="1"/>
    <n v="70"/>
    <s v="Winter"/>
    <s v="Winter"/>
    <n v="0.99990900000000005"/>
    <s v="Winter"/>
    <m/>
    <s v="CVP"/>
    <n v="1"/>
    <n v="2.5"/>
    <x v="72"/>
  </r>
  <r>
    <x v="1"/>
    <n v="93"/>
    <s v="Winter"/>
    <s v="Winter"/>
    <n v="0.99935200000000002"/>
    <s v="Winter"/>
    <m/>
    <s v="CVP"/>
    <n v="1"/>
    <n v="4"/>
    <x v="73"/>
  </r>
  <r>
    <x v="1"/>
    <n v="111"/>
    <s v="Winter"/>
    <s v="Winter"/>
    <n v="0.99988900000000003"/>
    <s v="Winter"/>
    <m/>
    <s v="CVP"/>
    <n v="1"/>
    <n v="3"/>
    <x v="74"/>
  </r>
  <r>
    <x v="1"/>
    <n v="107"/>
    <s v="Winter"/>
    <s v="Winter"/>
    <n v="0.99236899999999995"/>
    <s v="Winter"/>
    <m/>
    <s v="SWP"/>
    <n v="1"/>
    <n v="6"/>
    <x v="75"/>
  </r>
  <r>
    <x v="1"/>
    <n v="65"/>
    <s v="Winter"/>
    <s v="Winter"/>
    <n v="1"/>
    <s v="Winter"/>
    <m/>
    <s v="SWP"/>
    <n v="1"/>
    <n v="4"/>
    <x v="76"/>
  </r>
  <r>
    <x v="1"/>
    <n v="89"/>
    <s v="Winter"/>
    <s v="Winter"/>
    <n v="1"/>
    <s v="Winter"/>
    <m/>
    <s v="CVP"/>
    <n v="1"/>
    <n v="4"/>
    <x v="73"/>
  </r>
  <r>
    <x v="1"/>
    <n v="135"/>
    <s v="Winter"/>
    <s v="Winter"/>
    <n v="0.99999800000000005"/>
    <s v="Winter"/>
    <m/>
    <s v="SWP"/>
    <n v="1"/>
    <n v="4"/>
    <x v="77"/>
  </r>
  <r>
    <x v="1"/>
    <n v="156"/>
    <s v="Winter"/>
    <s v="Winter"/>
    <n v="0.98564200000000002"/>
    <s v="Winter"/>
    <m/>
    <s v="CVP"/>
    <n v="1"/>
    <n v="4"/>
    <x v="78"/>
  </r>
  <r>
    <x v="1"/>
    <n v="118"/>
    <s v="Winter"/>
    <s v="Winter"/>
    <n v="0.99991600000000003"/>
    <s v="Winter"/>
    <m/>
    <s v="SWP"/>
    <n v="1"/>
    <n v="4"/>
    <x v="79"/>
  </r>
  <r>
    <x v="1"/>
    <n v="127"/>
    <s v="Winter"/>
    <s v="Winter"/>
    <n v="0.99935300000000005"/>
    <s v="Winter"/>
    <m/>
    <s v="SWP"/>
    <n v="1"/>
    <n v="4"/>
    <x v="80"/>
  </r>
  <r>
    <x v="1"/>
    <n v="124"/>
    <s v="Winter"/>
    <s v="Winter"/>
    <n v="1"/>
    <s v="Winter"/>
    <m/>
    <s v="SWP"/>
    <n v="1"/>
    <n v="2"/>
    <x v="81"/>
  </r>
  <r>
    <x v="1"/>
    <n v="149"/>
    <s v="Winter"/>
    <s v="Winter"/>
    <n v="0.97962400000000005"/>
    <s v="Winter"/>
    <m/>
    <s v="SWP"/>
    <n v="1"/>
    <n v="4"/>
    <x v="82"/>
  </r>
  <r>
    <x v="1"/>
    <n v="129"/>
    <s v="Winter"/>
    <s v="Winter"/>
    <n v="1"/>
    <s v="Winter"/>
    <m/>
    <s v="SWP"/>
    <n v="1"/>
    <n v="4"/>
    <x v="83"/>
  </r>
  <r>
    <x v="1"/>
    <n v="177"/>
    <s v="Winter"/>
    <s v="Winter"/>
    <n v="1"/>
    <s v="Winter"/>
    <m/>
    <s v="SWP"/>
    <n v="1"/>
    <n v="4"/>
    <x v="84"/>
  </r>
  <r>
    <x v="1"/>
    <n v="121"/>
    <s v="Winter"/>
    <s v="Winter"/>
    <n v="1"/>
    <s v="Winter"/>
    <m/>
    <s v="SWP"/>
    <n v="1"/>
    <n v="2"/>
    <x v="85"/>
  </r>
  <r>
    <x v="1"/>
    <n v="131"/>
    <s v="Winter"/>
    <s v="Winter"/>
    <n v="0.99997499999999995"/>
    <s v="Winter"/>
    <m/>
    <s v="SWP"/>
    <n v="1"/>
    <n v="4"/>
    <x v="86"/>
  </r>
  <r>
    <x v="1"/>
    <n v="120"/>
    <s v="Winter"/>
    <s v="Winter"/>
    <n v="0.99998500000000001"/>
    <s v="Winter"/>
    <m/>
    <s v="CVP"/>
    <n v="1"/>
    <n v="4"/>
    <x v="78"/>
  </r>
  <r>
    <x v="1"/>
    <n v="146"/>
    <s v="Winter"/>
    <s v="Winter"/>
    <n v="1"/>
    <s v="Winter"/>
    <m/>
    <s v="SWP"/>
    <n v="1"/>
    <n v="1"/>
    <x v="41"/>
  </r>
  <r>
    <x v="1"/>
    <n v="125"/>
    <s v="Winter"/>
    <s v="Winter"/>
    <n v="1"/>
    <s v="Winter"/>
    <m/>
    <s v="SWP"/>
    <n v="1"/>
    <n v="4"/>
    <x v="87"/>
  </r>
  <r>
    <x v="1"/>
    <n v="133"/>
    <s v="Winter"/>
    <s v="Winter"/>
    <n v="1"/>
    <s v="Winter"/>
    <m/>
    <s v="CVP"/>
    <n v="1"/>
    <n v="4"/>
    <x v="78"/>
  </r>
  <r>
    <x v="1"/>
    <n v="161"/>
    <s v="Winter"/>
    <s v="Winter"/>
    <n v="0.99050499999999997"/>
    <s v="Winter"/>
    <m/>
    <s v="CVP"/>
    <n v="1"/>
    <n v="4"/>
    <x v="78"/>
  </r>
  <r>
    <x v="1"/>
    <n v="145"/>
    <s v="Winter"/>
    <s v="Winter"/>
    <n v="0.99887999999999999"/>
    <s v="Winter"/>
    <m/>
    <s v="SWP"/>
    <n v="1"/>
    <n v="4"/>
    <x v="87"/>
  </r>
  <r>
    <x v="1"/>
    <n v="124"/>
    <s v="Winter"/>
    <s v="Winter"/>
    <n v="0.98966699999999996"/>
    <s v="Winter"/>
    <m/>
    <s v="SWP"/>
    <n v="1"/>
    <n v="4"/>
    <x v="88"/>
  </r>
  <r>
    <x v="1"/>
    <n v="146"/>
    <s v="Winter"/>
    <s v="Winter"/>
    <n v="0.999996"/>
    <s v="Winter"/>
    <m/>
    <s v="SWP"/>
    <n v="1"/>
    <n v="4"/>
    <x v="89"/>
  </r>
  <r>
    <x v="1"/>
    <n v="152"/>
    <s v="Winter"/>
    <s v="Winter"/>
    <n v="0.98876900000000001"/>
    <s v="Winter"/>
    <m/>
    <s v="SWP"/>
    <n v="1"/>
    <n v="4"/>
    <x v="89"/>
  </r>
  <r>
    <x v="1"/>
    <n v="111"/>
    <s v="Winter"/>
    <s v="Winter"/>
    <n v="1"/>
    <s v="Winter"/>
    <m/>
    <s v="CVP"/>
    <n v="1"/>
    <n v="4"/>
    <x v="78"/>
  </r>
  <r>
    <x v="1"/>
    <n v="151"/>
    <s v="Winter"/>
    <s v="Winter"/>
    <n v="1"/>
    <s v="Winter"/>
    <m/>
    <s v="SWP"/>
    <n v="1"/>
    <n v="4"/>
    <x v="90"/>
  </r>
  <r>
    <x v="1"/>
    <n v="115"/>
    <s v="Winter"/>
    <s v="Winter"/>
    <n v="0.99997100000000005"/>
    <s v="Winter"/>
    <m/>
    <s v="SWP"/>
    <n v="1"/>
    <n v="4"/>
    <x v="90"/>
  </r>
  <r>
    <x v="1"/>
    <n v="120"/>
    <s v="Winter"/>
    <s v="Winter"/>
    <n v="0.99999400000000005"/>
    <s v="Winter"/>
    <m/>
    <s v="SWP"/>
    <n v="1"/>
    <n v="4"/>
    <x v="90"/>
  </r>
  <r>
    <x v="1"/>
    <n v="160"/>
    <s v="Winter"/>
    <s v="Winter"/>
    <n v="0.99999899999999997"/>
    <s v="Winter"/>
    <m/>
    <s v="SWP"/>
    <n v="1"/>
    <n v="4"/>
    <x v="90"/>
  </r>
  <r>
    <x v="1"/>
    <n v="124"/>
    <s v="Winter"/>
    <s v="Winter"/>
    <n v="0.99795999999999996"/>
    <s v="Winter"/>
    <m/>
    <s v="CVP"/>
    <n v="1"/>
    <n v="4"/>
    <x v="78"/>
  </r>
  <r>
    <x v="1"/>
    <n v="146"/>
    <s v="Winter"/>
    <s v="Winter"/>
    <n v="1"/>
    <s v="Winter"/>
    <m/>
    <s v="SWP"/>
    <n v="1"/>
    <n v="4"/>
    <x v="91"/>
  </r>
  <r>
    <x v="1"/>
    <n v="129"/>
    <s v="Winter"/>
    <s v="Winter"/>
    <n v="1"/>
    <s v="Winter"/>
    <m/>
    <s v="CVP"/>
    <n v="1"/>
    <n v="4"/>
    <x v="78"/>
  </r>
  <r>
    <x v="1"/>
    <n v="186"/>
    <s v="Winter"/>
    <s v="Winter"/>
    <n v="0.99999800000000005"/>
    <s v="Winter"/>
    <m/>
    <s v="SWP"/>
    <n v="1"/>
    <n v="4"/>
    <x v="92"/>
  </r>
  <r>
    <x v="1"/>
    <n v="137"/>
    <s v="Winter"/>
    <s v="Winter"/>
    <n v="1"/>
    <s v="Winter"/>
    <m/>
    <s v="SWP"/>
    <n v="1"/>
    <n v="4"/>
    <x v="93"/>
  </r>
  <r>
    <x v="1"/>
    <n v="105"/>
    <s v="Winter"/>
    <s v="Winter"/>
    <n v="1"/>
    <s v="Winter"/>
    <m/>
    <s v="CVP"/>
    <n v="1"/>
    <n v="4"/>
    <x v="94"/>
  </r>
  <r>
    <x v="1"/>
    <n v="167"/>
    <s v="Winter"/>
    <s v="Winter"/>
    <n v="0.97832399999999997"/>
    <s v="Winter"/>
    <m/>
    <s v="SWP"/>
    <n v="1"/>
    <n v="4"/>
    <x v="89"/>
  </r>
  <r>
    <x v="1"/>
    <n v="132"/>
    <s v="Winter"/>
    <s v="Winter"/>
    <n v="0.99750499999999998"/>
    <s v="Winter"/>
    <m/>
    <s v="SWP"/>
    <n v="1"/>
    <n v="4"/>
    <x v="95"/>
  </r>
  <r>
    <x v="1"/>
    <n v="129"/>
    <s v="Winter"/>
    <s v="Winter"/>
    <n v="1"/>
    <s v="Winter"/>
    <m/>
    <s v="SWP"/>
    <n v="1"/>
    <n v="1"/>
    <x v="41"/>
  </r>
  <r>
    <x v="1"/>
    <n v="179"/>
    <s v="Winter"/>
    <s v="Winter"/>
    <n v="0.99998200000000004"/>
    <s v="Winter"/>
    <m/>
    <s v="SWP"/>
    <n v="1"/>
    <n v="1"/>
    <x v="41"/>
  </r>
  <r>
    <x v="1"/>
    <n v="133"/>
    <s v="Winter"/>
    <s v="Winter"/>
    <n v="1"/>
    <s v="Winter"/>
    <m/>
    <s v="SWP"/>
    <n v="1"/>
    <n v="4"/>
    <x v="96"/>
  </r>
  <r>
    <x v="1"/>
    <n v="157"/>
    <s v="Winter"/>
    <s v="Winter"/>
    <n v="0.99999000000000005"/>
    <s v="Winter"/>
    <m/>
    <s v="SWP"/>
    <n v="1"/>
    <n v="2"/>
    <x v="97"/>
  </r>
  <r>
    <x v="1"/>
    <n v="140"/>
    <s v="Winter"/>
    <s v="Winter"/>
    <n v="0.91696299999999997"/>
    <s v="Winter"/>
    <m/>
    <s v="SWP"/>
    <n v="1"/>
    <n v="2"/>
    <x v="98"/>
  </r>
  <r>
    <x v="1"/>
    <n v="142"/>
    <s v="Winter"/>
    <s v="Winter"/>
    <n v="1"/>
    <s v="Winter"/>
    <m/>
    <s v="SWP"/>
    <n v="1"/>
    <n v="4"/>
    <x v="99"/>
  </r>
  <r>
    <x v="1"/>
    <n v="124"/>
    <s v="Winter"/>
    <s v="Winter"/>
    <n v="1"/>
    <s v="Winter"/>
    <m/>
    <s v="CVP"/>
    <n v="1"/>
    <n v="6.33"/>
    <x v="100"/>
  </r>
  <r>
    <x v="1"/>
    <n v="134"/>
    <s v="Winter"/>
    <s v="Winter"/>
    <n v="0.99951999999999996"/>
    <s v="Winter"/>
    <m/>
    <s v="SWP"/>
    <n v="1"/>
    <n v="4"/>
    <x v="99"/>
  </r>
  <r>
    <x v="1"/>
    <n v="121"/>
    <s v="Winter"/>
    <s v="Winter"/>
    <n v="0.99993299999999996"/>
    <s v="Winter"/>
    <m/>
    <s v="SWP"/>
    <n v="1"/>
    <n v="4"/>
    <x v="99"/>
  </r>
  <r>
    <x v="1"/>
    <n v="125"/>
    <s v="Winter"/>
    <s v="Winter"/>
    <n v="0.999969"/>
    <s v="Winter"/>
    <m/>
    <s v="CVP"/>
    <n v="1"/>
    <n v="4"/>
    <x v="101"/>
  </r>
  <r>
    <x v="1"/>
    <n v="128"/>
    <s v="Winter"/>
    <s v="Winter"/>
    <n v="1"/>
    <s v="Winter"/>
    <m/>
    <s v="CVP"/>
    <n v="1"/>
    <n v="4"/>
    <x v="101"/>
  </r>
  <r>
    <x v="1"/>
    <n v="153"/>
    <s v="Winter"/>
    <s v="Winter"/>
    <n v="0.99999899999999997"/>
    <s v="Winter"/>
    <m/>
    <s v="SWP"/>
    <n v="1"/>
    <n v="4"/>
    <x v="102"/>
  </r>
  <r>
    <x v="1"/>
    <n v="130"/>
    <s v="Winter"/>
    <s v="Winter"/>
    <n v="0.99947699999999995"/>
    <s v="Winter"/>
    <m/>
    <s v="CVP"/>
    <n v="1"/>
    <n v="4"/>
    <x v="101"/>
  </r>
  <r>
    <x v="1"/>
    <n v="137"/>
    <s v="Winter"/>
    <s v="Winter"/>
    <n v="0.99985400000000002"/>
    <s v="Winter"/>
    <m/>
    <s v="SWP"/>
    <n v="1"/>
    <n v="4"/>
    <x v="103"/>
  </r>
  <r>
    <x v="1"/>
    <n v="130"/>
    <s v="Winter"/>
    <s v="Winter"/>
    <n v="1"/>
    <s v="Winter"/>
    <m/>
    <s v="CVP"/>
    <n v="1"/>
    <n v="4"/>
    <x v="101"/>
  </r>
  <r>
    <x v="1"/>
    <n v="118"/>
    <s v="Winter"/>
    <s v="Winter"/>
    <n v="1"/>
    <s v="Winter"/>
    <m/>
    <s v="SWP"/>
    <n v="1"/>
    <n v="4"/>
    <x v="104"/>
  </r>
  <r>
    <x v="1"/>
    <n v="110"/>
    <s v="Winter"/>
    <s v="Winter"/>
    <n v="0.99999499999999997"/>
    <s v="Winter"/>
    <m/>
    <s v="SWP"/>
    <n v="1"/>
    <n v="4"/>
    <x v="105"/>
  </r>
  <r>
    <x v="1"/>
    <n v="153"/>
    <s v="Winter"/>
    <s v="Winter"/>
    <n v="0.99912199999999995"/>
    <s v="Winter"/>
    <m/>
    <s v="SWP"/>
    <n v="1"/>
    <n v="4"/>
    <x v="105"/>
  </r>
  <r>
    <x v="1"/>
    <n v="149"/>
    <s v="Winter"/>
    <s v="Winter"/>
    <n v="1"/>
    <s v="Winter"/>
    <m/>
    <s v="SWP"/>
    <n v="1"/>
    <n v="4"/>
    <x v="105"/>
  </r>
  <r>
    <x v="1"/>
    <n v="150"/>
    <s v="Winter"/>
    <s v="Winter"/>
    <n v="1"/>
    <s v="Winter"/>
    <m/>
    <s v="CVP"/>
    <n v="1"/>
    <n v="4"/>
    <x v="101"/>
  </r>
  <r>
    <x v="1"/>
    <n v="146"/>
    <s v="Winter"/>
    <s v="Winter"/>
    <n v="1"/>
    <s v="Winter"/>
    <m/>
    <s v="CVP"/>
    <n v="1"/>
    <n v="4"/>
    <x v="101"/>
  </r>
  <r>
    <x v="1"/>
    <n v="120"/>
    <s v="Winter"/>
    <s v="Winter"/>
    <n v="0.996641"/>
    <s v="Winter"/>
    <m/>
    <s v="CVP"/>
    <n v="1"/>
    <n v="4"/>
    <x v="101"/>
  </r>
  <r>
    <x v="1"/>
    <n v="120"/>
    <s v="Winter"/>
    <s v="Winter"/>
    <n v="1"/>
    <s v="Winter"/>
    <m/>
    <s v="SWP"/>
    <n v="1"/>
    <n v="4"/>
    <x v="106"/>
  </r>
  <r>
    <x v="1"/>
    <n v="130"/>
    <s v="Winter"/>
    <s v="Winter"/>
    <n v="1"/>
    <s v="Winter"/>
    <m/>
    <s v="CVP"/>
    <n v="1"/>
    <n v="3"/>
    <x v="74"/>
  </r>
  <r>
    <x v="1"/>
    <n v="134"/>
    <s v="Winter"/>
    <s v="Winter"/>
    <n v="1"/>
    <s v="Winter"/>
    <m/>
    <s v="CVP"/>
    <n v="1"/>
    <n v="4"/>
    <x v="101"/>
  </r>
  <r>
    <x v="1"/>
    <n v="155"/>
    <s v="Winter"/>
    <s v="Winter"/>
    <n v="1"/>
    <s v="Winter"/>
    <m/>
    <s v="CVP"/>
    <n v="1"/>
    <n v="0"/>
    <x v="107"/>
  </r>
  <r>
    <x v="1"/>
    <n v="137"/>
    <s v="Winter"/>
    <s v="Winter"/>
    <n v="0.999996"/>
    <s v="Winter"/>
    <m/>
    <s v="SWP"/>
    <n v="1"/>
    <n v="4"/>
    <x v="106"/>
  </r>
  <r>
    <x v="1"/>
    <n v="149"/>
    <s v="Winter"/>
    <s v="Winter"/>
    <n v="1"/>
    <s v="Winter"/>
    <m/>
    <s v="SWP"/>
    <n v="1"/>
    <n v="4"/>
    <x v="108"/>
  </r>
  <r>
    <x v="1"/>
    <n v="116"/>
    <s v="Winter"/>
    <s v="Winter"/>
    <n v="1"/>
    <s v="Winter"/>
    <m/>
    <s v="CVP"/>
    <n v="1"/>
    <n v="4"/>
    <x v="101"/>
  </r>
  <r>
    <x v="1"/>
    <n v="124"/>
    <s v="Winter"/>
    <s v="Winter"/>
    <n v="0.99999800000000005"/>
    <s v="Winter"/>
    <m/>
    <s v="SWP"/>
    <n v="1"/>
    <n v="4"/>
    <x v="99"/>
  </r>
  <r>
    <x v="1"/>
    <n v="126"/>
    <s v="Winter"/>
    <s v="Winter"/>
    <n v="0.999695"/>
    <s v="Winter"/>
    <m/>
    <s v="SWP"/>
    <n v="1"/>
    <n v="4"/>
    <x v="99"/>
  </r>
  <r>
    <x v="1"/>
    <n v="144"/>
    <s v="Winter"/>
    <s v="Winter"/>
    <n v="1"/>
    <s v="Winter"/>
    <m/>
    <s v="SWP"/>
    <n v="1"/>
    <n v="4"/>
    <x v="99"/>
  </r>
  <r>
    <x v="1"/>
    <n v="68"/>
    <s v="Spring"/>
    <s v="Winter"/>
    <n v="0.99938400000000005"/>
    <s v="Winter"/>
    <m/>
    <s v="CVP"/>
    <n v="1"/>
    <n v="4"/>
    <x v="73"/>
  </r>
  <r>
    <x v="1"/>
    <n v="111"/>
    <s v="Winter"/>
    <s v="Winter"/>
    <n v="1"/>
    <s v="Winter"/>
    <m/>
    <s v="CVP"/>
    <n v="1"/>
    <n v="4"/>
    <x v="101"/>
  </r>
  <r>
    <x v="1"/>
    <n v="128"/>
    <s v="Winter"/>
    <s v="Winter"/>
    <n v="1"/>
    <s v="Winter"/>
    <m/>
    <s v="SWP"/>
    <n v="1"/>
    <n v="4"/>
    <x v="109"/>
  </r>
  <r>
    <x v="1"/>
    <n v="133"/>
    <s v="Winter"/>
    <s v="Winter"/>
    <n v="0.99929900000000005"/>
    <s v="Winter"/>
    <s v="Changed from 131"/>
    <s v="SWP"/>
    <n v="1"/>
    <n v="4"/>
    <x v="102"/>
  </r>
  <r>
    <x v="1"/>
    <n v="143"/>
    <s v="Winter"/>
    <s v="Winter"/>
    <n v="0.99999800000000005"/>
    <s v="Winter"/>
    <m/>
    <s v="SWP"/>
    <n v="1"/>
    <n v="4"/>
    <x v="102"/>
  </r>
  <r>
    <x v="1"/>
    <n v="126"/>
    <s v="Winter"/>
    <s v="Winter"/>
    <n v="1"/>
    <s v="Winter"/>
    <m/>
    <s v="CVP"/>
    <n v="1"/>
    <n v="4"/>
    <x v="101"/>
  </r>
  <r>
    <x v="1"/>
    <n v="135"/>
    <s v="Winter"/>
    <s v="Winter"/>
    <n v="0.99999899999999997"/>
    <s v="Winter"/>
    <m/>
    <s v="CVP"/>
    <n v="1"/>
    <n v="4"/>
    <x v="101"/>
  </r>
  <r>
    <x v="1"/>
    <n v="145"/>
    <s v="Winter"/>
    <s v="Winter"/>
    <n v="0.99970499999999995"/>
    <s v="Winter"/>
    <m/>
    <s v="CVP"/>
    <n v="1"/>
    <n v="2"/>
    <x v="110"/>
  </r>
  <r>
    <x v="1"/>
    <n v="127"/>
    <s v="Winter"/>
    <s v="Winter"/>
    <n v="1"/>
    <s v="Winter"/>
    <m/>
    <s v="CVP"/>
    <n v="1"/>
    <n v="4"/>
    <x v="111"/>
  </r>
  <r>
    <x v="1"/>
    <n v="128"/>
    <s v="Winter"/>
    <s v="Winter"/>
    <n v="0.99999899999999997"/>
    <s v="Winter"/>
    <m/>
    <s v="SWP"/>
    <n v="1"/>
    <n v="4"/>
    <x v="103"/>
  </r>
  <r>
    <x v="1"/>
    <n v="125"/>
    <s v="Winter"/>
    <s v="Winter"/>
    <n v="1"/>
    <s v="Winter"/>
    <m/>
    <s v="CVP"/>
    <n v="1"/>
    <n v="4"/>
    <x v="111"/>
  </r>
  <r>
    <x v="1"/>
    <n v="119"/>
    <s v="Winter"/>
    <s v="Winter"/>
    <n v="1"/>
    <s v="Winter"/>
    <m/>
    <s v="SWP"/>
    <n v="1"/>
    <n v="4"/>
    <x v="112"/>
  </r>
  <r>
    <x v="1"/>
    <n v="135"/>
    <s v="Winter"/>
    <s v="Winter"/>
    <n v="0.99999700000000002"/>
    <s v="Winter"/>
    <m/>
    <s v="CVP"/>
    <n v="1"/>
    <n v="4"/>
    <x v="94"/>
  </r>
  <r>
    <x v="1"/>
    <n v="122"/>
    <s v="Winter"/>
    <s v="Winter"/>
    <n v="1"/>
    <s v="Winter"/>
    <m/>
    <s v="SWP"/>
    <n v="1"/>
    <n v="4"/>
    <x v="113"/>
  </r>
  <r>
    <x v="1"/>
    <n v="140"/>
    <s v="Winter"/>
    <s v="Winter"/>
    <n v="1"/>
    <s v="Winter"/>
    <m/>
    <s v="CVP"/>
    <n v="1"/>
    <n v="4"/>
    <x v="94"/>
  </r>
  <r>
    <x v="1"/>
    <n v="119"/>
    <s v="Winter"/>
    <s v="Winter"/>
    <n v="1"/>
    <s v="Winter"/>
    <m/>
    <s v="SWP"/>
    <n v="1"/>
    <n v="4"/>
    <x v="104"/>
  </r>
  <r>
    <x v="1"/>
    <n v="132"/>
    <s v="Winter"/>
    <s v="Winter"/>
    <n v="1"/>
    <s v="Winter"/>
    <m/>
    <s v="SWP"/>
    <n v="1"/>
    <n v="4"/>
    <x v="104"/>
  </r>
  <r>
    <x v="1"/>
    <n v="141"/>
    <s v="Winter"/>
    <s v="Winter"/>
    <n v="0.99771200000000004"/>
    <s v="Winter"/>
    <m/>
    <s v="CVP"/>
    <n v="1"/>
    <n v="4"/>
    <x v="94"/>
  </r>
  <r>
    <x v="1"/>
    <n v="116"/>
    <s v="Winter"/>
    <s v="Winter"/>
    <n v="0.99997999999999998"/>
    <s v="Winter"/>
    <m/>
    <s v="SWP"/>
    <n v="1"/>
    <n v="4"/>
    <x v="114"/>
  </r>
  <r>
    <x v="1"/>
    <n v="137"/>
    <s v="Winter"/>
    <s v="Winter"/>
    <n v="1"/>
    <s v="Winter"/>
    <m/>
    <s v="SWP"/>
    <n v="1"/>
    <n v="4"/>
    <x v="114"/>
  </r>
  <r>
    <x v="1"/>
    <n v="122"/>
    <s v="Winter"/>
    <s v="Winter"/>
    <n v="0.92308400000000002"/>
    <s v="Winter"/>
    <m/>
    <s v="SWP"/>
    <n v="1"/>
    <n v="4"/>
    <x v="114"/>
  </r>
  <r>
    <x v="1"/>
    <n v="151"/>
    <s v="Winter"/>
    <s v="Winter"/>
    <n v="1"/>
    <s v="Winter"/>
    <m/>
    <s v="SWP"/>
    <n v="1"/>
    <n v="4"/>
    <x v="114"/>
  </r>
  <r>
    <x v="1"/>
    <n v="130"/>
    <s v="Winter"/>
    <s v="Winter"/>
    <n v="1"/>
    <s v="Winter"/>
    <m/>
    <s v="CVP"/>
    <n v="1"/>
    <n v="4"/>
    <x v="94"/>
  </r>
  <r>
    <x v="1"/>
    <n v="133"/>
    <s v="Winter"/>
    <s v="Winter"/>
    <n v="1"/>
    <s v="Winter"/>
    <m/>
    <s v="SWP"/>
    <n v="1"/>
    <n v="4"/>
    <x v="114"/>
  </r>
  <r>
    <x v="1"/>
    <n v="134"/>
    <s v="Winter"/>
    <s v="Winter"/>
    <n v="1"/>
    <s v="Winter"/>
    <m/>
    <s v="CVP"/>
    <n v="1"/>
    <n v="4"/>
    <x v="94"/>
  </r>
  <r>
    <x v="1"/>
    <n v="142"/>
    <s v="Winter"/>
    <s v="Winter"/>
    <n v="1"/>
    <s v="Winter"/>
    <m/>
    <s v="CVP"/>
    <n v="1"/>
    <n v="4"/>
    <x v="94"/>
  </r>
  <r>
    <x v="1"/>
    <n v="131"/>
    <s v="Winter"/>
    <s v="Winter"/>
    <n v="0.99999400000000005"/>
    <s v="Winter"/>
    <m/>
    <s v="SWP"/>
    <n v="1"/>
    <n v="1"/>
    <x v="41"/>
  </r>
  <r>
    <x v="1"/>
    <n v="136"/>
    <s v="Winter"/>
    <s v="Winter"/>
    <n v="0.99459399999999998"/>
    <s v="Winter"/>
    <m/>
    <s v="CVP"/>
    <n v="1"/>
    <n v="4"/>
    <x v="94"/>
  </r>
  <r>
    <x v="1"/>
    <n v="150"/>
    <s v="Winter"/>
    <s v="Winter"/>
    <n v="1"/>
    <s v="Winter"/>
    <m/>
    <s v="CVP"/>
    <n v="1"/>
    <n v="4"/>
    <x v="94"/>
  </r>
  <r>
    <x v="1"/>
    <n v="110"/>
    <s v="Winter"/>
    <s v="Winter"/>
    <n v="0.99963800000000003"/>
    <s v="Winter"/>
    <m/>
    <s v="CVP"/>
    <n v="1"/>
    <n v="4"/>
    <x v="94"/>
  </r>
  <r>
    <x v="1"/>
    <n v="133"/>
    <s v="Winter"/>
    <s v="Winter"/>
    <n v="1"/>
    <s v="Winter"/>
    <m/>
    <s v="SWP"/>
    <n v="1"/>
    <n v="4"/>
    <x v="99"/>
  </r>
  <r>
    <x v="1"/>
    <n v="131"/>
    <s v="Winter"/>
    <s v="Winter"/>
    <n v="1"/>
    <s v="Winter"/>
    <m/>
    <s v="CVP"/>
    <n v="1"/>
    <n v="4"/>
    <x v="94"/>
  </r>
  <r>
    <x v="1"/>
    <n v="147"/>
    <s v="Winter"/>
    <s v="Winter"/>
    <n v="0.99999300000000002"/>
    <s v="Winter"/>
    <m/>
    <s v="SWP"/>
    <n v="1"/>
    <n v="4"/>
    <x v="114"/>
  </r>
  <r>
    <x v="1"/>
    <n v="124"/>
    <s v="Winter"/>
    <s v="Winter"/>
    <n v="0.98544699999999996"/>
    <s v="Winter"/>
    <m/>
    <s v="SWP"/>
    <n v="1"/>
    <n v="4"/>
    <x v="109"/>
  </r>
  <r>
    <x v="1"/>
    <n v="139"/>
    <s v="Winter"/>
    <s v="Winter"/>
    <n v="1"/>
    <s v="Winter"/>
    <m/>
    <s v="SWP"/>
    <n v="1"/>
    <n v="4"/>
    <x v="99"/>
  </r>
  <r>
    <x v="1"/>
    <n v="133"/>
    <s v="Winter"/>
    <s v="Winter"/>
    <n v="0.99986900000000001"/>
    <s v="Winter"/>
    <s v="Changed from 1:00pm"/>
    <s v="SWP"/>
    <n v="1"/>
    <n v="4"/>
    <x v="104"/>
  </r>
  <r>
    <x v="1"/>
    <n v="138"/>
    <s v="Winter"/>
    <s v="Winter"/>
    <n v="1"/>
    <s v="Winter"/>
    <m/>
    <s v="CVP"/>
    <n v="1"/>
    <n v="4"/>
    <x v="94"/>
  </r>
  <r>
    <x v="1"/>
    <n v="136"/>
    <s v="Winter"/>
    <s v="Winter"/>
    <n v="0.99833499999999997"/>
    <s v="Winter"/>
    <s v="Changed from 7:00pm"/>
    <s v="SWP"/>
    <n v="1"/>
    <n v="4"/>
    <x v="104"/>
  </r>
  <r>
    <x v="1"/>
    <n v="154"/>
    <s v="Winter"/>
    <s v="Winter"/>
    <n v="1"/>
    <s v="Winter"/>
    <s v="Changed from 11:00am"/>
    <s v="SWP"/>
    <n v="1"/>
    <n v="4"/>
    <x v="115"/>
  </r>
  <r>
    <x v="1"/>
    <n v="135"/>
    <s v="Winter"/>
    <s v="Winter"/>
    <n v="1"/>
    <s v="Winter"/>
    <m/>
    <s v="CVP"/>
    <n v="1"/>
    <n v="4"/>
    <x v="94"/>
  </r>
  <r>
    <x v="1"/>
    <n v="150"/>
    <s v="Winter"/>
    <s v="Winter"/>
    <n v="0.99994000000000005"/>
    <s v="Winter"/>
    <s v="Changed from 15:00"/>
    <s v="SWP"/>
    <n v="1"/>
    <n v="4"/>
    <x v="112"/>
  </r>
  <r>
    <x v="1"/>
    <n v="120"/>
    <s v="Winter"/>
    <s v="Winter"/>
    <n v="0.99994700000000003"/>
    <s v="Winter"/>
    <m/>
    <s v="SWP"/>
    <n v="1"/>
    <n v="4"/>
    <x v="112"/>
  </r>
  <r>
    <x v="1"/>
    <n v="146"/>
    <s v="Winter"/>
    <s v="Winter"/>
    <n v="0.99999199999999999"/>
    <s v="Winter"/>
    <m/>
    <s v="SWP"/>
    <n v="1"/>
    <n v="4"/>
    <x v="99"/>
  </r>
  <r>
    <x v="1"/>
    <n v="139"/>
    <s v="Winter"/>
    <s v="Winter"/>
    <n v="1"/>
    <s v="Winter"/>
    <s v="Changed from 11:00am"/>
    <s v="SWP"/>
    <n v="1"/>
    <n v="4"/>
    <x v="112"/>
  </r>
  <r>
    <x v="1"/>
    <n v="144"/>
    <s v="Winter"/>
    <s v="Winter"/>
    <n v="0.99906700000000004"/>
    <s v="Winter"/>
    <m/>
    <s v="CVP"/>
    <n v="1"/>
    <n v="4"/>
    <x v="94"/>
  </r>
  <r>
    <x v="1"/>
    <n v="135"/>
    <s v="Winter"/>
    <s v="Winter"/>
    <n v="0.99905200000000005"/>
    <s v="Winter"/>
    <m/>
    <s v="CVP"/>
    <n v="1"/>
    <n v="4"/>
    <x v="94"/>
  </r>
  <r>
    <x v="1"/>
    <n v="140"/>
    <s v="Winter"/>
    <s v="Winter"/>
    <n v="0.99999800000000005"/>
    <s v="Winter"/>
    <m/>
    <s v="CVP"/>
    <n v="1"/>
    <n v="4"/>
    <x v="94"/>
  </r>
  <r>
    <x v="1"/>
    <n v="142"/>
    <s v="Winter"/>
    <s v="Winter"/>
    <n v="0.99829900000000005"/>
    <s v="Winter"/>
    <m/>
    <s v="CVP"/>
    <n v="1"/>
    <n v="4"/>
    <x v="94"/>
  </r>
  <r>
    <x v="1"/>
    <n v="137"/>
    <s v="Winter"/>
    <s v="Winter"/>
    <n v="0.99999899999999997"/>
    <s v="Winter"/>
    <m/>
    <s v="CVP"/>
    <n v="1"/>
    <n v="4"/>
    <x v="94"/>
  </r>
  <r>
    <x v="1"/>
    <n v="138"/>
    <s v="Winter"/>
    <s v="Winter"/>
    <n v="1"/>
    <s v="Winter"/>
    <m/>
    <s v="CVP"/>
    <n v="1"/>
    <n v="4"/>
    <x v="94"/>
  </r>
  <r>
    <x v="1"/>
    <n v="141"/>
    <s v="Winter"/>
    <s v="Winter"/>
    <n v="1"/>
    <s v="Winter"/>
    <m/>
    <s v="CVP"/>
    <n v="1"/>
    <n v="4"/>
    <x v="94"/>
  </r>
  <r>
    <x v="1"/>
    <n v="135"/>
    <s v="Winter"/>
    <s v="Winter"/>
    <n v="1"/>
    <s v="Winter"/>
    <m/>
    <s v="CVP"/>
    <n v="1"/>
    <n v="4"/>
    <x v="94"/>
  </r>
  <r>
    <x v="1"/>
    <n v="136"/>
    <s v="Winter"/>
    <s v="Winter"/>
    <n v="1"/>
    <s v="Winter"/>
    <s v="Changed from 13:00"/>
    <s v="SWP"/>
    <n v="1"/>
    <n v="4"/>
    <x v="116"/>
  </r>
  <r>
    <x v="1"/>
    <n v="107"/>
    <s v="Spring"/>
    <s v="Winter"/>
    <n v="1"/>
    <s v="Winter"/>
    <m/>
    <s v="CVP"/>
    <n v="1"/>
    <n v="4"/>
    <x v="94"/>
  </r>
  <r>
    <x v="1"/>
    <n v="134"/>
    <s v="Winter"/>
    <s v="Winter"/>
    <n v="1"/>
    <s v="Winter"/>
    <s v="Changed from 19:00"/>
    <s v="SWP"/>
    <n v="1"/>
    <n v="4"/>
    <x v="117"/>
  </r>
  <r>
    <x v="1"/>
    <n v="125"/>
    <s v="Winter"/>
    <s v="Winter"/>
    <n v="1"/>
    <s v="Winter"/>
    <s v="Changed from 13:00"/>
    <s v="SWP"/>
    <n v="1"/>
    <n v="4"/>
    <x v="117"/>
  </r>
  <r>
    <x v="1"/>
    <n v="108"/>
    <s v="Spring"/>
    <s v="Winter"/>
    <n v="1"/>
    <s v="Winter"/>
    <m/>
    <s v="SWP"/>
    <n v="1"/>
    <n v="4"/>
    <x v="112"/>
  </r>
  <r>
    <x v="1"/>
    <n v="120"/>
    <s v="Winter"/>
    <s v="Winter"/>
    <n v="0.99999700000000002"/>
    <s v="Winter"/>
    <m/>
    <s v="CVP"/>
    <n v="1"/>
    <n v="4"/>
    <x v="94"/>
  </r>
  <r>
    <x v="1"/>
    <n v="130"/>
    <s v="Winter"/>
    <s v="Winter"/>
    <n v="1"/>
    <s v="Winter"/>
    <m/>
    <s v="CVP"/>
    <n v="1"/>
    <n v="4"/>
    <x v="94"/>
  </r>
  <r>
    <x v="1"/>
    <n v="136"/>
    <s v="Winter"/>
    <s v="Winter"/>
    <n v="1"/>
    <s v="Winter"/>
    <s v="Changed from 18:00"/>
    <s v="SWP"/>
    <n v="1"/>
    <n v="4"/>
    <x v="93"/>
  </r>
  <r>
    <x v="1"/>
    <n v="137"/>
    <s v="Winter"/>
    <s v="Winter"/>
    <n v="1"/>
    <s v="Winter"/>
    <m/>
    <s v="CVP"/>
    <n v="1"/>
    <n v="4"/>
    <x v="94"/>
  </r>
  <r>
    <x v="1"/>
    <n v="154"/>
    <s v="Winter"/>
    <s v="Winter"/>
    <n v="1"/>
    <s v="Winter"/>
    <m/>
    <s v="CVP"/>
    <n v="1"/>
    <n v="4"/>
    <x v="94"/>
  </r>
  <r>
    <x v="1"/>
    <n v="124"/>
    <s v="Winter"/>
    <s v="Winter"/>
    <n v="0.99999899999999997"/>
    <s v="Winter"/>
    <m/>
    <s v="CVP"/>
    <n v="1"/>
    <n v="4"/>
    <x v="94"/>
  </r>
  <r>
    <x v="1"/>
    <n v="132"/>
    <s v="Winter"/>
    <s v="Winter"/>
    <n v="1"/>
    <s v="Winter"/>
    <m/>
    <s v="SWP"/>
    <n v="1"/>
    <n v="2"/>
    <x v="118"/>
  </r>
  <r>
    <x v="1"/>
    <n v="126"/>
    <s v="Winter"/>
    <s v="Winter"/>
    <n v="1"/>
    <s v="Winter"/>
    <s v="Changed from 7pm"/>
    <s v="SWP"/>
    <n v="1"/>
    <n v="4"/>
    <x v="119"/>
  </r>
  <r>
    <x v="1"/>
    <n v="135"/>
    <s v="Winter"/>
    <s v="Winter"/>
    <n v="1"/>
    <s v="Winter"/>
    <m/>
    <s v="SWP"/>
    <n v="1"/>
    <n v="2"/>
    <x v="120"/>
  </r>
  <r>
    <x v="1"/>
    <n v="147"/>
    <s v="Winter"/>
    <s v="Winter"/>
    <n v="0.98785000000000001"/>
    <s v="Winter"/>
    <m/>
    <s v="SWP"/>
    <n v="1"/>
    <n v="1"/>
    <x v="41"/>
  </r>
  <r>
    <x v="1"/>
    <n v="156"/>
    <s v="Winter"/>
    <s v="Winter"/>
    <n v="0.99723300000000004"/>
    <s v="Winter"/>
    <m/>
    <s v="SWP"/>
    <n v="1"/>
    <n v="4"/>
    <x v="121"/>
  </r>
  <r>
    <x v="2"/>
    <n v="139"/>
    <s v="Winter"/>
    <s v="Winter"/>
    <n v="1"/>
    <s v="Winter"/>
    <m/>
    <s v="SWP"/>
    <n v="1"/>
    <n v="1"/>
    <x v="41"/>
  </r>
  <r>
    <x v="3"/>
    <n v="152"/>
    <s v="Winter"/>
    <s v="Winter"/>
    <n v="1"/>
    <s v="Winter"/>
    <m/>
    <s v="CVP"/>
    <n v="1"/>
    <n v="2.83"/>
    <x v="122"/>
  </r>
  <r>
    <x v="2"/>
    <n v="152"/>
    <s v="Winter"/>
    <s v="Winter"/>
    <n v="0.99986299999999995"/>
    <s v="Winter"/>
    <m/>
    <s v="CVP"/>
    <n v="1"/>
    <n v="4"/>
    <x v="78"/>
  </r>
  <r>
    <x v="3"/>
    <n v="131"/>
    <s v="Winter"/>
    <s v="Winter"/>
    <n v="0.99990000000000001"/>
    <s v="Winter"/>
    <s v="Salvage has 131, changed from 138"/>
    <s v="SWP"/>
    <n v="1"/>
    <n v="4"/>
    <x v="123"/>
  </r>
  <r>
    <x v="2"/>
    <n v="141"/>
    <s v="Winter"/>
    <s v="Winter"/>
    <n v="1"/>
    <s v="Winter"/>
    <m/>
    <s v="SWP"/>
    <n v="1"/>
    <n v="4"/>
    <x v="109"/>
  </r>
  <r>
    <x v="3"/>
    <n v="130"/>
    <s v="Winter"/>
    <s v="Winter"/>
    <n v="1"/>
    <s v="Winter"/>
    <m/>
    <s v="SWP"/>
    <n v="1"/>
    <n v="4"/>
    <x v="109"/>
  </r>
  <r>
    <x v="2"/>
    <n v="143"/>
    <s v="Winter"/>
    <s v="Winter"/>
    <n v="1"/>
    <s v="Winter"/>
    <m/>
    <s v="SWP"/>
    <n v="1"/>
    <n v="4"/>
    <x v="112"/>
  </r>
  <r>
    <x v="3"/>
    <n v="144"/>
    <s v="Winter"/>
    <s v="Winter"/>
    <n v="1"/>
    <s v="Winter"/>
    <m/>
    <s v="SWP"/>
    <n v="1"/>
    <n v="4"/>
    <x v="109"/>
  </r>
  <r>
    <x v="2"/>
    <n v="146"/>
    <s v="Winter"/>
    <s v="Winter"/>
    <n v="0.99970000000000003"/>
    <s v="Winter"/>
    <m/>
    <s v="SWP"/>
    <n v="1"/>
    <n v="4"/>
    <x v="109"/>
  </r>
  <r>
    <x v="3"/>
    <n v="150"/>
    <s v="Winter"/>
    <s v="Winter"/>
    <n v="1"/>
    <s v="Winter"/>
    <m/>
    <s v="SWP"/>
    <n v="1"/>
    <n v="4"/>
    <x v="124"/>
  </r>
  <r>
    <x v="2"/>
    <n v="147"/>
    <s v="Winter"/>
    <s v="Winter"/>
    <n v="1"/>
    <s v="Winter"/>
    <m/>
    <s v="SWP"/>
    <n v="1"/>
    <n v="4"/>
    <x v="125"/>
  </r>
  <r>
    <x v="3"/>
    <n v="152"/>
    <s v="Winter"/>
    <s v="Winter"/>
    <n v="0.99990000000000001"/>
    <s v="Winter"/>
    <m/>
    <s v="SWP"/>
    <n v="1"/>
    <n v="4"/>
    <x v="125"/>
  </r>
  <r>
    <x v="2"/>
    <n v="125"/>
    <s v="Winter"/>
    <s v="Winter"/>
    <n v="1"/>
    <s v="Winter"/>
    <m/>
    <s v="SWP"/>
    <n v="1"/>
    <n v="2"/>
    <x v="126"/>
  </r>
  <r>
    <x v="3"/>
    <n v="148"/>
    <s v="Winter"/>
    <s v="Winter"/>
    <n v="1"/>
    <s v="Winter"/>
    <m/>
    <s v="SWP"/>
    <n v="1"/>
    <n v="2"/>
    <x v="126"/>
  </r>
  <r>
    <x v="2"/>
    <n v="131"/>
    <s v="Winter"/>
    <s v="Winter"/>
    <n v="0.99960000000000004"/>
    <s v="Winter"/>
    <m/>
    <s v="SWP"/>
    <n v="1"/>
    <n v="4"/>
    <x v="127"/>
  </r>
  <r>
    <x v="3"/>
    <n v="167"/>
    <s v="Winter"/>
    <s v="Winter"/>
    <n v="1"/>
    <s v="Winter"/>
    <m/>
    <s v="SWP"/>
    <n v="1"/>
    <n v="4"/>
    <x v="128"/>
  </r>
  <r>
    <x v="2"/>
    <n v="140"/>
    <s v="Winter"/>
    <s v="Winter"/>
    <n v="1"/>
    <s v="Winter"/>
    <m/>
    <s v="SWP"/>
    <n v="1"/>
    <n v="4"/>
    <x v="128"/>
  </r>
  <r>
    <x v="3"/>
    <n v="144"/>
    <s v="Winter"/>
    <s v="Winter"/>
    <n v="1"/>
    <s v="Winter"/>
    <m/>
    <s v="CVP"/>
    <n v="1"/>
    <n v="1"/>
    <x v="129"/>
  </r>
  <r>
    <x v="2"/>
    <n v="136"/>
    <s v="Winter"/>
    <s v="Winter"/>
    <n v="1"/>
    <s v="Winter"/>
    <m/>
    <s v="SWP"/>
    <n v="1"/>
    <n v="2"/>
    <x v="130"/>
  </r>
  <r>
    <x v="3"/>
    <n v="121"/>
    <s v="Winter"/>
    <s v="Winter"/>
    <n v="0.99938000000000005"/>
    <s v="Winter"/>
    <m/>
    <s v="CVP"/>
    <n v="1"/>
    <n v="4"/>
    <x v="131"/>
  </r>
  <r>
    <x v="2"/>
    <n v="113"/>
    <s v="Winter"/>
    <s v="Winter"/>
    <n v="1"/>
    <s v="Winter"/>
    <m/>
    <s v="CVP"/>
    <n v="1"/>
    <n v="4"/>
    <x v="131"/>
  </r>
  <r>
    <x v="3"/>
    <n v="142"/>
    <s v="Winter"/>
    <s v="Winter"/>
    <n v="1"/>
    <s v="Winter"/>
    <m/>
    <s v="SWP"/>
    <n v="1"/>
    <n v="2"/>
    <x v="132"/>
  </r>
  <r>
    <x v="2"/>
    <n v="158"/>
    <s v="Winter"/>
    <s v="Winter"/>
    <n v="1"/>
    <s v="Winter"/>
    <m/>
    <s v="SWP"/>
    <n v="1"/>
    <n v="2"/>
    <x v="133"/>
  </r>
  <r>
    <x v="3"/>
    <n v="163"/>
    <s v="Winter"/>
    <s v="Winter"/>
    <n v="1"/>
    <s v="Winter"/>
    <m/>
    <s v="SWP"/>
    <n v="1"/>
    <n v="2"/>
    <x v="133"/>
  </r>
  <r>
    <x v="2"/>
    <n v="121"/>
    <s v="Winter"/>
    <s v="Winter"/>
    <n v="1"/>
    <s v="Winter"/>
    <m/>
    <s v="SWP"/>
    <n v="1"/>
    <n v="4"/>
    <x v="134"/>
  </r>
  <r>
    <x v="3"/>
    <n v="134"/>
    <s v="Winter"/>
    <s v="Winter"/>
    <n v="1"/>
    <s v="Winter"/>
    <m/>
    <s v="SWP"/>
    <n v="1"/>
    <n v="1"/>
    <x v="41"/>
  </r>
  <r>
    <x v="2"/>
    <n v="132"/>
    <s v="Winter"/>
    <s v="Winter"/>
    <n v="1"/>
    <s v="Winter"/>
    <m/>
    <s v="SWP"/>
    <n v="1"/>
    <n v="1"/>
    <x v="41"/>
  </r>
  <r>
    <x v="3"/>
    <n v="127"/>
    <s v="Winter"/>
    <s v="Winter"/>
    <n v="0.93210000000000004"/>
    <s v="Winter"/>
    <m/>
    <s v="SWP"/>
    <n v="1"/>
    <n v="4"/>
    <x v="135"/>
  </r>
  <r>
    <x v="2"/>
    <n v="152"/>
    <s v="Winter"/>
    <s v="Winter"/>
    <n v="1"/>
    <s v="Winter"/>
    <m/>
    <s v="SWP"/>
    <n v="1"/>
    <n v="4"/>
    <x v="123"/>
  </r>
  <r>
    <x v="3"/>
    <n v="143"/>
    <s v="Winter"/>
    <s v="Winter"/>
    <n v="0.97160000000000002"/>
    <s v="Winter"/>
    <m/>
    <s v="SWP"/>
    <n v="1"/>
    <n v="4"/>
    <x v="123"/>
  </r>
  <r>
    <x v="2"/>
    <n v="130"/>
    <s v="Winter"/>
    <s v="Winter"/>
    <n v="1"/>
    <s v="Winter"/>
    <m/>
    <s v="SWP"/>
    <n v="1"/>
    <n v="4"/>
    <x v="123"/>
  </r>
  <r>
    <x v="3"/>
    <n v="143"/>
    <s v="Winter"/>
    <s v="Winter"/>
    <n v="1"/>
    <s v="Winter"/>
    <m/>
    <s v="SWP"/>
    <n v="1"/>
    <n v="4"/>
    <x v="90"/>
  </r>
  <r>
    <x v="2"/>
    <n v="157"/>
    <s v="Winter"/>
    <s v="Winter"/>
    <n v="1"/>
    <s v="Winter"/>
    <m/>
    <s v="SWP"/>
    <n v="1"/>
    <n v="4"/>
    <x v="90"/>
  </r>
  <r>
    <x v="3"/>
    <n v="147"/>
    <s v="Winter"/>
    <s v="Winter"/>
    <n v="1"/>
    <s v="Winter"/>
    <m/>
    <s v="SWP"/>
    <n v="1"/>
    <n v="4"/>
    <x v="90"/>
  </r>
  <r>
    <x v="2"/>
    <n v="130"/>
    <s v="Winter"/>
    <s v="Winter"/>
    <n v="0.97370000000000001"/>
    <s v="Winter"/>
    <m/>
    <s v="SWP"/>
    <n v="1"/>
    <n v="4"/>
    <x v="136"/>
  </r>
  <r>
    <x v="3"/>
    <n v="127"/>
    <s v="Winter"/>
    <s v="Winter"/>
    <n v="1"/>
    <s v="Winter"/>
    <m/>
    <s v="SWP"/>
    <n v="1"/>
    <n v="4"/>
    <x v="136"/>
  </r>
  <r>
    <x v="2"/>
    <n v="162"/>
    <s v="Winter"/>
    <s v="Winter"/>
    <n v="1"/>
    <s v="Winter"/>
    <m/>
    <s v="SWP"/>
    <n v="1"/>
    <n v="4"/>
    <x v="90"/>
  </r>
  <r>
    <x v="3"/>
    <n v="149"/>
    <s v="Winter"/>
    <s v="Winter"/>
    <n v="1"/>
    <s v="Winter"/>
    <m/>
    <s v="SWP"/>
    <n v="1"/>
    <n v="4"/>
    <x v="90"/>
  </r>
  <r>
    <x v="2"/>
    <n v="130"/>
    <s v="Winter"/>
    <s v="Winter"/>
    <n v="1"/>
    <s v="Winter"/>
    <m/>
    <s v="SWP"/>
    <n v="1"/>
    <n v="4"/>
    <x v="137"/>
  </r>
  <r>
    <x v="3"/>
    <n v="132"/>
    <s v="Winter"/>
    <s v="Winter"/>
    <n v="1"/>
    <s v="Winter"/>
    <m/>
    <s v="SWP"/>
    <n v="1"/>
    <n v="4"/>
    <x v="136"/>
  </r>
  <r>
    <x v="2"/>
    <n v="108"/>
    <s v="Winter"/>
    <s v="Winter"/>
    <n v="1"/>
    <s v="Winter"/>
    <m/>
    <s v="SWP"/>
    <n v="1"/>
    <n v="4"/>
    <x v="138"/>
  </r>
  <r>
    <x v="3"/>
    <n v="118"/>
    <s v="Winter"/>
    <s v="Winter"/>
    <n v="1"/>
    <s v="Winter"/>
    <m/>
    <s v="SWP"/>
    <n v="1"/>
    <n v="4"/>
    <x v="108"/>
  </r>
  <r>
    <x v="2"/>
    <n v="150"/>
    <s v="Winter"/>
    <s v="Winter"/>
    <n v="1"/>
    <s v="Winter"/>
    <m/>
    <s v="SWP"/>
    <n v="1"/>
    <n v="4"/>
    <x v="108"/>
  </r>
  <r>
    <x v="3"/>
    <n v="142"/>
    <s v="Winter"/>
    <s v="Winter"/>
    <n v="1"/>
    <s v="Winter"/>
    <m/>
    <s v="SWP"/>
    <n v="1"/>
    <n v="4"/>
    <x v="108"/>
  </r>
  <r>
    <x v="2"/>
    <n v="131"/>
    <s v="Winter"/>
    <s v="Winter"/>
    <n v="1"/>
    <s v="Winter"/>
    <m/>
    <s v="SWP"/>
    <n v="1"/>
    <n v="4"/>
    <x v="108"/>
  </r>
  <r>
    <x v="3"/>
    <n v="139"/>
    <s v="Winter"/>
    <s v="Winter"/>
    <n v="1"/>
    <s v="Winter"/>
    <m/>
    <s v="SWP"/>
    <n v="1"/>
    <n v="4"/>
    <x v="108"/>
  </r>
  <r>
    <x v="2"/>
    <n v="133"/>
    <s v="Winter"/>
    <s v="Winter"/>
    <n v="1"/>
    <s v="Winter"/>
    <m/>
    <s v="SWP"/>
    <n v="1"/>
    <n v="4"/>
    <x v="87"/>
  </r>
  <r>
    <x v="3"/>
    <n v="116"/>
    <s v="Winter"/>
    <s v="Winter"/>
    <n v="1"/>
    <s v="Winter"/>
    <m/>
    <s v="CVP"/>
    <n v="1"/>
    <n v="4"/>
    <x v="139"/>
  </r>
  <r>
    <x v="2"/>
    <n v="129"/>
    <s v="Winter"/>
    <s v="Winter"/>
    <n v="0.99992899999999996"/>
    <s v="Winter"/>
    <m/>
    <s v="CVP"/>
    <n v="1"/>
    <n v="4"/>
    <x v="139"/>
  </r>
  <r>
    <x v="3"/>
    <n v="120"/>
    <s v="Winter"/>
    <s v="Winter"/>
    <n v="0.99999800000000005"/>
    <s v="Winter"/>
    <m/>
    <s v="CVP"/>
    <n v="1"/>
    <n v="4"/>
    <x v="139"/>
  </r>
  <r>
    <x v="2"/>
    <n v="118"/>
    <s v="Winter"/>
    <s v="Winter"/>
    <n v="1"/>
    <s v="Winter"/>
    <m/>
    <s v="CVP"/>
    <n v="1"/>
    <n v="4"/>
    <x v="139"/>
  </r>
  <r>
    <x v="3"/>
    <n v="111"/>
    <s v="Winter"/>
    <s v="Winter"/>
    <n v="0.99792899999999995"/>
    <s v="Winter"/>
    <m/>
    <s v="CVP"/>
    <n v="1"/>
    <n v="3"/>
    <x v="140"/>
  </r>
  <r>
    <x v="2"/>
    <n v="142"/>
    <s v="Winter"/>
    <s v="Winter"/>
    <n v="0.99999800000000005"/>
    <s v="Winter"/>
    <m/>
    <s v="CVP"/>
    <n v="1"/>
    <n v="4"/>
    <x v="78"/>
  </r>
  <r>
    <x v="3"/>
    <n v="122"/>
    <s v="Winter"/>
    <s v="Winter"/>
    <n v="1"/>
    <s v="Winter"/>
    <m/>
    <s v="CVP"/>
    <n v="1"/>
    <n v="4"/>
    <x v="78"/>
  </r>
  <r>
    <x v="2"/>
    <n v="135"/>
    <s v="Winter"/>
    <s v="Winter"/>
    <n v="1"/>
    <s v="Winter"/>
    <m/>
    <s v="CVP"/>
    <n v="1"/>
    <n v="4"/>
    <x v="78"/>
  </r>
  <r>
    <x v="3"/>
    <n v="121"/>
    <s v="Winter"/>
    <s v="Winter"/>
    <n v="1"/>
    <s v="Winter"/>
    <m/>
    <s v="CVP"/>
    <n v="1"/>
    <n v="4"/>
    <x v="78"/>
  </r>
  <r>
    <x v="2"/>
    <n v="138"/>
    <s v="Winter"/>
    <s v="Winter"/>
    <n v="1"/>
    <s v="Winter"/>
    <s v="Changed from 128"/>
    <s v="CVP"/>
    <n v="1"/>
    <s v="4.0"/>
    <x v="141"/>
  </r>
  <r>
    <x v="3"/>
    <n v="128"/>
    <s v="Winter"/>
    <s v="Winter"/>
    <n v="1"/>
    <s v="Winter"/>
    <m/>
    <s v="CVP"/>
    <n v="1"/>
    <n v="1"/>
    <x v="142"/>
  </r>
  <r>
    <x v="2"/>
    <n v="146"/>
    <s v="Winter"/>
    <s v="Winter"/>
    <n v="1"/>
    <s v="Winter"/>
    <m/>
    <s v="SWP"/>
    <n v="1"/>
    <n v="4"/>
    <x v="143"/>
  </r>
  <r>
    <x v="3"/>
    <n v="129"/>
    <s v="Winter"/>
    <s v="Winter"/>
    <n v="1"/>
    <s v="Winter"/>
    <m/>
    <s v="SWP"/>
    <n v="1"/>
    <n v="4"/>
    <x v="143"/>
  </r>
  <r>
    <x v="2"/>
    <n v="142"/>
    <s v="Winter"/>
    <s v="Winter"/>
    <n v="0.996"/>
    <s v="Winter"/>
    <m/>
    <s v="SWP"/>
    <n v="1"/>
    <n v="4"/>
    <x v="143"/>
  </r>
  <r>
    <x v="3"/>
    <n v="133"/>
    <s v="Winter"/>
    <s v="Winter"/>
    <n v="1"/>
    <s v="Winter"/>
    <m/>
    <s v="SWP"/>
    <n v="1"/>
    <n v="4"/>
    <x v="143"/>
  </r>
  <r>
    <x v="2"/>
    <n v="175"/>
    <s v="Winter"/>
    <s v="Winter"/>
    <n v="1"/>
    <s v="Winter"/>
    <m/>
    <s v="SWP"/>
    <n v="1"/>
    <n v="4"/>
    <x v="143"/>
  </r>
  <r>
    <x v="3"/>
    <n v="117"/>
    <s v="Winter"/>
    <s v="Winter"/>
    <n v="1"/>
    <s v="Winter"/>
    <m/>
    <s v="CVP"/>
    <n v="1"/>
    <n v="4"/>
    <x v="78"/>
  </r>
  <r>
    <x v="2"/>
    <n v="115"/>
    <s v="Winter"/>
    <s v="Winter"/>
    <n v="1"/>
    <s v="Winter"/>
    <m/>
    <s v="CVP"/>
    <n v="1"/>
    <n v="4"/>
    <x v="78"/>
  </r>
  <r>
    <x v="3"/>
    <n v="137"/>
    <s v="Winter"/>
    <s v="Winter"/>
    <n v="1"/>
    <s v="Winter"/>
    <m/>
    <s v="CVP"/>
    <n v="1"/>
    <n v="4"/>
    <x v="78"/>
  </r>
  <r>
    <x v="2"/>
    <n v="124"/>
    <s v="Winter"/>
    <s v="Winter"/>
    <n v="1"/>
    <s v="Winter"/>
    <m/>
    <s v="CVP"/>
    <n v="1"/>
    <n v="4"/>
    <x v="78"/>
  </r>
  <r>
    <x v="3"/>
    <n v="132"/>
    <s v="Winter"/>
    <s v="Winter"/>
    <n v="1"/>
    <s v="Winter"/>
    <m/>
    <s v="CVP"/>
    <n v="1"/>
    <n v="4"/>
    <x v="78"/>
  </r>
  <r>
    <x v="2"/>
    <n v="114"/>
    <s v="Winter"/>
    <s v="Winter"/>
    <n v="1"/>
    <s v="Winter"/>
    <m/>
    <s v="CVP"/>
    <n v="1"/>
    <n v="4"/>
    <x v="78"/>
  </r>
  <r>
    <x v="3"/>
    <n v="138"/>
    <s v="Winter"/>
    <s v="Winter"/>
    <n v="1"/>
    <s v="Winter"/>
    <m/>
    <s v="CVP"/>
    <n v="1"/>
    <n v="3"/>
    <x v="144"/>
  </r>
  <r>
    <x v="2"/>
    <n v="115"/>
    <s v="Winter"/>
    <s v="Winter"/>
    <n v="1"/>
    <s v="Winter"/>
    <m/>
    <s v="CVP"/>
    <n v="1"/>
    <n v="4"/>
    <x v="78"/>
  </r>
  <r>
    <x v="3"/>
    <n v="136"/>
    <s v="Winter"/>
    <s v="Winter"/>
    <n v="0.86911000000000005"/>
    <s v="Winter"/>
    <m/>
    <s v="CVP"/>
    <n v="1"/>
    <n v="1.5"/>
    <x v="145"/>
  </r>
  <r>
    <x v="2"/>
    <n v="137"/>
    <s v="Winter"/>
    <s v="Winter"/>
    <n v="1"/>
    <s v="Winter"/>
    <m/>
    <s v="CVP"/>
    <n v="1"/>
    <n v="1"/>
    <x v="142"/>
  </r>
  <r>
    <x v="3"/>
    <n v="142"/>
    <s v="Winter"/>
    <s v="Winter"/>
    <n v="1"/>
    <s v="Winter"/>
    <m/>
    <s v="CVP"/>
    <n v="1"/>
    <n v="1"/>
    <x v="142"/>
  </r>
  <r>
    <x v="2"/>
    <n v="143"/>
    <s v="Winter"/>
    <s v="Winter"/>
    <n v="0.99999899999999997"/>
    <s v="Winter"/>
    <m/>
    <s v="CVP"/>
    <n v="1"/>
    <n v="4"/>
    <x v="78"/>
  </r>
  <r>
    <x v="3"/>
    <n v="133"/>
    <s v="Winter"/>
    <s v="Winter"/>
    <n v="1"/>
    <s v="Winter"/>
    <m/>
    <s v="SWP"/>
    <n v="1"/>
    <n v="4"/>
    <x v="143"/>
  </r>
  <r>
    <x v="2"/>
    <n v="118"/>
    <s v="Winter"/>
    <s v="Winter"/>
    <n v="0.99979099999999999"/>
    <s v="Winter"/>
    <m/>
    <s v="CVP"/>
    <n v="1"/>
    <n v="2"/>
    <x v="146"/>
  </r>
  <r>
    <x v="3"/>
    <n v="120"/>
    <s v="Winter"/>
    <s v="Winter"/>
    <n v="0.99987499999999996"/>
    <s v="Winter"/>
    <m/>
    <s v="CVP"/>
    <n v="1"/>
    <n v="4"/>
    <x v="131"/>
  </r>
  <r>
    <x v="2"/>
    <n v="94"/>
    <s v="Spring"/>
    <s v="Winter"/>
    <n v="1"/>
    <s v="Winter"/>
    <m/>
    <s v="SWP"/>
    <n v="1"/>
    <n v="4"/>
    <x v="147"/>
  </r>
  <r>
    <x v="3"/>
    <n v="118"/>
    <s v="Spring"/>
    <s v="Winter"/>
    <n v="1"/>
    <s v="Winter"/>
    <m/>
    <s v="SWP"/>
    <n v="1"/>
    <n v="4"/>
    <x v="90"/>
  </r>
  <r>
    <x v="2"/>
    <n v="124"/>
    <s v="Winter"/>
    <s v="Winter"/>
    <n v="1"/>
    <s v="Winter"/>
    <m/>
    <s v="SWP"/>
    <n v="1"/>
    <n v="4"/>
    <x v="134"/>
  </r>
  <r>
    <x v="3"/>
    <n v="133"/>
    <s v="Winter"/>
    <s v="Winter"/>
    <n v="1"/>
    <s v="Winter"/>
    <m/>
    <s v="SWP"/>
    <n v="1"/>
    <n v="4"/>
    <x v="119"/>
  </r>
  <r>
    <x v="4"/>
    <n v="110"/>
    <s v="Winter"/>
    <s v="Winter"/>
    <n v="1"/>
    <s v="Winter"/>
    <m/>
    <s v="CVP"/>
    <n v="1"/>
    <n v="4"/>
    <x v="111"/>
  </r>
  <r>
    <x v="4"/>
    <n v="60"/>
    <s v="Winter"/>
    <s v="Winter"/>
    <n v="1"/>
    <s v="Winter"/>
    <m/>
    <s v="CVP"/>
    <n v="1"/>
    <n v="4"/>
    <x v="73"/>
  </r>
  <r>
    <x v="4"/>
    <n v="122"/>
    <s v="Winter"/>
    <s v="Winter"/>
    <n v="1"/>
    <s v="Winter"/>
    <m/>
    <s v="CVP"/>
    <n v="1"/>
    <n v="4"/>
    <x v="78"/>
  </r>
  <r>
    <x v="4"/>
    <n v="114"/>
    <s v="Winter"/>
    <s v="Winter"/>
    <n v="1"/>
    <s v="Winter"/>
    <m/>
    <s v="CVP"/>
    <n v="1"/>
    <n v="4"/>
    <x v="78"/>
  </r>
  <r>
    <x v="4"/>
    <n v="121"/>
    <s v="Winter"/>
    <s v="Winter"/>
    <n v="0.999"/>
    <s v="Winter"/>
    <m/>
    <s v="CVP"/>
    <n v="1"/>
    <n v="4"/>
    <x v="78"/>
  </r>
  <r>
    <x v="4"/>
    <n v="110"/>
    <s v="Winter"/>
    <s v="Winter"/>
    <n v="1"/>
    <s v="Winter"/>
    <m/>
    <s v="CVP"/>
    <n v="1"/>
    <n v="4"/>
    <x v="78"/>
  </r>
  <r>
    <x v="4"/>
    <n v="114"/>
    <s v="Winter"/>
    <s v="Winter"/>
    <n v="1"/>
    <s v="Winter"/>
    <m/>
    <s v="CVP"/>
    <n v="1"/>
    <n v="4"/>
    <x v="78"/>
  </r>
  <r>
    <x v="4"/>
    <n v="119"/>
    <s v="Winter"/>
    <s v="Winter"/>
    <n v="1"/>
    <s v="Winter"/>
    <m/>
    <s v="SWP"/>
    <n v="1"/>
    <n v="2"/>
    <x v="148"/>
  </r>
  <r>
    <x v="4"/>
    <n v="110"/>
    <s v="Winter"/>
    <s v="Winter"/>
    <n v="1"/>
    <s v="Winter"/>
    <m/>
    <s v="SWP"/>
    <n v="1"/>
    <n v="4"/>
    <x v="149"/>
  </r>
  <r>
    <x v="4"/>
    <n v="119"/>
    <s v="Winter"/>
    <s v="Winter"/>
    <n v="1"/>
    <s v="Winter"/>
    <m/>
    <s v="CVP"/>
    <n v="1"/>
    <n v="4"/>
    <x v="78"/>
  </r>
  <r>
    <x v="4"/>
    <n v="119"/>
    <s v="Winter"/>
    <s v="Winter"/>
    <n v="1"/>
    <s v="Winter"/>
    <m/>
    <s v="SWP"/>
    <n v="1"/>
    <n v="4"/>
    <x v="150"/>
  </r>
  <r>
    <x v="4"/>
    <n v="117"/>
    <s v="Winter"/>
    <s v="Winter"/>
    <n v="0.999"/>
    <s v="Winter"/>
    <m/>
    <s v="SWP"/>
    <n v="1"/>
    <n v="4"/>
    <x v="151"/>
  </r>
  <r>
    <x v="4"/>
    <n v="110"/>
    <s v="Winter"/>
    <s v="Winter"/>
    <n v="1"/>
    <s v="Winter"/>
    <m/>
    <s v="CVP"/>
    <n v="1"/>
    <n v="4"/>
    <x v="78"/>
  </r>
  <r>
    <x v="4"/>
    <n v="131"/>
    <s v="Winter"/>
    <s v="Winter"/>
    <n v="1"/>
    <s v="Winter"/>
    <m/>
    <s v="CVP"/>
    <n v="1"/>
    <n v="4"/>
    <x v="78"/>
  </r>
  <r>
    <x v="4"/>
    <n v="111"/>
    <s v="Winter"/>
    <s v="Winter"/>
    <n v="1"/>
    <s v="Winter"/>
    <m/>
    <s v="SWP"/>
    <n v="1"/>
    <n v="4"/>
    <x v="152"/>
  </r>
  <r>
    <x v="4"/>
    <n v="113"/>
    <s v="Winter"/>
    <s v="Winter"/>
    <n v="1"/>
    <s v="Winter"/>
    <m/>
    <s v="SWP"/>
    <n v="1"/>
    <n v="4"/>
    <x v="153"/>
  </r>
  <r>
    <x v="4"/>
    <n v="121"/>
    <s v="Winter"/>
    <s v="Winter"/>
    <n v="0.999"/>
    <s v="Winter"/>
    <m/>
    <s v="CVP"/>
    <n v="1"/>
    <n v="4"/>
    <x v="78"/>
  </r>
  <r>
    <x v="4"/>
    <n v="223"/>
    <s v="Winter"/>
    <s v="Winter"/>
    <n v="1"/>
    <s v="Winter"/>
    <m/>
    <s v="CVP"/>
    <n v="1"/>
    <n v="4"/>
    <x v="139"/>
  </r>
  <r>
    <x v="4"/>
    <n v="121"/>
    <s v="Winter"/>
    <s v="Winter"/>
    <n v="1"/>
    <s v="Winter"/>
    <m/>
    <s v="SWP"/>
    <n v="1"/>
    <n v="2"/>
    <x v="154"/>
  </r>
  <r>
    <x v="4"/>
    <n v="116"/>
    <s v="Winter"/>
    <s v="Winter"/>
    <n v="1"/>
    <s v="Winter"/>
    <m/>
    <s v="CVP"/>
    <n v="1"/>
    <n v="4"/>
    <x v="78"/>
  </r>
  <r>
    <x v="4"/>
    <n v="126"/>
    <s v="Winter"/>
    <s v="Winter"/>
    <n v="1"/>
    <s v="Winter"/>
    <m/>
    <s v="SWP"/>
    <n v="1"/>
    <n v="4"/>
    <x v="155"/>
  </r>
  <r>
    <x v="4"/>
    <n v="136"/>
    <s v="Winter"/>
    <s v="Winter"/>
    <n v="1"/>
    <s v="Winter"/>
    <m/>
    <s v="CVP"/>
    <n v="1"/>
    <n v="4"/>
    <x v="78"/>
  </r>
  <r>
    <x v="4"/>
    <n v="120"/>
    <s v="Winter"/>
    <s v="Winter"/>
    <n v="1"/>
    <s v="Winter"/>
    <m/>
    <s v="CVP"/>
    <n v="1"/>
    <n v="4"/>
    <x v="78"/>
  </r>
  <r>
    <x v="4"/>
    <n v="128"/>
    <s v="Winter"/>
    <s v="Winter"/>
    <n v="1"/>
    <s v="Winter"/>
    <m/>
    <s v="SWP"/>
    <n v="1"/>
    <n v="4"/>
    <x v="156"/>
  </r>
  <r>
    <x v="4"/>
    <n v="135"/>
    <s v="Winter"/>
    <s v="Winter"/>
    <n v="1"/>
    <s v="Winter"/>
    <m/>
    <s v="SWP"/>
    <n v="1"/>
    <n v="2"/>
    <x v="157"/>
  </r>
  <r>
    <x v="5"/>
    <n v="111"/>
    <s v="Winter"/>
    <s v="Winter"/>
    <n v="1"/>
    <s v="Winter"/>
    <m/>
    <s v="CVP"/>
    <n v="1"/>
    <n v="4"/>
    <x v="139"/>
  </r>
  <r>
    <x v="5"/>
    <n v="115"/>
    <s v="Winter"/>
    <s v="Winter"/>
    <n v="1"/>
    <s v="Winter"/>
    <m/>
    <s v="CVP"/>
    <n v="1"/>
    <n v="4"/>
    <x v="94"/>
  </r>
  <r>
    <x v="5"/>
    <n v="109"/>
    <s v="Winter"/>
    <s v="Winter"/>
    <n v="0.95"/>
    <s v="Winter"/>
    <m/>
    <s v="CVP"/>
    <n v="1"/>
    <n v="4"/>
    <x v="94"/>
  </r>
  <r>
    <x v="5"/>
    <n v="118"/>
    <s v="Winter"/>
    <s v="Winter"/>
    <n v="0.99"/>
    <s v="Winter"/>
    <m/>
    <s v="CVP"/>
    <n v="1"/>
    <n v="3"/>
    <x v="158"/>
  </r>
  <r>
    <x v="5"/>
    <n v="112"/>
    <s v="Winter"/>
    <s v="Winter"/>
    <n v="1"/>
    <s v="Winter"/>
    <m/>
    <s v="CVP"/>
    <n v="1"/>
    <n v="4"/>
    <x v="94"/>
  </r>
  <r>
    <x v="5"/>
    <n v="109"/>
    <s v="Winter"/>
    <s v="Winter"/>
    <n v="1"/>
    <s v="Winter"/>
    <m/>
    <s v="SWP"/>
    <n v="1"/>
    <n v="4"/>
    <x v="159"/>
  </r>
  <r>
    <x v="5"/>
    <n v="116"/>
    <s v="Winter"/>
    <s v="Winter"/>
    <n v="1"/>
    <s v="Winter"/>
    <m/>
    <s v="CVP"/>
    <n v="1"/>
    <n v="4"/>
    <x v="94"/>
  </r>
  <r>
    <x v="5"/>
    <n v="120"/>
    <s v="Winter"/>
    <s v="Winter"/>
    <n v="1"/>
    <s v="Winter"/>
    <m/>
    <s v="CVP"/>
    <n v="1"/>
    <n v="4"/>
    <x v="78"/>
  </r>
  <r>
    <x v="5"/>
    <n v="93"/>
    <s v="Spring"/>
    <s v="Winter"/>
    <n v="1"/>
    <s v="Winter"/>
    <m/>
    <s v="CVP"/>
    <n v="1"/>
    <n v="3"/>
    <x v="160"/>
  </r>
  <r>
    <x v="5"/>
    <n v="111"/>
    <s v="Winter"/>
    <s v="Winter"/>
    <n v="0.96"/>
    <s v="Winter"/>
    <m/>
    <s v="CVP"/>
    <n v="1"/>
    <n v="4"/>
    <x v="94"/>
  </r>
  <r>
    <x v="5"/>
    <n v="140"/>
    <s v="Winter"/>
    <s v="Winter"/>
    <n v="1"/>
    <s v="Winter"/>
    <m/>
    <s v="CVP"/>
    <n v="1"/>
    <n v="4"/>
    <x v="94"/>
  </r>
  <r>
    <x v="5"/>
    <n v="124"/>
    <s v="Winter"/>
    <s v="Winter"/>
    <n v="1"/>
    <s v="Winter"/>
    <m/>
    <s v="CVP"/>
    <n v="1"/>
    <n v="4"/>
    <x v="94"/>
  </r>
  <r>
    <x v="6"/>
    <n v="77"/>
    <s v="Winter"/>
    <s v="Winter"/>
    <n v="1"/>
    <s v="Winter"/>
    <m/>
    <s v="SWP"/>
    <n v="1"/>
    <n v="2"/>
    <x v="161"/>
  </r>
  <r>
    <x v="6"/>
    <n v="112"/>
    <s v="Winter"/>
    <s v="Winter"/>
    <n v="1"/>
    <s v="Winter"/>
    <m/>
    <s v="CVP"/>
    <n v="1"/>
    <n v="4"/>
    <x v="162"/>
  </r>
  <r>
    <x v="7"/>
    <n v="131"/>
    <s v="Winter"/>
    <s v="Winter"/>
    <n v="1"/>
    <s v="Winter"/>
    <m/>
    <s v="SWP"/>
    <n v="1"/>
    <n v="4"/>
    <x v="163"/>
  </r>
  <r>
    <x v="7"/>
    <n v="132"/>
    <s v="Winter"/>
    <s v="Winter"/>
    <n v="1"/>
    <s v="Winter"/>
    <m/>
    <s v="SWP"/>
    <n v="1"/>
    <n v="4"/>
    <x v="163"/>
  </r>
  <r>
    <x v="7"/>
    <n v="153"/>
    <s v="Winter"/>
    <s v="Winter"/>
    <n v="1"/>
    <s v="Winter"/>
    <m/>
    <s v="SWP"/>
    <n v="1"/>
    <n v="2"/>
    <x v="164"/>
  </r>
  <r>
    <x v="7"/>
    <n v="113"/>
    <s v="Winter"/>
    <s v="Winter"/>
    <n v="1"/>
    <s v="Winter"/>
    <m/>
    <s v="CVP"/>
    <n v="1"/>
    <n v="4"/>
    <x v="94"/>
  </r>
  <r>
    <x v="7"/>
    <n v="116"/>
    <s v="Winter"/>
    <s v="Winter"/>
    <n v="1"/>
    <s v="Winter"/>
    <m/>
    <s v="CVP"/>
    <n v="1"/>
    <n v="4"/>
    <x v="94"/>
  </r>
  <r>
    <x v="7"/>
    <n v="125"/>
    <s v="Winter"/>
    <s v="Winter"/>
    <n v="1"/>
    <s v="Winter"/>
    <m/>
    <s v="SWP"/>
    <n v="1"/>
    <n v="2"/>
    <x v="165"/>
  </r>
  <r>
    <x v="7"/>
    <n v="106"/>
    <s v="Spring"/>
    <s v="Winter"/>
    <n v="1"/>
    <s v="Winter"/>
    <m/>
    <s v="CVP"/>
    <n v="1"/>
    <n v="4"/>
    <x v="94"/>
  </r>
  <r>
    <x v="7"/>
    <n v="120"/>
    <s v="Winter"/>
    <s v="Winter"/>
    <n v="1"/>
    <s v="Winter"/>
    <m/>
    <s v="SWP"/>
    <n v="1"/>
    <n v="4"/>
    <x v="166"/>
  </r>
  <r>
    <x v="7"/>
    <n v="118"/>
    <s v="Winter"/>
    <s v="Winter"/>
    <n v="1"/>
    <s v="Winter"/>
    <m/>
    <s v="SWP"/>
    <n v="1"/>
    <n v="2"/>
    <x v="167"/>
  </r>
  <r>
    <x v="7"/>
    <n v="123"/>
    <s v="Spring"/>
    <s v="Winter"/>
    <n v="1"/>
    <s v="Winter"/>
    <m/>
    <s v="SWP"/>
    <n v="1"/>
    <n v="2"/>
    <x v="168"/>
  </r>
  <r>
    <x v="8"/>
    <n v="116"/>
    <s v="Winter"/>
    <s v="Winter"/>
    <n v="1"/>
    <s v="Winter"/>
    <m/>
    <s v="CVP"/>
    <n v="1"/>
    <n v="4"/>
    <x v="94"/>
  </r>
  <r>
    <x v="8"/>
    <n v="152"/>
    <s v="Winter"/>
    <s v="Winter"/>
    <n v="0.998969"/>
    <s v="Winter"/>
    <m/>
    <s v="CVP"/>
    <n v="1"/>
    <n v="4"/>
    <x v="94"/>
  </r>
  <r>
    <x v="8"/>
    <n v="130"/>
    <s v="Winter"/>
    <s v="Winter"/>
    <n v="0.99577199999999999"/>
    <s v="Winter"/>
    <m/>
    <s v="CVP"/>
    <n v="1"/>
    <n v="4"/>
    <x v="94"/>
  </r>
  <r>
    <x v="8"/>
    <n v="90"/>
    <s v="Winter"/>
    <s v="Winter"/>
    <n v="1"/>
    <s v="Winter"/>
    <m/>
    <s v="CVP"/>
    <n v="1"/>
    <n v="4"/>
    <x v="162"/>
  </r>
  <r>
    <x v="8"/>
    <n v="103"/>
    <s v="Winter"/>
    <s v="Winter"/>
    <n v="1"/>
    <s v="Winter"/>
    <m/>
    <s v="CVP"/>
    <n v="1"/>
    <n v="4"/>
    <x v="94"/>
  </r>
  <r>
    <x v="8"/>
    <n v="100"/>
    <s v="Winter"/>
    <s v="Winter"/>
    <n v="1"/>
    <s v="Winter"/>
    <m/>
    <s v="SWP"/>
    <n v="1"/>
    <n v="4"/>
    <x v="76"/>
  </r>
  <r>
    <x v="8"/>
    <n v="107"/>
    <s v="Winter"/>
    <s v="Winter"/>
    <n v="1"/>
    <s v="Winter"/>
    <m/>
    <s v="SWP"/>
    <n v="1"/>
    <n v="4"/>
    <x v="169"/>
  </r>
  <r>
    <x v="8"/>
    <n v="121"/>
    <s v="Winter"/>
    <s v="Winter"/>
    <n v="1"/>
    <s v="Winter"/>
    <m/>
    <s v="SWP"/>
    <n v="1"/>
    <n v="4"/>
    <x v="112"/>
  </r>
  <r>
    <x v="8"/>
    <n v="98"/>
    <s v="Winter"/>
    <s v="Winter"/>
    <n v="1"/>
    <s v="Winter"/>
    <m/>
    <s v="CVP"/>
    <n v="1"/>
    <n v="4"/>
    <x v="73"/>
  </r>
  <r>
    <x v="8"/>
    <n v="102"/>
    <s v="Winter"/>
    <s v="Winter"/>
    <n v="1"/>
    <s v="Winter"/>
    <m/>
    <s v="CVP"/>
    <n v="1"/>
    <n v="4"/>
    <x v="111"/>
  </r>
  <r>
    <x v="8"/>
    <n v="98"/>
    <s v="Winter"/>
    <s v="Winter"/>
    <n v="1"/>
    <s v="Winter"/>
    <m/>
    <s v="SWP"/>
    <n v="1"/>
    <n v="2"/>
    <x v="170"/>
  </r>
  <r>
    <x v="8"/>
    <n v="140"/>
    <s v="Winter"/>
    <s v="Winter"/>
    <n v="0.99810600000000005"/>
    <s v="Winter"/>
    <m/>
    <s v="SWP"/>
    <n v="1"/>
    <n v="4"/>
    <x v="104"/>
  </r>
  <r>
    <x v="8"/>
    <n v="99"/>
    <s v="Winter"/>
    <s v="Winter"/>
    <n v="1"/>
    <s v="Winter"/>
    <m/>
    <s v="CVP"/>
    <n v="1"/>
    <n v="4"/>
    <x v="73"/>
  </r>
  <r>
    <x v="8"/>
    <n v="115"/>
    <s v="Winter"/>
    <s v="Winter"/>
    <n v="0.99999800000000005"/>
    <s v="Winter"/>
    <m/>
    <s v="SWP"/>
    <n v="1"/>
    <n v="4"/>
    <x v="171"/>
  </r>
  <r>
    <x v="8"/>
    <n v="123"/>
    <s v="Winter"/>
    <s v="Winter"/>
    <n v="0.99998699999999996"/>
    <s v="Winter"/>
    <m/>
    <s v="CVP"/>
    <n v="1"/>
    <n v="4"/>
    <x v="131"/>
  </r>
  <r>
    <x v="8"/>
    <n v="112"/>
    <s v="Spring"/>
    <s v="Winter"/>
    <n v="1"/>
    <s v="Winter"/>
    <m/>
    <s v="SWP"/>
    <n v="1"/>
    <n v="4"/>
    <x v="172"/>
  </r>
  <r>
    <x v="8"/>
    <n v="117"/>
    <s v="Winter"/>
    <s v="Winter"/>
    <n v="1"/>
    <s v="Winter"/>
    <m/>
    <s v="SWP"/>
    <n v="1"/>
    <n v="4"/>
    <x v="136"/>
  </r>
  <r>
    <x v="8"/>
    <n v="135"/>
    <s v="Winter"/>
    <s v="Winter"/>
    <n v="1"/>
    <s v="Winter"/>
    <m/>
    <s v="SWP"/>
    <n v="1"/>
    <n v="4"/>
    <x v="108"/>
  </r>
  <r>
    <x v="8"/>
    <n v="133"/>
    <s v="Winter"/>
    <s v="Winter"/>
    <n v="1"/>
    <s v="Winter"/>
    <m/>
    <s v="SWP"/>
    <n v="1"/>
    <n v="3"/>
    <x v="173"/>
  </r>
  <r>
    <x v="8"/>
    <n v="109"/>
    <s v="Spring"/>
    <s v="Winter"/>
    <n v="1"/>
    <s v="Winter"/>
    <m/>
    <s v="SWP"/>
    <n v="1"/>
    <n v="2"/>
    <x v="174"/>
  </r>
  <r>
    <x v="8"/>
    <n v="124"/>
    <s v="Spring"/>
    <s v="Winter"/>
    <n v="1"/>
    <s v="Winter"/>
    <m/>
    <s v="SWP"/>
    <n v="1"/>
    <n v="4"/>
    <x v="175"/>
  </r>
  <r>
    <x v="9"/>
    <n v="119"/>
    <s v="Winter"/>
    <s v="Winter"/>
    <n v="1"/>
    <s v="Winter"/>
    <m/>
    <s v="SWP"/>
    <n v="1"/>
    <n v="4"/>
    <x v="176"/>
  </r>
  <r>
    <x v="9"/>
    <n v="120"/>
    <s v="Winter"/>
    <s v="Winter"/>
    <n v="0.99354500000000001"/>
    <s v="Winter"/>
    <m/>
    <s v="CVP"/>
    <n v="1"/>
    <n v="4"/>
    <x v="78"/>
  </r>
  <r>
    <x v="9"/>
    <n v="113"/>
    <s v="Winter"/>
    <s v="Winter"/>
    <n v="0.98794400000000004"/>
    <s v="Winter"/>
    <m/>
    <s v="CVP"/>
    <n v="1"/>
    <n v="4"/>
    <x v="78"/>
  </r>
  <r>
    <x v="9"/>
    <n v="130"/>
    <s v="Winter"/>
    <s v="Winter"/>
    <n v="1"/>
    <s v="Winter"/>
    <m/>
    <s v="CVP"/>
    <n v="1"/>
    <n v="4"/>
    <x v="94"/>
  </r>
  <r>
    <x v="9"/>
    <n v="131"/>
    <s v="Winter"/>
    <s v="Winter"/>
    <n v="1"/>
    <s v="Winter"/>
    <m/>
    <s v="CVP"/>
    <n v="1"/>
    <n v="4"/>
    <x v="94"/>
  </r>
  <r>
    <x v="9"/>
    <n v="130"/>
    <s v="Winter"/>
    <s v="Winter"/>
    <n v="1"/>
    <s v="Winter"/>
    <m/>
    <s v="CVP"/>
    <n v="1"/>
    <n v="4"/>
    <x v="94"/>
  </r>
  <r>
    <x v="9"/>
    <n v="112"/>
    <s v="Winter"/>
    <s v="Winter"/>
    <n v="1"/>
    <s v="Winter"/>
    <m/>
    <s v="CVP"/>
    <n v="1"/>
    <n v="4"/>
    <x v="94"/>
  </r>
  <r>
    <x v="9"/>
    <n v="111"/>
    <s v="Spring"/>
    <s v="Winter"/>
    <n v="0.97729900000000003"/>
    <s v="Winter"/>
    <m/>
    <s v="CVP"/>
    <n v="1"/>
    <n v="4"/>
    <x v="94"/>
  </r>
  <r>
    <x v="9"/>
    <n v="124"/>
    <s v="Winter"/>
    <s v="Winter"/>
    <n v="0.999996"/>
    <s v="Winter"/>
    <m/>
    <s v="SWP"/>
    <n v="1"/>
    <n v="4"/>
    <x v="177"/>
  </r>
  <r>
    <x v="9"/>
    <n v="126"/>
    <s v="Winter"/>
    <s v="Winter"/>
    <n v="1"/>
    <s v="Winter"/>
    <m/>
    <s v="SWP"/>
    <n v="1"/>
    <n v="2"/>
    <x v="178"/>
  </r>
  <r>
    <x v="9"/>
    <n v="156"/>
    <s v="Winter"/>
    <s v="Winter"/>
    <n v="1"/>
    <s v="Winter"/>
    <s v="Flush"/>
    <s v="SWP"/>
    <n v="1"/>
    <n v="1"/>
    <x v="41"/>
  </r>
  <r>
    <x v="9"/>
    <n v="126"/>
    <s v="Spring"/>
    <s v="Winter"/>
    <n v="1"/>
    <s v="Winter"/>
    <m/>
    <s v="SWP"/>
    <n v="1"/>
    <n v="2"/>
    <x v="179"/>
  </r>
  <r>
    <x v="10"/>
    <n v="111"/>
    <s v="Winter"/>
    <s v="Winter"/>
    <n v="1"/>
    <s v="Winter"/>
    <m/>
    <s v="CVP"/>
    <n v="1"/>
    <n v="4"/>
    <x v="131"/>
  </r>
  <r>
    <x v="11"/>
    <m/>
    <m/>
    <m/>
    <m/>
    <m/>
    <m/>
    <m/>
    <m/>
    <m/>
    <x v="180"/>
  </r>
  <r>
    <x v="11"/>
    <m/>
    <m/>
    <m/>
    <m/>
    <m/>
    <m/>
    <m/>
    <m/>
    <m/>
    <x v="180"/>
  </r>
  <r>
    <x v="11"/>
    <m/>
    <m/>
    <m/>
    <m/>
    <m/>
    <m/>
    <m/>
    <m/>
    <m/>
    <x v="1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0">
  <r>
    <x v="0"/>
    <n v="88"/>
    <s v="W"/>
    <s v="Winter"/>
    <n v="1"/>
    <s v="Winter"/>
    <m/>
    <m/>
    <m/>
    <s v="CVP"/>
    <n v="1"/>
    <x v="0"/>
    <x v="0"/>
  </r>
  <r>
    <x v="1"/>
    <n v="114"/>
    <s v="W"/>
    <s v="Winter"/>
    <n v="1"/>
    <s v="Winter"/>
    <m/>
    <m/>
    <m/>
    <s v="SWP"/>
    <n v="1"/>
    <x v="1"/>
    <x v="1"/>
  </r>
  <r>
    <x v="2"/>
    <n v="125"/>
    <s v="W"/>
    <s v="Winter"/>
    <n v="0.97799999999999998"/>
    <s v="Winter"/>
    <m/>
    <m/>
    <m/>
    <s v="SWP"/>
    <n v="1"/>
    <x v="0"/>
    <x v="2"/>
  </r>
  <r>
    <x v="3"/>
    <n v="124"/>
    <s v="W"/>
    <s v="Winter"/>
    <n v="1"/>
    <s v="Winter"/>
    <m/>
    <m/>
    <m/>
    <s v="SWP"/>
    <n v="1"/>
    <x v="0"/>
    <x v="3"/>
  </r>
  <r>
    <x v="4"/>
    <n v="109"/>
    <s v="W"/>
    <s v="Winter"/>
    <n v="1"/>
    <s v="Winter"/>
    <m/>
    <m/>
    <m/>
    <s v="CVP"/>
    <n v="1"/>
    <x v="0"/>
    <x v="4"/>
  </r>
  <r>
    <x v="5"/>
    <n v="105"/>
    <s v="W"/>
    <s v="Winter"/>
    <n v="1"/>
    <s v="Winter"/>
    <m/>
    <m/>
    <m/>
    <s v="CVP"/>
    <n v="1"/>
    <x v="0"/>
    <x v="5"/>
  </r>
  <r>
    <x v="6"/>
    <n v="120"/>
    <s v="W"/>
    <s v="Winter"/>
    <n v="1"/>
    <s v="Winter"/>
    <m/>
    <m/>
    <m/>
    <s v="SWP"/>
    <n v="1"/>
    <x v="1"/>
    <x v="6"/>
  </r>
  <r>
    <x v="6"/>
    <n v="111"/>
    <s v="W"/>
    <s v="Winter"/>
    <n v="1"/>
    <s v="Winter"/>
    <m/>
    <m/>
    <m/>
    <s v="CVP"/>
    <n v="1"/>
    <x v="0"/>
    <x v="7"/>
  </r>
  <r>
    <x v="7"/>
    <n v="106"/>
    <s v="W"/>
    <s v="Winter"/>
    <n v="1"/>
    <s v="Winter"/>
    <m/>
    <m/>
    <m/>
    <s v="SWP"/>
    <n v="1"/>
    <x v="0"/>
    <x v="8"/>
  </r>
  <r>
    <x v="7"/>
    <n v="121"/>
    <s v="W"/>
    <s v="Winter"/>
    <n v="1"/>
    <s v="Winter"/>
    <m/>
    <m/>
    <m/>
    <s v="CVP"/>
    <n v="1"/>
    <x v="0"/>
    <x v="9"/>
  </r>
  <r>
    <x v="8"/>
    <n v="120"/>
    <s v="W"/>
    <s v="Winter"/>
    <n v="1"/>
    <s v="Winter"/>
    <m/>
    <m/>
    <m/>
    <s v="CVP"/>
    <n v="1"/>
    <x v="2"/>
    <x v="10"/>
  </r>
  <r>
    <x v="9"/>
    <n v="120"/>
    <s v="W"/>
    <s v="Winter"/>
    <n v="1"/>
    <s v="Winter"/>
    <m/>
    <m/>
    <m/>
    <s v="CVP"/>
    <n v="1"/>
    <x v="0"/>
    <x v="9"/>
  </r>
  <r>
    <x v="10"/>
    <n v="138"/>
    <s v="W"/>
    <s v="Winter"/>
    <n v="1"/>
    <s v="Winter"/>
    <m/>
    <m/>
    <m/>
    <s v="CVP"/>
    <n v="1"/>
    <x v="0"/>
    <x v="9"/>
  </r>
  <r>
    <x v="10"/>
    <n v="126"/>
    <s v="W"/>
    <s v="Winter"/>
    <n v="1"/>
    <s v="Winter"/>
    <m/>
    <m/>
    <m/>
    <s v="CVP"/>
    <n v="1"/>
    <x v="0"/>
    <x v="11"/>
  </r>
  <r>
    <x v="10"/>
    <n v="112"/>
    <s v="W"/>
    <s v="Winter"/>
    <n v="1"/>
    <s v="Winter"/>
    <m/>
    <m/>
    <m/>
    <s v="CVP"/>
    <n v="1"/>
    <x v="0"/>
    <x v="12"/>
  </r>
  <r>
    <x v="10"/>
    <n v="120"/>
    <s v="W"/>
    <s v="Winter"/>
    <n v="1"/>
    <s v="Winter"/>
    <m/>
    <m/>
    <m/>
    <s v="CVP"/>
    <n v="1"/>
    <x v="0"/>
    <x v="4"/>
  </r>
  <r>
    <x v="11"/>
    <n v="109"/>
    <s v="W"/>
    <s v="Winter"/>
    <n v="1"/>
    <s v="Winter"/>
    <m/>
    <m/>
    <m/>
    <s v="CVP"/>
    <n v="1"/>
    <x v="3"/>
    <x v="13"/>
  </r>
  <r>
    <x v="11"/>
    <n v="117"/>
    <s v="W"/>
    <s v="Winter"/>
    <n v="1"/>
    <s v="Winter"/>
    <m/>
    <m/>
    <m/>
    <s v="CVP"/>
    <n v="1"/>
    <x v="0"/>
    <x v="14"/>
  </r>
  <r>
    <x v="12"/>
    <n v="115"/>
    <s v="W"/>
    <s v="Winter"/>
    <n v="1"/>
    <s v="Winter"/>
    <m/>
    <m/>
    <m/>
    <s v="SWP"/>
    <n v="1"/>
    <x v="1"/>
    <x v="15"/>
  </r>
  <r>
    <x v="13"/>
    <n v="100"/>
    <s v="W"/>
    <s v="Winter"/>
    <n v="1"/>
    <s v="Winter"/>
    <m/>
    <m/>
    <m/>
    <s v="CVP"/>
    <n v="1"/>
    <x v="4"/>
    <x v="16"/>
  </r>
  <r>
    <x v="14"/>
    <n v="115"/>
    <s v="W"/>
    <s v="Winter"/>
    <n v="1"/>
    <s v="Winter"/>
    <m/>
    <m/>
    <m/>
    <s v="CVP"/>
    <n v="1"/>
    <x v="0"/>
    <x v="17"/>
  </r>
  <r>
    <x v="15"/>
    <n v="121"/>
    <s v="W"/>
    <s v="Winter"/>
    <n v="1"/>
    <s v="Winter"/>
    <m/>
    <m/>
    <m/>
    <s v="SWP"/>
    <n v="1"/>
    <x v="1"/>
    <x v="18"/>
  </r>
  <r>
    <x v="15"/>
    <n v="111"/>
    <s v="W"/>
    <s v="Winter"/>
    <n v="1"/>
    <s v="Winter"/>
    <m/>
    <m/>
    <m/>
    <s v="SWP"/>
    <n v="1"/>
    <x v="0"/>
    <x v="19"/>
  </r>
  <r>
    <x v="15"/>
    <n v="102"/>
    <s v="W"/>
    <s v="Winter"/>
    <n v="1"/>
    <s v="Winter"/>
    <m/>
    <m/>
    <m/>
    <s v="CVP"/>
    <n v="1"/>
    <x v="0"/>
    <x v="9"/>
  </r>
  <r>
    <x v="16"/>
    <n v="118"/>
    <s v="W"/>
    <s v="Winter"/>
    <n v="1"/>
    <s v="Winter"/>
    <m/>
    <m/>
    <m/>
    <s v="SWP"/>
    <n v="1"/>
    <x v="1"/>
    <x v="20"/>
  </r>
  <r>
    <x v="17"/>
    <n v="125"/>
    <s v="W"/>
    <s v="Winter"/>
    <n v="1"/>
    <s v="Winter"/>
    <m/>
    <m/>
    <m/>
    <s v="CVP"/>
    <n v="1"/>
    <x v="0"/>
    <x v="21"/>
  </r>
  <r>
    <x v="18"/>
    <n v="107"/>
    <s v="W"/>
    <s v="Winter"/>
    <n v="1"/>
    <s v="Winter"/>
    <m/>
    <m/>
    <m/>
    <s v="CVP"/>
    <n v="1"/>
    <x v="0"/>
    <x v="22"/>
  </r>
  <r>
    <x v="19"/>
    <n v="102"/>
    <s v="W"/>
    <s v="Winter"/>
    <n v="1"/>
    <s v="Winter"/>
    <m/>
    <m/>
    <m/>
    <s v="CVP"/>
    <n v="1"/>
    <x v="0"/>
    <x v="23"/>
  </r>
  <r>
    <x v="19"/>
    <n v="108"/>
    <s v="W"/>
    <s v="Winter"/>
    <n v="1"/>
    <s v="Winter"/>
    <m/>
    <m/>
    <m/>
    <s v="CVP"/>
    <n v="1"/>
    <x v="0"/>
    <x v="23"/>
  </r>
  <r>
    <x v="19"/>
    <n v="120"/>
    <s v="W"/>
    <s v="Winter"/>
    <n v="1"/>
    <s v="Winter"/>
    <m/>
    <m/>
    <m/>
    <s v="CVP"/>
    <n v="1"/>
    <x v="0"/>
    <x v="14"/>
  </r>
  <r>
    <x v="19"/>
    <n v="148"/>
    <s v="W"/>
    <s v="Winter"/>
    <n v="1"/>
    <s v="Winter"/>
    <m/>
    <m/>
    <m/>
    <s v="CVP"/>
    <n v="1"/>
    <x v="0"/>
    <x v="24"/>
  </r>
  <r>
    <x v="20"/>
    <n v="130"/>
    <s v="W"/>
    <s v="Winter"/>
    <n v="1"/>
    <s v="Winter"/>
    <m/>
    <m/>
    <m/>
    <s v="CVP"/>
    <n v="1"/>
    <x v="2"/>
    <x v="25"/>
  </r>
  <r>
    <x v="20"/>
    <n v="132"/>
    <s v="W"/>
    <s v="Winter"/>
    <n v="1"/>
    <s v="Winter"/>
    <m/>
    <m/>
    <m/>
    <s v="CVP"/>
    <n v="1"/>
    <x v="2"/>
    <x v="25"/>
  </r>
  <r>
    <x v="20"/>
    <n v="119"/>
    <s v="W"/>
    <s v="Winter"/>
    <n v="1"/>
    <s v="Winter"/>
    <m/>
    <m/>
    <m/>
    <s v="CVP"/>
    <n v="1"/>
    <x v="0"/>
    <x v="4"/>
  </r>
  <r>
    <x v="20"/>
    <n v="106"/>
    <s v="W"/>
    <s v="Winter"/>
    <n v="1"/>
    <s v="Winter"/>
    <m/>
    <m/>
    <m/>
    <s v="CVP"/>
    <n v="1"/>
    <x v="0"/>
    <x v="7"/>
  </r>
  <r>
    <x v="21"/>
    <n v="127"/>
    <s v="W"/>
    <s v="Winter"/>
    <n v="0.97599999999999998"/>
    <s v="Winter"/>
    <m/>
    <m/>
    <m/>
    <s v="CVP"/>
    <n v="1"/>
    <x v="0"/>
    <x v="4"/>
  </r>
  <r>
    <x v="21"/>
    <n v="115"/>
    <s v="W"/>
    <s v="Winter"/>
    <n v="1"/>
    <s v="Winter"/>
    <m/>
    <m/>
    <m/>
    <s v="CVP"/>
    <n v="1"/>
    <x v="0"/>
    <x v="26"/>
  </r>
  <r>
    <x v="21"/>
    <n v="111"/>
    <s v="W"/>
    <s v="Winter"/>
    <n v="1"/>
    <s v="Winter"/>
    <m/>
    <m/>
    <m/>
    <s v="CVP"/>
    <n v="1"/>
    <x v="0"/>
    <x v="27"/>
  </r>
  <r>
    <x v="21"/>
    <n v="113"/>
    <s v="W"/>
    <s v="Winter"/>
    <n v="1"/>
    <s v="Winter"/>
    <m/>
    <m/>
    <m/>
    <s v="CVP"/>
    <n v="1"/>
    <x v="0"/>
    <x v="27"/>
  </r>
  <r>
    <x v="21"/>
    <n v="114"/>
    <s v="W"/>
    <s v="Winter"/>
    <n v="1"/>
    <s v="Winter"/>
    <m/>
    <m/>
    <m/>
    <s v="CVP"/>
    <n v="1"/>
    <x v="0"/>
    <x v="28"/>
  </r>
  <r>
    <x v="22"/>
    <n v="129"/>
    <s v="W"/>
    <s v="Winter"/>
    <n v="1"/>
    <s v="Winter"/>
    <m/>
    <m/>
    <m/>
    <s v="CVP"/>
    <n v="1"/>
    <x v="0"/>
    <x v="4"/>
  </r>
  <r>
    <x v="23"/>
    <n v="118"/>
    <s v="W"/>
    <s v="Winter"/>
    <n v="1"/>
    <s v="Winter"/>
    <m/>
    <m/>
    <m/>
    <s v="CVP"/>
    <n v="1"/>
    <x v="0"/>
    <x v="4"/>
  </r>
  <r>
    <x v="23"/>
    <n v="129"/>
    <s v="W"/>
    <s v="Winter"/>
    <n v="1"/>
    <s v="Winter"/>
    <m/>
    <m/>
    <m/>
    <s v="CVP"/>
    <n v="1"/>
    <x v="0"/>
    <x v="4"/>
  </r>
  <r>
    <x v="22"/>
    <n v="118"/>
    <s v="W"/>
    <s v="Winter"/>
    <n v="1"/>
    <s v="Winter"/>
    <m/>
    <m/>
    <m/>
    <s v="CVP"/>
    <n v="1"/>
    <x v="0"/>
    <x v="29"/>
  </r>
  <r>
    <x v="22"/>
    <n v="127"/>
    <s v="W"/>
    <s v="Winter"/>
    <n v="1"/>
    <s v="Winter"/>
    <m/>
    <m/>
    <m/>
    <s v="CVP"/>
    <n v="1"/>
    <x v="0"/>
    <x v="29"/>
  </r>
  <r>
    <x v="23"/>
    <n v="120"/>
    <s v="W"/>
    <s v="Winter"/>
    <n v="1"/>
    <s v="Winter"/>
    <m/>
    <m/>
    <m/>
    <s v="CVP"/>
    <n v="1"/>
    <x v="0"/>
    <x v="30"/>
  </r>
  <r>
    <x v="23"/>
    <n v="104"/>
    <s v="W"/>
    <s v="Winter"/>
    <n v="1"/>
    <s v="Winter"/>
    <m/>
    <m/>
    <m/>
    <s v="CVP"/>
    <n v="1"/>
    <x v="0"/>
    <x v="31"/>
  </r>
  <r>
    <x v="23"/>
    <n v="134"/>
    <s v="W"/>
    <s v="Winter"/>
    <n v="1"/>
    <s v="Winter"/>
    <m/>
    <m/>
    <m/>
    <s v="CVP"/>
    <n v="1"/>
    <x v="0"/>
    <x v="11"/>
  </r>
  <r>
    <x v="24"/>
    <n v="122"/>
    <s v="W"/>
    <s v="Winter"/>
    <n v="1"/>
    <s v="Winter"/>
    <m/>
    <m/>
    <m/>
    <s v="SWP"/>
    <n v="1"/>
    <x v="0"/>
    <x v="32"/>
  </r>
  <r>
    <x v="24"/>
    <n v="121"/>
    <s v="W"/>
    <s v="Winter"/>
    <n v="1"/>
    <s v="Winter"/>
    <m/>
    <m/>
    <m/>
    <s v="CVP"/>
    <n v="1"/>
    <x v="0"/>
    <x v="33"/>
  </r>
  <r>
    <x v="24"/>
    <n v="124"/>
    <s v="W"/>
    <s v="Winter"/>
    <n v="1"/>
    <s v="Winter"/>
    <m/>
    <m/>
    <m/>
    <s v="CVP"/>
    <n v="1"/>
    <x v="0"/>
    <x v="11"/>
  </r>
  <r>
    <x v="24"/>
    <n v="105"/>
    <s v="W"/>
    <s v="Winter"/>
    <n v="1"/>
    <s v="Winter"/>
    <m/>
    <m/>
    <m/>
    <s v="CVP"/>
    <n v="1"/>
    <x v="0"/>
    <x v="21"/>
  </r>
  <r>
    <x v="24"/>
    <n v="115"/>
    <s v="W"/>
    <s v="Winter"/>
    <n v="1"/>
    <s v="Winter"/>
    <m/>
    <m/>
    <m/>
    <s v="CVP"/>
    <n v="1"/>
    <x v="0"/>
    <x v="34"/>
  </r>
  <r>
    <x v="24"/>
    <n v="119"/>
    <s v="W"/>
    <s v="Winter"/>
    <n v="1"/>
    <s v="Winter"/>
    <m/>
    <m/>
    <m/>
    <s v="SWP"/>
    <n v="1"/>
    <x v="0"/>
    <x v="35"/>
  </r>
  <r>
    <x v="24"/>
    <n v="112"/>
    <s v="W"/>
    <s v="Winter"/>
    <n v="1"/>
    <s v="Winter"/>
    <m/>
    <m/>
    <m/>
    <s v="SWP"/>
    <n v="1"/>
    <x v="0"/>
    <x v="36"/>
  </r>
  <r>
    <x v="24"/>
    <n v="118"/>
    <s v="W"/>
    <s v="Winter"/>
    <n v="1"/>
    <s v="Winter"/>
    <m/>
    <m/>
    <m/>
    <s v="SWP"/>
    <n v="1"/>
    <x v="1"/>
    <x v="37"/>
  </r>
  <r>
    <x v="25"/>
    <n v="112"/>
    <s v="W"/>
    <s v="Winter"/>
    <n v="1"/>
    <s v="Winter"/>
    <m/>
    <m/>
    <m/>
    <s v="CVP"/>
    <n v="1"/>
    <x v="0"/>
    <x v="38"/>
  </r>
  <r>
    <x v="25"/>
    <n v="120"/>
    <s v="W"/>
    <s v="Winter"/>
    <n v="1"/>
    <s v="Winter"/>
    <m/>
    <m/>
    <m/>
    <s v="CVP"/>
    <n v="1"/>
    <x v="0"/>
    <x v="38"/>
  </r>
  <r>
    <x v="25"/>
    <n v="117"/>
    <s v="W"/>
    <s v="Winter"/>
    <n v="1"/>
    <s v="Winter"/>
    <m/>
    <m/>
    <m/>
    <s v="CVP"/>
    <n v="1"/>
    <x v="0"/>
    <x v="39"/>
  </r>
  <r>
    <x v="25"/>
    <n v="125"/>
    <s v="W"/>
    <s v="Winter"/>
    <n v="1"/>
    <s v="Winter"/>
    <m/>
    <m/>
    <m/>
    <s v="CVP"/>
    <n v="1"/>
    <x v="0"/>
    <x v="9"/>
  </r>
  <r>
    <x v="25"/>
    <n v="145"/>
    <s v="W"/>
    <s v="Winter"/>
    <n v="1"/>
    <s v="Winter"/>
    <m/>
    <m/>
    <m/>
    <s v="CVP"/>
    <n v="1"/>
    <x v="0"/>
    <x v="9"/>
  </r>
  <r>
    <x v="25"/>
    <n v="118"/>
    <s v="W"/>
    <s v="Winter"/>
    <n v="1"/>
    <s v="Winter"/>
    <m/>
    <m/>
    <m/>
    <s v="SWP"/>
    <n v="1"/>
    <x v="0"/>
    <x v="40"/>
  </r>
  <r>
    <x v="25"/>
    <n v="119"/>
    <s v="W"/>
    <s v="Winter"/>
    <n v="1"/>
    <s v="Winter"/>
    <m/>
    <m/>
    <m/>
    <s v="SWP"/>
    <n v="1"/>
    <x v="3"/>
    <x v="41"/>
  </r>
  <r>
    <x v="25"/>
    <n v="115"/>
    <s v="W"/>
    <s v="Winter"/>
    <n v="1"/>
    <s v="Winter"/>
    <m/>
    <m/>
    <m/>
    <s v="CVP"/>
    <n v="1"/>
    <x v="0"/>
    <x v="9"/>
  </r>
  <r>
    <x v="26"/>
    <n v="126"/>
    <s v="W"/>
    <s v="Winter"/>
    <n v="1"/>
    <s v="Winter"/>
    <m/>
    <m/>
    <m/>
    <s v="SWP"/>
    <n v="1"/>
    <x v="0"/>
    <x v="42"/>
  </r>
  <r>
    <x v="26"/>
    <n v="116"/>
    <s v="W"/>
    <s v="Winter"/>
    <n v="1"/>
    <s v="Winter"/>
    <m/>
    <m/>
    <m/>
    <s v="SWP"/>
    <n v="1"/>
    <x v="0"/>
    <x v="42"/>
  </r>
  <r>
    <x v="26"/>
    <n v="121"/>
    <s v="W"/>
    <s v="Winter"/>
    <n v="1"/>
    <s v="Winter"/>
    <m/>
    <m/>
    <m/>
    <s v="SWP"/>
    <n v="1"/>
    <x v="0"/>
    <x v="42"/>
  </r>
  <r>
    <x v="26"/>
    <n v="128"/>
    <s v="W"/>
    <s v="Winter"/>
    <n v="1"/>
    <s v="Winter"/>
    <m/>
    <m/>
    <m/>
    <s v="SWP"/>
    <n v="1"/>
    <x v="0"/>
    <x v="43"/>
  </r>
  <r>
    <x v="26"/>
    <n v="108"/>
    <s v="W"/>
    <s v="Winter"/>
    <n v="1"/>
    <s v="Winter"/>
    <m/>
    <m/>
    <m/>
    <s v="CVP"/>
    <n v="1"/>
    <x v="0"/>
    <x v="9"/>
  </r>
  <r>
    <x v="25"/>
    <n v="114"/>
    <s v="W"/>
    <s v="Winter"/>
    <n v="1"/>
    <s v="Winter"/>
    <m/>
    <m/>
    <m/>
    <s v="SWP"/>
    <n v="1"/>
    <x v="3"/>
    <x v="41"/>
  </r>
  <r>
    <x v="26"/>
    <n v="118"/>
    <s v="W"/>
    <s v="Winter"/>
    <n v="1"/>
    <s v="Winter"/>
    <m/>
    <m/>
    <m/>
    <s v="CVP"/>
    <n v="1"/>
    <x v="0"/>
    <x v="9"/>
  </r>
  <r>
    <x v="26"/>
    <n v="121"/>
    <s v="W"/>
    <s v="Winter"/>
    <n v="1"/>
    <s v="Winter"/>
    <m/>
    <m/>
    <m/>
    <s v="CVP"/>
    <n v="1"/>
    <x v="0"/>
    <x v="9"/>
  </r>
  <r>
    <x v="26"/>
    <n v="124"/>
    <s v="W"/>
    <s v="Winter"/>
    <n v="1"/>
    <s v="Winter"/>
    <m/>
    <m/>
    <m/>
    <s v="CVP"/>
    <n v="1"/>
    <x v="0"/>
    <x v="9"/>
  </r>
  <r>
    <x v="27"/>
    <n v="126"/>
    <s v="W"/>
    <s v="Winter"/>
    <n v="1"/>
    <s v="Winter"/>
    <m/>
    <m/>
    <m/>
    <s v="CVP"/>
    <n v="1"/>
    <x v="0"/>
    <x v="9"/>
  </r>
  <r>
    <x v="27"/>
    <n v="110"/>
    <s v="W"/>
    <s v="Winter"/>
    <n v="1"/>
    <s v="Winter"/>
    <m/>
    <m/>
    <m/>
    <s v="CVP"/>
    <n v="1"/>
    <x v="0"/>
    <x v="9"/>
  </r>
  <r>
    <x v="25"/>
    <n v="117"/>
    <s v="W"/>
    <s v="Winter"/>
    <n v="1"/>
    <s v="Winter"/>
    <m/>
    <m/>
    <m/>
    <s v="CVP"/>
    <n v="1"/>
    <x v="0"/>
    <x v="9"/>
  </r>
  <r>
    <x v="27"/>
    <n v="119"/>
    <s v="W"/>
    <s v="Winter"/>
    <n v="1"/>
    <s v="Winter"/>
    <m/>
    <m/>
    <m/>
    <s v="CVP"/>
    <n v="1"/>
    <x v="0"/>
    <x v="9"/>
  </r>
  <r>
    <x v="28"/>
    <n v="116"/>
    <s v="W"/>
    <s v="Winter"/>
    <n v="1"/>
    <s v="Winter"/>
    <m/>
    <m/>
    <m/>
    <s v="CVP"/>
    <n v="1"/>
    <x v="0"/>
    <x v="9"/>
  </r>
  <r>
    <x v="28"/>
    <n v="119"/>
    <s v="W"/>
    <s v="Winter"/>
    <n v="1"/>
    <s v="Winter"/>
    <m/>
    <m/>
    <m/>
    <s v="SWP"/>
    <n v="1"/>
    <x v="1"/>
    <x v="44"/>
  </r>
  <r>
    <x v="25"/>
    <n v="122"/>
    <s v="W"/>
    <s v="Winter"/>
    <n v="1"/>
    <s v="Winter"/>
    <m/>
    <m/>
    <m/>
    <s v="CVP"/>
    <n v="1"/>
    <x v="0"/>
    <x v="9"/>
  </r>
  <r>
    <x v="28"/>
    <n v="114"/>
    <s v="W"/>
    <s v="Winter"/>
    <n v="1"/>
    <s v="Winter"/>
    <m/>
    <m/>
    <m/>
    <s v="CVP"/>
    <n v="1"/>
    <x v="0"/>
    <x v="9"/>
  </r>
  <r>
    <x v="28"/>
    <n v="119"/>
    <s v="W"/>
    <s v="Winter"/>
    <n v="1"/>
    <s v="Winter"/>
    <m/>
    <m/>
    <m/>
    <s v="CVP"/>
    <n v="1"/>
    <x v="0"/>
    <x v="9"/>
  </r>
  <r>
    <x v="28"/>
    <n v="130"/>
    <s v="W"/>
    <s v="Winter"/>
    <n v="1"/>
    <s v="Winter"/>
    <m/>
    <m/>
    <m/>
    <s v="CVP"/>
    <n v="1"/>
    <x v="0"/>
    <x v="9"/>
  </r>
  <r>
    <x v="28"/>
    <n v="121"/>
    <s v="W"/>
    <s v="Winter"/>
    <n v="1"/>
    <s v="Winter"/>
    <m/>
    <m/>
    <m/>
    <s v="SWP"/>
    <n v="1"/>
    <x v="1"/>
    <x v="45"/>
  </r>
  <r>
    <x v="28"/>
    <n v="111"/>
    <s v="W"/>
    <s v="Winter"/>
    <n v="1"/>
    <s v="Winter"/>
    <m/>
    <m/>
    <m/>
    <s v="SWP"/>
    <n v="1"/>
    <x v="1"/>
    <x v="44"/>
  </r>
  <r>
    <x v="29"/>
    <n v="116"/>
    <s v="W"/>
    <s v="Winter"/>
    <n v="1"/>
    <s v="Winter"/>
    <m/>
    <m/>
    <m/>
    <s v="CVP"/>
    <n v="1"/>
    <x v="0"/>
    <x v="9"/>
  </r>
  <r>
    <x v="29"/>
    <n v="119"/>
    <s v="W"/>
    <s v="Winter"/>
    <n v="1"/>
    <s v="Winter"/>
    <m/>
    <m/>
    <m/>
    <s v="CVP"/>
    <n v="1"/>
    <x v="0"/>
    <x v="9"/>
  </r>
  <r>
    <x v="29"/>
    <n v="120"/>
    <s v="W"/>
    <s v="Winter"/>
    <n v="1"/>
    <s v="Winter"/>
    <m/>
    <m/>
    <m/>
    <s v="CVP"/>
    <n v="1"/>
    <x v="0"/>
    <x v="9"/>
  </r>
  <r>
    <x v="29"/>
    <n v="121"/>
    <s v="W"/>
    <s v="Winter"/>
    <n v="1"/>
    <s v="Winter"/>
    <m/>
    <m/>
    <m/>
    <s v="CVP"/>
    <n v="1"/>
    <x v="0"/>
    <x v="9"/>
  </r>
  <r>
    <x v="29"/>
    <n v="123"/>
    <s v="W"/>
    <s v="Winter"/>
    <n v="1"/>
    <s v="Winter"/>
    <m/>
    <m/>
    <m/>
    <s v="CVP"/>
    <n v="1"/>
    <x v="0"/>
    <x v="9"/>
  </r>
  <r>
    <x v="29"/>
    <n v="118"/>
    <s v="W"/>
    <s v="Winter"/>
    <n v="1"/>
    <s v="Winter"/>
    <m/>
    <m/>
    <m/>
    <s v="CVP"/>
    <n v="1"/>
    <x v="0"/>
    <x v="9"/>
  </r>
  <r>
    <x v="29"/>
    <n v="100"/>
    <s v="W"/>
    <s v="Winter"/>
    <n v="1"/>
    <s v="Winter"/>
    <m/>
    <m/>
    <m/>
    <s v="CVP"/>
    <n v="1"/>
    <x v="0"/>
    <x v="46"/>
  </r>
  <r>
    <x v="29"/>
    <n v="127"/>
    <s v="W"/>
    <s v="Winter"/>
    <n v="1"/>
    <s v="Winter"/>
    <m/>
    <m/>
    <m/>
    <s v="SWP"/>
    <n v="1"/>
    <x v="0"/>
    <x v="47"/>
  </r>
  <r>
    <x v="29"/>
    <n v="114"/>
    <s v="W"/>
    <s v="Winter"/>
    <n v="1"/>
    <s v="Winter"/>
    <m/>
    <m/>
    <m/>
    <s v="CVP"/>
    <n v="1"/>
    <x v="0"/>
    <x v="9"/>
  </r>
  <r>
    <x v="29"/>
    <n v="112"/>
    <s v="W"/>
    <s v="Winter"/>
    <n v="1"/>
    <s v="Winter"/>
    <m/>
    <m/>
    <m/>
    <s v="CVP"/>
    <n v="1"/>
    <x v="4"/>
    <x v="48"/>
  </r>
  <r>
    <x v="29"/>
    <n v="113"/>
    <s v="W"/>
    <s v="Winter"/>
    <n v="1"/>
    <s v="Winter"/>
    <m/>
    <m/>
    <m/>
    <s v="CVP"/>
    <n v="1"/>
    <x v="0"/>
    <x v="9"/>
  </r>
  <r>
    <x v="25"/>
    <n v="112"/>
    <s v="W"/>
    <s v="Winter"/>
    <n v="1"/>
    <s v="Winter"/>
    <m/>
    <m/>
    <m/>
    <s v="CVP"/>
    <n v="1"/>
    <x v="0"/>
    <x v="9"/>
  </r>
  <r>
    <x v="29"/>
    <n v="115"/>
    <s v="W"/>
    <s v="Winter"/>
    <n v="1"/>
    <s v="Winter"/>
    <m/>
    <m/>
    <m/>
    <s v="SWP"/>
    <n v="1"/>
    <x v="1"/>
    <x v="49"/>
  </r>
  <r>
    <x v="29"/>
    <n v="106"/>
    <s v="W"/>
    <s v="Winter"/>
    <n v="1"/>
    <s v="Winter"/>
    <m/>
    <m/>
    <m/>
    <s v="SWP"/>
    <n v="1"/>
    <x v="1"/>
    <x v="37"/>
  </r>
  <r>
    <x v="30"/>
    <n v="113"/>
    <s v="W"/>
    <s v="Winter"/>
    <n v="1"/>
    <s v="Winter"/>
    <m/>
    <m/>
    <m/>
    <s v="CVP"/>
    <n v="1"/>
    <x v="0"/>
    <x v="9"/>
  </r>
  <r>
    <x v="30"/>
    <n v="121"/>
    <s v="W"/>
    <s v="Winter"/>
    <n v="1"/>
    <s v="Winter"/>
    <m/>
    <m/>
    <m/>
    <s v="CVP"/>
    <n v="1"/>
    <x v="0"/>
    <x v="9"/>
  </r>
  <r>
    <x v="30"/>
    <n v="138"/>
    <s v="W"/>
    <s v="Winter"/>
    <n v="1"/>
    <s v="Winter"/>
    <m/>
    <m/>
    <m/>
    <s v="CVP"/>
    <n v="1"/>
    <x v="0"/>
    <x v="9"/>
  </r>
  <r>
    <x v="30"/>
    <n v="122"/>
    <s v="W"/>
    <s v="Winter"/>
    <n v="1"/>
    <s v="Winter"/>
    <m/>
    <m/>
    <m/>
    <s v="SWP"/>
    <n v="1"/>
    <x v="0"/>
    <x v="47"/>
  </r>
  <r>
    <x v="30"/>
    <n v="120"/>
    <s v="W"/>
    <s v="Winter"/>
    <n v="1"/>
    <s v="Winter"/>
    <m/>
    <m/>
    <m/>
    <s v="SWP"/>
    <n v="1"/>
    <x v="0"/>
    <x v="50"/>
  </r>
  <r>
    <x v="25"/>
    <n v="130"/>
    <s v="W"/>
    <s v="Winter"/>
    <n v="1"/>
    <s v="Winter"/>
    <m/>
    <m/>
    <m/>
    <s v="CVP"/>
    <n v="1"/>
    <x v="0"/>
    <x v="9"/>
  </r>
  <r>
    <x v="30"/>
    <n v="158"/>
    <s v="W"/>
    <s v="Winter"/>
    <n v="1"/>
    <s v="Winter"/>
    <m/>
    <m/>
    <m/>
    <s v="CVP"/>
    <n v="1"/>
    <x v="0"/>
    <x v="39"/>
  </r>
  <r>
    <x v="30"/>
    <n v="113"/>
    <s v="W"/>
    <s v="Winter"/>
    <n v="1"/>
    <s v="Winter"/>
    <m/>
    <m/>
    <m/>
    <s v="SWP"/>
    <n v="1"/>
    <x v="1"/>
    <x v="37"/>
  </r>
  <r>
    <x v="31"/>
    <n v="123"/>
    <s v="W"/>
    <s v="Winter"/>
    <n v="1"/>
    <s v="Winter"/>
    <m/>
    <m/>
    <m/>
    <s v="SWP"/>
    <n v="1"/>
    <x v="1"/>
    <x v="44"/>
  </r>
  <r>
    <x v="31"/>
    <n v="114"/>
    <s v="W"/>
    <s v="Winter"/>
    <n v="1"/>
    <s v="Winter"/>
    <m/>
    <m/>
    <m/>
    <s v="SWP"/>
    <n v="1"/>
    <x v="1"/>
    <x v="49"/>
  </r>
  <r>
    <x v="31"/>
    <n v="132"/>
    <s v="W"/>
    <s v="Winter"/>
    <n v="1"/>
    <s v="Winter"/>
    <m/>
    <m/>
    <m/>
    <s v="CVP"/>
    <n v="1"/>
    <x v="0"/>
    <x v="9"/>
  </r>
  <r>
    <x v="31"/>
    <n v="112"/>
    <s v="W"/>
    <s v="Winter"/>
    <n v="1"/>
    <s v="Winter"/>
    <m/>
    <m/>
    <m/>
    <s v="SWP"/>
    <n v="1"/>
    <x v="0"/>
    <x v="2"/>
  </r>
  <r>
    <x v="31"/>
    <n v="116"/>
    <s v="W"/>
    <s v="Winter"/>
    <n v="1"/>
    <s v="Winter"/>
    <m/>
    <m/>
    <m/>
    <s v="SWP"/>
    <n v="1"/>
    <x v="0"/>
    <x v="2"/>
  </r>
  <r>
    <x v="31"/>
    <n v="117"/>
    <s v="W"/>
    <s v="Winter"/>
    <n v="1"/>
    <s v="Winter"/>
    <m/>
    <m/>
    <m/>
    <s v="SWP"/>
    <n v="1"/>
    <x v="0"/>
    <x v="2"/>
  </r>
  <r>
    <x v="31"/>
    <n v="119"/>
    <s v="W"/>
    <s v="Winter"/>
    <n v="1"/>
    <s v="Winter"/>
    <m/>
    <m/>
    <m/>
    <s v="SWP"/>
    <n v="1"/>
    <x v="0"/>
    <x v="2"/>
  </r>
  <r>
    <x v="31"/>
    <n v="124"/>
    <s v="W"/>
    <s v="Winter"/>
    <n v="1"/>
    <s v="Winter"/>
    <m/>
    <m/>
    <m/>
    <s v="SWP"/>
    <n v="1"/>
    <x v="0"/>
    <x v="2"/>
  </r>
  <r>
    <x v="31"/>
    <n v="114"/>
    <s v="W"/>
    <s v="Winter"/>
    <n v="1"/>
    <s v="Winter"/>
    <m/>
    <m/>
    <m/>
    <s v="SWP"/>
    <n v="1"/>
    <x v="0"/>
    <x v="47"/>
  </r>
  <r>
    <x v="31"/>
    <n v="126"/>
    <s v="W"/>
    <s v="Winter"/>
    <n v="1"/>
    <s v="Winter"/>
    <m/>
    <m/>
    <m/>
    <s v="SWP"/>
    <n v="1"/>
    <x v="1"/>
    <x v="51"/>
  </r>
  <r>
    <x v="31"/>
    <n v="108"/>
    <s v="W"/>
    <s v="Winter"/>
    <n v="1"/>
    <s v="Winter"/>
    <m/>
    <m/>
    <m/>
    <s v="SWP"/>
    <n v="1"/>
    <x v="1"/>
    <x v="52"/>
  </r>
  <r>
    <x v="32"/>
    <n v="146"/>
    <s v="W"/>
    <s v="Winter"/>
    <n v="1"/>
    <s v="Winter"/>
    <m/>
    <m/>
    <m/>
    <s v="SWP"/>
    <n v="1"/>
    <x v="1"/>
    <x v="52"/>
  </r>
  <r>
    <x v="32"/>
    <n v="126"/>
    <s v="W"/>
    <s v="Winter"/>
    <n v="1"/>
    <s v="Winter"/>
    <m/>
    <m/>
    <m/>
    <s v="SWP"/>
    <n v="1"/>
    <x v="3"/>
    <x v="41"/>
  </r>
  <r>
    <x v="33"/>
    <n v="116"/>
    <s v="W"/>
    <s v="Winter"/>
    <n v="1"/>
    <s v="Winter"/>
    <m/>
    <m/>
    <m/>
    <s v="CVP"/>
    <n v="1"/>
    <x v="0"/>
    <x v="9"/>
  </r>
  <r>
    <x v="33"/>
    <n v="124"/>
    <s v="W"/>
    <s v="Winter"/>
    <n v="1"/>
    <s v="Winter"/>
    <m/>
    <m/>
    <m/>
    <s v="CVP"/>
    <n v="1"/>
    <x v="0"/>
    <x v="9"/>
  </r>
  <r>
    <x v="33"/>
    <n v="129"/>
    <s v="W"/>
    <s v="Winter"/>
    <n v="1"/>
    <s v="Winter"/>
    <m/>
    <m/>
    <m/>
    <s v="SWP"/>
    <n v="1"/>
    <x v="1"/>
    <x v="51"/>
  </r>
  <r>
    <x v="33"/>
    <n v="112"/>
    <s v="W"/>
    <s v="Winter"/>
    <n v="1"/>
    <s v="Winter"/>
    <m/>
    <m/>
    <m/>
    <s v="SWP"/>
    <n v="1"/>
    <x v="1"/>
    <x v="52"/>
  </r>
  <r>
    <x v="34"/>
    <n v="122"/>
    <s v="W"/>
    <s v="Winter"/>
    <n v="1"/>
    <s v="Winter"/>
    <m/>
    <m/>
    <m/>
    <s v="SWP"/>
    <n v="1"/>
    <x v="0"/>
    <x v="53"/>
  </r>
  <r>
    <x v="35"/>
    <n v="131"/>
    <s v="W"/>
    <s v="Winter"/>
    <n v="1"/>
    <s v="Winter"/>
    <m/>
    <m/>
    <m/>
    <s v="CVP"/>
    <n v="1"/>
    <x v="0"/>
    <x v="5"/>
  </r>
  <r>
    <x v="35"/>
    <n v="121"/>
    <s v="W"/>
    <s v="Winter"/>
    <n v="1"/>
    <s v="Winter"/>
    <m/>
    <m/>
    <m/>
    <s v="CVP"/>
    <n v="1"/>
    <x v="2"/>
    <x v="54"/>
  </r>
  <r>
    <x v="36"/>
    <n v="118"/>
    <s v="W"/>
    <s v="Winter"/>
    <n v="1"/>
    <s v="Winter"/>
    <m/>
    <m/>
    <m/>
    <s v="CVP"/>
    <n v="1"/>
    <x v="0"/>
    <x v="55"/>
  </r>
  <r>
    <x v="37"/>
    <n v="132"/>
    <s v="W"/>
    <s v="Winter"/>
    <n v="1"/>
    <s v="Winter"/>
    <m/>
    <m/>
    <m/>
    <s v="CVP"/>
    <n v="1"/>
    <x v="0"/>
    <x v="56"/>
  </r>
  <r>
    <x v="37"/>
    <n v="124"/>
    <s v="W"/>
    <s v="Winter"/>
    <n v="0.99850000000000005"/>
    <s v="Winter"/>
    <m/>
    <m/>
    <m/>
    <s v="CVP"/>
    <n v="1"/>
    <x v="0"/>
    <x v="57"/>
  </r>
  <r>
    <x v="37"/>
    <n v="134"/>
    <s v="W"/>
    <s v="Winter"/>
    <n v="1"/>
    <s v="Winter"/>
    <m/>
    <m/>
    <m/>
    <s v="CVP"/>
    <n v="1"/>
    <x v="0"/>
    <x v="57"/>
  </r>
  <r>
    <x v="38"/>
    <n v="130"/>
    <s v="W"/>
    <s v="Winter"/>
    <n v="1"/>
    <s v="Winter"/>
    <m/>
    <m/>
    <m/>
    <s v="CVP"/>
    <n v="1"/>
    <x v="0"/>
    <x v="56"/>
  </r>
  <r>
    <x v="38"/>
    <n v="127"/>
    <s v="W"/>
    <s v="Winter"/>
    <n v="1"/>
    <s v="Winter"/>
    <m/>
    <m/>
    <m/>
    <s v="CVP"/>
    <n v="1"/>
    <x v="0"/>
    <x v="55"/>
  </r>
  <r>
    <x v="38"/>
    <n v="135"/>
    <s v="W"/>
    <s v="Winter"/>
    <n v="1"/>
    <s v="Winter"/>
    <m/>
    <m/>
    <m/>
    <s v="CVP"/>
    <n v="1"/>
    <x v="0"/>
    <x v="55"/>
  </r>
  <r>
    <x v="39"/>
    <n v="141"/>
    <s v="W"/>
    <s v="Winter"/>
    <n v="1"/>
    <s v="Winter"/>
    <m/>
    <m/>
    <m/>
    <s v="SWP"/>
    <n v="1"/>
    <x v="1"/>
    <x v="58"/>
  </r>
  <r>
    <x v="39"/>
    <n v="123"/>
    <s v="W"/>
    <s v="Winter"/>
    <n v="1"/>
    <s v="Winter"/>
    <m/>
    <m/>
    <m/>
    <s v="SWP"/>
    <n v="1"/>
    <x v="0"/>
    <x v="59"/>
  </r>
  <r>
    <x v="39"/>
    <n v="134"/>
    <s v="W"/>
    <s v="Winter"/>
    <n v="1"/>
    <s v="Winter"/>
    <m/>
    <m/>
    <m/>
    <s v="CVP"/>
    <n v="1"/>
    <x v="0"/>
    <x v="39"/>
  </r>
  <r>
    <x v="39"/>
    <n v="211"/>
    <s v="W"/>
    <s v="Winter"/>
    <n v="1"/>
    <s v="Winter"/>
    <m/>
    <m/>
    <m/>
    <s v="CVP"/>
    <n v="1"/>
    <x v="0"/>
    <x v="30"/>
  </r>
  <r>
    <x v="40"/>
    <n v="130"/>
    <s v="W"/>
    <s v="Winter"/>
    <n v="1"/>
    <s v="Winter"/>
    <m/>
    <m/>
    <m/>
    <s v="SWP"/>
    <n v="1"/>
    <x v="1"/>
    <x v="58"/>
  </r>
  <r>
    <x v="40"/>
    <n v="139"/>
    <s v="W"/>
    <s v="Winter"/>
    <n v="1"/>
    <s v="Winter"/>
    <m/>
    <m/>
    <m/>
    <s v="SWP"/>
    <n v="1"/>
    <x v="0"/>
    <x v="59"/>
  </r>
  <r>
    <x v="40"/>
    <n v="115"/>
    <s v="W"/>
    <s v="Winter"/>
    <n v="1"/>
    <s v="Winter"/>
    <m/>
    <m/>
    <m/>
    <s v="CVP"/>
    <n v="1"/>
    <x v="0"/>
    <x v="30"/>
  </r>
  <r>
    <x v="40"/>
    <n v="133"/>
    <s v="W"/>
    <s v="Winter"/>
    <n v="1"/>
    <s v="Winter"/>
    <m/>
    <m/>
    <m/>
    <s v="CVP"/>
    <n v="1"/>
    <x v="0"/>
    <x v="27"/>
  </r>
  <r>
    <x v="40"/>
    <n v="123"/>
    <s v="W"/>
    <s v="Winter"/>
    <n v="1"/>
    <s v="Winter"/>
    <m/>
    <m/>
    <m/>
    <s v="CVP"/>
    <n v="1"/>
    <x v="0"/>
    <x v="60"/>
  </r>
  <r>
    <x v="41"/>
    <n v="119"/>
    <s v="W"/>
    <s v="Winter"/>
    <n v="1"/>
    <s v="Winter"/>
    <m/>
    <m/>
    <m/>
    <s v="CVP"/>
    <n v="1"/>
    <x v="2"/>
    <x v="61"/>
  </r>
  <r>
    <x v="41"/>
    <n v="134"/>
    <s v="W"/>
    <s v="Winter"/>
    <n v="1"/>
    <s v="Winter"/>
    <m/>
    <m/>
    <m/>
    <s v="CVP"/>
    <n v="1"/>
    <x v="0"/>
    <x v="62"/>
  </r>
  <r>
    <x v="42"/>
    <n v="135"/>
    <s v="W"/>
    <s v="Winter"/>
    <n v="1"/>
    <s v="Winter"/>
    <m/>
    <m/>
    <m/>
    <s v="CVP"/>
    <n v="1"/>
    <x v="0"/>
    <x v="63"/>
  </r>
  <r>
    <x v="42"/>
    <n v="122"/>
    <s v="W"/>
    <s v="Winter"/>
    <n v="1"/>
    <s v="Winter"/>
    <m/>
    <m/>
    <m/>
    <s v="CVP"/>
    <n v="1"/>
    <x v="0"/>
    <x v="38"/>
  </r>
  <r>
    <x v="42"/>
    <n v="134"/>
    <s v="W"/>
    <s v="Winter"/>
    <n v="1"/>
    <s v="Winter"/>
    <m/>
    <m/>
    <m/>
    <s v="CVP"/>
    <n v="1"/>
    <x v="0"/>
    <x v="38"/>
  </r>
  <r>
    <x v="42"/>
    <n v="117"/>
    <s v="W"/>
    <s v="Winter"/>
    <n v="1"/>
    <s v="Winter"/>
    <m/>
    <m/>
    <m/>
    <s v="CVP"/>
    <n v="1"/>
    <x v="0"/>
    <x v="27"/>
  </r>
  <r>
    <x v="42"/>
    <n v="125"/>
    <s v="W"/>
    <s v="Winter"/>
    <n v="1"/>
    <s v="Winter"/>
    <m/>
    <m/>
    <m/>
    <s v="CVP"/>
    <n v="1"/>
    <x v="0"/>
    <x v="4"/>
  </r>
  <r>
    <x v="42"/>
    <n v="111"/>
    <s v="S"/>
    <s v="Winter"/>
    <n v="1"/>
    <s v="Winter"/>
    <m/>
    <m/>
    <m/>
    <s v="CVP"/>
    <n v="1"/>
    <x v="0"/>
    <x v="64"/>
  </r>
  <r>
    <x v="42"/>
    <n v="126"/>
    <s v="W"/>
    <s v="Winter"/>
    <n v="1"/>
    <s v="Winter"/>
    <m/>
    <m/>
    <m/>
    <s v="CVP"/>
    <n v="1"/>
    <x v="0"/>
    <x v="64"/>
  </r>
  <r>
    <x v="42"/>
    <n v="117"/>
    <s v="W"/>
    <s v="Winter"/>
    <n v="1"/>
    <s v="Winter"/>
    <m/>
    <m/>
    <m/>
    <s v="CVP"/>
    <n v="1"/>
    <x v="0"/>
    <x v="62"/>
  </r>
  <r>
    <x v="42"/>
    <n v="125"/>
    <s v="W"/>
    <s v="Winter"/>
    <n v="1"/>
    <s v="Winter"/>
    <m/>
    <m/>
    <m/>
    <s v="CVP"/>
    <n v="1"/>
    <x v="0"/>
    <x v="62"/>
  </r>
  <r>
    <x v="42"/>
    <n v="129"/>
    <s v="W"/>
    <s v="Winter"/>
    <n v="1"/>
    <s v="Winter"/>
    <m/>
    <m/>
    <m/>
    <s v="CVP"/>
    <n v="1"/>
    <x v="0"/>
    <x v="62"/>
  </r>
  <r>
    <x v="42"/>
    <n v="109"/>
    <s v="S"/>
    <s v="Winter"/>
    <n v="1"/>
    <s v="Winter"/>
    <m/>
    <m/>
    <m/>
    <s v="CVP"/>
    <n v="1"/>
    <x v="0"/>
    <x v="62"/>
  </r>
  <r>
    <x v="42"/>
    <n v="117"/>
    <s v="W"/>
    <s v="Winter"/>
    <n v="1"/>
    <s v="Winter"/>
    <m/>
    <m/>
    <m/>
    <s v="CVP"/>
    <n v="1"/>
    <x v="0"/>
    <x v="62"/>
  </r>
  <r>
    <x v="43"/>
    <n v="104"/>
    <s v="S"/>
    <s v="Winter"/>
    <n v="1"/>
    <s v="Winter"/>
    <m/>
    <m/>
    <m/>
    <s v="CVP"/>
    <n v="1"/>
    <x v="0"/>
    <x v="65"/>
  </r>
  <r>
    <x v="43"/>
    <n v="105"/>
    <s v="S"/>
    <s v="Winter"/>
    <n v="1"/>
    <s v="Winter"/>
    <m/>
    <m/>
    <m/>
    <s v="CVP"/>
    <n v="1"/>
    <x v="0"/>
    <x v="65"/>
  </r>
  <r>
    <x v="43"/>
    <n v="126"/>
    <s v="W"/>
    <s v="Winter"/>
    <n v="1"/>
    <s v="Winter"/>
    <m/>
    <m/>
    <m/>
    <s v="CVP"/>
    <n v="1"/>
    <x v="0"/>
    <x v="65"/>
  </r>
  <r>
    <x v="43"/>
    <n v="116"/>
    <s v="W"/>
    <s v="Winter"/>
    <n v="1"/>
    <s v="Winter"/>
    <m/>
    <m/>
    <m/>
    <s v="SWP"/>
    <n v="1"/>
    <x v="1"/>
    <x v="66"/>
  </r>
  <r>
    <x v="44"/>
    <n v="115"/>
    <s v="W"/>
    <s v="Winter"/>
    <n v="1"/>
    <s v="Winter"/>
    <m/>
    <m/>
    <m/>
    <s v="CVP"/>
    <n v="1"/>
    <x v="0"/>
    <x v="67"/>
  </r>
  <r>
    <x v="44"/>
    <n v="120"/>
    <s v="W"/>
    <s v="Winter"/>
    <n v="1"/>
    <s v="Winter"/>
    <m/>
    <m/>
    <m/>
    <s v="CVP"/>
    <n v="1"/>
    <x v="0"/>
    <x v="67"/>
  </r>
  <r>
    <x v="45"/>
    <n v="118"/>
    <s v="W"/>
    <s v="Winter"/>
    <n v="1"/>
    <s v="Winter"/>
    <m/>
    <m/>
    <m/>
    <s v="SWP"/>
    <n v="1"/>
    <x v="0"/>
    <x v="68"/>
  </r>
  <r>
    <x v="46"/>
    <n v="112"/>
    <s v="S"/>
    <s v="Winter"/>
    <n v="1"/>
    <s v="Winter"/>
    <m/>
    <m/>
    <m/>
    <s v="CVP"/>
    <n v="1"/>
    <x v="3"/>
    <x v="69"/>
  </r>
  <r>
    <x v="46"/>
    <n v="131"/>
    <s v="W"/>
    <s v="Winter"/>
    <n v="1"/>
    <s v="Winter"/>
    <m/>
    <m/>
    <m/>
    <s v="SWP"/>
    <n v="1"/>
    <x v="3"/>
    <x v="70"/>
  </r>
  <r>
    <x v="47"/>
    <n v="122"/>
    <s v="S"/>
    <s v="Winter"/>
    <n v="1"/>
    <s v="Winter"/>
    <m/>
    <m/>
    <m/>
    <s v="CVP"/>
    <n v="1"/>
    <x v="0"/>
    <x v="71"/>
  </r>
  <r>
    <x v="48"/>
    <n v="70"/>
    <s v="Winter"/>
    <s v="Winter"/>
    <n v="0.99990900000000005"/>
    <s v="Winter"/>
    <n v="0.99990900000000005"/>
    <s v="USacramentoRHwi"/>
    <m/>
    <s v="CVP"/>
    <n v="1"/>
    <x v="4"/>
    <x v="72"/>
  </r>
  <r>
    <x v="49"/>
    <n v="93"/>
    <s v="Winter"/>
    <s v="Winter"/>
    <n v="0.99935200000000002"/>
    <s v="Winter"/>
    <n v="0.99935200000000002"/>
    <s v="USacramentoRHwi"/>
    <m/>
    <s v="CVP"/>
    <n v="1"/>
    <x v="0"/>
    <x v="73"/>
  </r>
  <r>
    <x v="50"/>
    <n v="111"/>
    <s v="Winter"/>
    <s v="Winter"/>
    <n v="0.99988900000000003"/>
    <s v="Winter"/>
    <n v="0.99988900000000003"/>
    <s v="USacramentoRHwi"/>
    <m/>
    <s v="CVP"/>
    <n v="1"/>
    <x v="2"/>
    <x v="74"/>
  </r>
  <r>
    <x v="51"/>
    <n v="107"/>
    <s v="Winter"/>
    <s v="Winter"/>
    <n v="0.99236899999999995"/>
    <s v="Winter"/>
    <n v="0.99236899999999995"/>
    <s v="USacramentoRHwi"/>
    <m/>
    <s v="SWP"/>
    <n v="1"/>
    <x v="5"/>
    <x v="75"/>
  </r>
  <r>
    <x v="52"/>
    <n v="65"/>
    <s v="Winter"/>
    <s v="Winter"/>
    <n v="1"/>
    <s v="Winter"/>
    <n v="1"/>
    <s v="USacramentoRHwi"/>
    <m/>
    <s v="SWP"/>
    <n v="1"/>
    <x v="0"/>
    <x v="76"/>
  </r>
  <r>
    <x v="53"/>
    <n v="89"/>
    <s v="Winter"/>
    <s v="Winter"/>
    <n v="1"/>
    <s v="Winter"/>
    <n v="1"/>
    <s v="USacramentoRHwi"/>
    <m/>
    <s v="CVP"/>
    <n v="1"/>
    <x v="0"/>
    <x v="73"/>
  </r>
  <r>
    <x v="54"/>
    <n v="135"/>
    <s v="Winter"/>
    <s v="Winter"/>
    <n v="0.99999800000000005"/>
    <s v="Winter"/>
    <n v="0.99999800000000005"/>
    <s v="USacramentoRHwi"/>
    <m/>
    <s v="SWP"/>
    <n v="1"/>
    <x v="0"/>
    <x v="77"/>
  </r>
  <r>
    <x v="55"/>
    <n v="156"/>
    <s v="Winter"/>
    <s v="Winter"/>
    <n v="0.98564200000000002"/>
    <s v="Winter"/>
    <n v="0.98564200000000002"/>
    <s v="USacramentoRHwi"/>
    <m/>
    <s v="CVP"/>
    <n v="1"/>
    <x v="0"/>
    <x v="78"/>
  </r>
  <r>
    <x v="56"/>
    <n v="118"/>
    <s v="Winter"/>
    <s v="Winter"/>
    <n v="0.99991600000000003"/>
    <s v="Winter"/>
    <n v="0.99991600000000003"/>
    <s v="USacramentoRHwi"/>
    <m/>
    <s v="SWP"/>
    <n v="1"/>
    <x v="0"/>
    <x v="79"/>
  </r>
  <r>
    <x v="57"/>
    <n v="127"/>
    <s v="Winter"/>
    <s v="Winter"/>
    <n v="0.99935300000000005"/>
    <s v="Winter"/>
    <n v="0.99935300000000005"/>
    <s v="USacramentoRHwi"/>
    <m/>
    <s v="SWP"/>
    <n v="1"/>
    <x v="0"/>
    <x v="80"/>
  </r>
  <r>
    <x v="58"/>
    <n v="124"/>
    <s v="Winter"/>
    <s v="Winter"/>
    <n v="1"/>
    <s v="Winter"/>
    <n v="1"/>
    <s v="USacramentoRHwi"/>
    <m/>
    <s v="SWP"/>
    <n v="1"/>
    <x v="1"/>
    <x v="81"/>
  </r>
  <r>
    <x v="59"/>
    <n v="149"/>
    <s v="Winter"/>
    <s v="Winter"/>
    <n v="0.97962400000000005"/>
    <s v="Winter"/>
    <n v="0.97962400000000005"/>
    <s v="USacramentoRHwi"/>
    <m/>
    <s v="SWP"/>
    <n v="1"/>
    <x v="0"/>
    <x v="82"/>
  </r>
  <r>
    <x v="60"/>
    <n v="129"/>
    <s v="Winter"/>
    <s v="Winter"/>
    <n v="1"/>
    <s v="Winter"/>
    <n v="1"/>
    <s v="USacramentoRHwi"/>
    <m/>
    <s v="SWP"/>
    <n v="1"/>
    <x v="0"/>
    <x v="83"/>
  </r>
  <r>
    <x v="61"/>
    <n v="177"/>
    <s v="Winter"/>
    <s v="Winter"/>
    <n v="1"/>
    <s v="Winter"/>
    <n v="1"/>
    <s v="USacramentoRHwi"/>
    <m/>
    <s v="SWP"/>
    <n v="1"/>
    <x v="0"/>
    <x v="84"/>
  </r>
  <r>
    <x v="62"/>
    <n v="121"/>
    <s v="Winter"/>
    <s v="Winter"/>
    <n v="1"/>
    <s v="Winter"/>
    <n v="1"/>
    <s v="USacramentoRHwi"/>
    <m/>
    <s v="SWP"/>
    <n v="1"/>
    <x v="1"/>
    <x v="85"/>
  </r>
  <r>
    <x v="63"/>
    <n v="131"/>
    <s v="Winter"/>
    <s v="Winter"/>
    <n v="0.99997499999999995"/>
    <s v="Winter"/>
    <n v="0.99997499999999995"/>
    <s v="USacramentoRHwi"/>
    <m/>
    <s v="SWP"/>
    <n v="1"/>
    <x v="0"/>
    <x v="86"/>
  </r>
  <r>
    <x v="64"/>
    <n v="120"/>
    <s v="Winter"/>
    <s v="Winter"/>
    <n v="0.99998500000000001"/>
    <s v="Winter"/>
    <n v="0.99998500000000001"/>
    <s v="USacramentoRHwi"/>
    <m/>
    <s v="CVP"/>
    <n v="1"/>
    <x v="0"/>
    <x v="78"/>
  </r>
  <r>
    <x v="65"/>
    <n v="146"/>
    <s v="Winter"/>
    <s v="Winter"/>
    <n v="1"/>
    <s v="Winter"/>
    <n v="1"/>
    <s v="USacramentoRHwi"/>
    <m/>
    <s v="SWP"/>
    <n v="1"/>
    <x v="3"/>
    <x v="41"/>
  </r>
  <r>
    <x v="66"/>
    <n v="125"/>
    <s v="Winter"/>
    <s v="Winter"/>
    <n v="1"/>
    <s v="Winter"/>
    <n v="1"/>
    <s v="USacramentoRHwi"/>
    <m/>
    <s v="SWP"/>
    <n v="1"/>
    <x v="0"/>
    <x v="87"/>
  </r>
  <r>
    <x v="67"/>
    <n v="133"/>
    <s v="Winter"/>
    <s v="Winter"/>
    <n v="1"/>
    <s v="Winter"/>
    <n v="1"/>
    <s v="USacramentoRHwi"/>
    <m/>
    <s v="CVP"/>
    <n v="1"/>
    <x v="0"/>
    <x v="78"/>
  </r>
  <r>
    <x v="67"/>
    <n v="161"/>
    <s v="Winter"/>
    <s v="Winter"/>
    <n v="0.99050499999999997"/>
    <s v="Winter"/>
    <n v="0.99050499999999997"/>
    <s v="USacramentoRHwi"/>
    <m/>
    <s v="CVP"/>
    <n v="1"/>
    <x v="0"/>
    <x v="78"/>
  </r>
  <r>
    <x v="68"/>
    <n v="145"/>
    <s v="Winter"/>
    <s v="Winter"/>
    <n v="0.99887999999999999"/>
    <s v="Winter"/>
    <n v="0.99887999999999999"/>
    <s v="USacramentoRHwi"/>
    <m/>
    <s v="SWP"/>
    <n v="1"/>
    <x v="0"/>
    <x v="87"/>
  </r>
  <r>
    <x v="69"/>
    <n v="124"/>
    <s v="Winter"/>
    <s v="Winter"/>
    <n v="0.98966699999999996"/>
    <s v="Winter"/>
    <n v="0.98966699999999996"/>
    <s v="USacramentoRHwi"/>
    <m/>
    <s v="SWP"/>
    <n v="1"/>
    <x v="0"/>
    <x v="88"/>
  </r>
  <r>
    <x v="70"/>
    <n v="146"/>
    <s v="Winter"/>
    <s v="Winter"/>
    <n v="0.999996"/>
    <s v="Winter"/>
    <n v="0.999996"/>
    <s v="USacramentoRHwi"/>
    <m/>
    <s v="SWP"/>
    <n v="1"/>
    <x v="0"/>
    <x v="89"/>
  </r>
  <r>
    <x v="70"/>
    <n v="152"/>
    <s v="Winter"/>
    <s v="Winter"/>
    <n v="0.98876900000000001"/>
    <s v="Winter"/>
    <n v="0.98876900000000001"/>
    <s v="USacramentoRHwi"/>
    <m/>
    <s v="SWP"/>
    <n v="1"/>
    <x v="0"/>
    <x v="89"/>
  </r>
  <r>
    <x v="71"/>
    <n v="111"/>
    <s v="Winter"/>
    <s v="Winter"/>
    <n v="1"/>
    <s v="Winter"/>
    <n v="1"/>
    <s v="USacramentoRHwi"/>
    <m/>
    <s v="CVP"/>
    <n v="1"/>
    <x v="0"/>
    <x v="78"/>
  </r>
  <r>
    <x v="72"/>
    <n v="151"/>
    <s v="Winter"/>
    <s v="Winter"/>
    <n v="1"/>
    <s v="Winter"/>
    <n v="1"/>
    <s v="USacramentoRHwi"/>
    <m/>
    <s v="SWP"/>
    <n v="1"/>
    <x v="0"/>
    <x v="90"/>
  </r>
  <r>
    <x v="73"/>
    <n v="115"/>
    <s v="Winter"/>
    <s v="Winter"/>
    <n v="0.99997100000000005"/>
    <s v="Winter"/>
    <n v="0.99997100000000005"/>
    <s v="USacramentoRHwi"/>
    <m/>
    <s v="SWP"/>
    <n v="1"/>
    <x v="0"/>
    <x v="90"/>
  </r>
  <r>
    <x v="73"/>
    <n v="120"/>
    <s v="Winter"/>
    <s v="Winter"/>
    <n v="0.99999400000000005"/>
    <s v="Winter"/>
    <n v="0.99999400000000005"/>
    <s v="USacramentoRHwi"/>
    <m/>
    <s v="SWP"/>
    <n v="1"/>
    <x v="0"/>
    <x v="90"/>
  </r>
  <r>
    <x v="73"/>
    <n v="160"/>
    <s v="Winter"/>
    <s v="Winter"/>
    <n v="0.99999899999999997"/>
    <s v="Winter"/>
    <n v="0.99999899999999997"/>
    <s v="USacramentoRHwi"/>
    <m/>
    <s v="SWP"/>
    <n v="1"/>
    <x v="0"/>
    <x v="90"/>
  </r>
  <r>
    <x v="74"/>
    <n v="124"/>
    <s v="Winter"/>
    <s v="Winter"/>
    <n v="0.99795999999999996"/>
    <s v="Winter"/>
    <n v="0.99795999999999996"/>
    <s v="USacramentoRHwi"/>
    <m/>
    <s v="CVP"/>
    <n v="1"/>
    <x v="0"/>
    <x v="78"/>
  </r>
  <r>
    <x v="75"/>
    <n v="146"/>
    <s v="Winter"/>
    <s v="Winter"/>
    <n v="1"/>
    <s v="Winter"/>
    <n v="1"/>
    <s v="USacramentoRHwi"/>
    <m/>
    <s v="SWP"/>
    <n v="1"/>
    <x v="0"/>
    <x v="91"/>
  </r>
  <r>
    <x v="76"/>
    <n v="129"/>
    <s v="Winter"/>
    <s v="Winter"/>
    <n v="1"/>
    <s v="Winter"/>
    <n v="1"/>
    <s v="USacramentoRHwi"/>
    <m/>
    <s v="CVP"/>
    <n v="1"/>
    <x v="0"/>
    <x v="78"/>
  </r>
  <r>
    <x v="77"/>
    <n v="186"/>
    <s v="Winter"/>
    <s v="Winter"/>
    <n v="0.99999800000000005"/>
    <s v="Winter"/>
    <n v="0.99999800000000005"/>
    <s v="USacramentoRHwi"/>
    <m/>
    <s v="SWP"/>
    <n v="1"/>
    <x v="0"/>
    <x v="92"/>
  </r>
  <r>
    <x v="78"/>
    <n v="137"/>
    <s v="Winter"/>
    <s v="Winter"/>
    <n v="1"/>
    <s v="Winter"/>
    <n v="1"/>
    <s v="USacramentoRHwi"/>
    <m/>
    <s v="SWP"/>
    <n v="1"/>
    <x v="0"/>
    <x v="93"/>
  </r>
  <r>
    <x v="79"/>
    <n v="105"/>
    <s v="Winter"/>
    <s v="Winter"/>
    <n v="1"/>
    <s v="Winter"/>
    <n v="1"/>
    <s v="USacramentoRHwi"/>
    <m/>
    <s v="CVP"/>
    <n v="1"/>
    <x v="0"/>
    <x v="94"/>
  </r>
  <r>
    <x v="80"/>
    <n v="167"/>
    <s v="Winter"/>
    <s v="Winter"/>
    <n v="0.97832399999999997"/>
    <s v="Winter"/>
    <n v="0.97832399999999997"/>
    <s v="USacramentoRHwi"/>
    <m/>
    <s v="SWP"/>
    <n v="1"/>
    <x v="0"/>
    <x v="89"/>
  </r>
  <r>
    <x v="81"/>
    <n v="132"/>
    <s v="Winter"/>
    <s v="Winter"/>
    <n v="0.99750499999999998"/>
    <s v="Winter"/>
    <n v="0.99750499999999998"/>
    <s v="USacramentoRHwi"/>
    <m/>
    <s v="SWP"/>
    <n v="1"/>
    <x v="0"/>
    <x v="95"/>
  </r>
  <r>
    <x v="82"/>
    <n v="129"/>
    <s v="Winter"/>
    <s v="Winter"/>
    <n v="1"/>
    <s v="Winter"/>
    <n v="1"/>
    <s v="USacramentoRHwi"/>
    <m/>
    <s v="SWP"/>
    <n v="1"/>
    <x v="3"/>
    <x v="41"/>
  </r>
  <r>
    <x v="82"/>
    <n v="179"/>
    <s v="Winter"/>
    <s v="Winter"/>
    <n v="0.99998200000000004"/>
    <s v="Winter"/>
    <n v="0.99998200000000004"/>
    <s v="USacramentoRHwi"/>
    <m/>
    <s v="SWP"/>
    <n v="1"/>
    <x v="3"/>
    <x v="41"/>
  </r>
  <r>
    <x v="83"/>
    <n v="133"/>
    <s v="Winter"/>
    <s v="Winter"/>
    <n v="1"/>
    <s v="Winter"/>
    <n v="1"/>
    <s v="USacramentoRHwi"/>
    <m/>
    <s v="SWP"/>
    <n v="1"/>
    <x v="0"/>
    <x v="96"/>
  </r>
  <r>
    <x v="84"/>
    <n v="157"/>
    <s v="Winter"/>
    <s v="Winter"/>
    <n v="0.99999000000000005"/>
    <s v="Winter"/>
    <n v="0.99999000000000005"/>
    <s v="USacramentoRHwi"/>
    <m/>
    <s v="SWP"/>
    <n v="1"/>
    <x v="1"/>
    <x v="97"/>
  </r>
  <r>
    <x v="85"/>
    <n v="140"/>
    <s v="Winter"/>
    <s v="Winter"/>
    <n v="0.91696299999999997"/>
    <s v="Winter"/>
    <n v="0.91696299999999997"/>
    <s v="USacramentoRHwi"/>
    <m/>
    <s v="SWP"/>
    <n v="1"/>
    <x v="1"/>
    <x v="98"/>
  </r>
  <r>
    <x v="86"/>
    <n v="142"/>
    <s v="Winter"/>
    <s v="Winter"/>
    <n v="1"/>
    <s v="Winter"/>
    <n v="1"/>
    <s v="USacramentoRHwi"/>
    <m/>
    <s v="SWP"/>
    <n v="1"/>
    <x v="0"/>
    <x v="99"/>
  </r>
  <r>
    <x v="87"/>
    <n v="124"/>
    <s v="Winter"/>
    <s v="Winter"/>
    <n v="1"/>
    <s v="Winter"/>
    <n v="1"/>
    <s v="USacramentoRHwi"/>
    <m/>
    <s v="CVP"/>
    <n v="1"/>
    <x v="6"/>
    <x v="100"/>
  </r>
  <r>
    <x v="88"/>
    <n v="134"/>
    <s v="Winter"/>
    <s v="Winter"/>
    <n v="0.99951999999999996"/>
    <s v="Winter"/>
    <n v="0.99951999999999996"/>
    <s v="USacramentoRHwi"/>
    <m/>
    <s v="SWP"/>
    <n v="1"/>
    <x v="0"/>
    <x v="99"/>
  </r>
  <r>
    <x v="89"/>
    <n v="121"/>
    <s v="Winter"/>
    <s v="Winter"/>
    <n v="0.99993299999999996"/>
    <s v="Winter"/>
    <n v="0.99993299999999996"/>
    <s v="USacramentoRHwi"/>
    <m/>
    <s v="SWP"/>
    <n v="1"/>
    <x v="0"/>
    <x v="99"/>
  </r>
  <r>
    <x v="90"/>
    <n v="125"/>
    <s v="Winter"/>
    <s v="Winter"/>
    <n v="0.999969"/>
    <s v="Winter"/>
    <n v="0.999969"/>
    <s v="USacramentoRHwi"/>
    <m/>
    <s v="CVP"/>
    <n v="1"/>
    <x v="0"/>
    <x v="101"/>
  </r>
  <r>
    <x v="91"/>
    <n v="128"/>
    <s v="Winter"/>
    <s v="Winter"/>
    <n v="1"/>
    <s v="Winter"/>
    <n v="1"/>
    <s v="USacramentoRHwi"/>
    <m/>
    <s v="CVP"/>
    <n v="1"/>
    <x v="0"/>
    <x v="101"/>
  </r>
  <r>
    <x v="92"/>
    <n v="153"/>
    <s v="Winter"/>
    <s v="Winter"/>
    <n v="0.99999899999999997"/>
    <s v="Winter"/>
    <n v="0.99999899999999997"/>
    <s v="USacramentoRHwi"/>
    <m/>
    <s v="SWP"/>
    <n v="1"/>
    <x v="0"/>
    <x v="102"/>
  </r>
  <r>
    <x v="93"/>
    <n v="130"/>
    <s v="Winter"/>
    <s v="Winter"/>
    <n v="0.99947699999999995"/>
    <s v="Winter"/>
    <n v="0.99947699999999995"/>
    <s v="USacramentoRHwi"/>
    <m/>
    <s v="CVP"/>
    <n v="1"/>
    <x v="0"/>
    <x v="101"/>
  </r>
  <r>
    <x v="94"/>
    <n v="137"/>
    <s v="Winter"/>
    <s v="Winter"/>
    <n v="0.99985400000000002"/>
    <s v="Winter"/>
    <n v="0.99985400000000002"/>
    <s v="USacramentoRHwi"/>
    <m/>
    <s v="SWP"/>
    <n v="1"/>
    <x v="0"/>
    <x v="103"/>
  </r>
  <r>
    <x v="95"/>
    <n v="130"/>
    <s v="Winter"/>
    <s v="Winter"/>
    <n v="1"/>
    <s v="Winter"/>
    <n v="1"/>
    <s v="USacramentoRHwi"/>
    <m/>
    <s v="CVP"/>
    <n v="1"/>
    <x v="0"/>
    <x v="101"/>
  </r>
  <r>
    <x v="96"/>
    <n v="118"/>
    <s v="Winter"/>
    <s v="Winter"/>
    <n v="1"/>
    <s v="Winter"/>
    <n v="1"/>
    <s v="USacramentoRHwi"/>
    <m/>
    <s v="SWP"/>
    <n v="1"/>
    <x v="0"/>
    <x v="104"/>
  </r>
  <r>
    <x v="97"/>
    <n v="110"/>
    <s v="Winter"/>
    <s v="Winter"/>
    <n v="0.99999499999999997"/>
    <s v="Winter"/>
    <n v="0.99999499999999997"/>
    <s v="USacramentoRHwi"/>
    <m/>
    <s v="SWP"/>
    <n v="1"/>
    <x v="0"/>
    <x v="105"/>
  </r>
  <r>
    <x v="97"/>
    <n v="153"/>
    <s v="Winter"/>
    <s v="Winter"/>
    <n v="0.99912199999999995"/>
    <s v="Winter"/>
    <n v="0.99912199999999995"/>
    <s v="USacramentoRHwi"/>
    <m/>
    <s v="SWP"/>
    <n v="1"/>
    <x v="0"/>
    <x v="105"/>
  </r>
  <r>
    <x v="98"/>
    <n v="149"/>
    <s v="Winter"/>
    <s v="Winter"/>
    <n v="1"/>
    <s v="Winter"/>
    <n v="1"/>
    <s v="USacramentoRHwi"/>
    <m/>
    <s v="SWP"/>
    <n v="1"/>
    <x v="0"/>
    <x v="105"/>
  </r>
  <r>
    <x v="99"/>
    <n v="150"/>
    <s v="Winter"/>
    <s v="Winter"/>
    <n v="1"/>
    <s v="Winter"/>
    <n v="1"/>
    <s v="USacramentoRHwi"/>
    <m/>
    <s v="CVP"/>
    <n v="1"/>
    <x v="0"/>
    <x v="101"/>
  </r>
  <r>
    <x v="100"/>
    <n v="146"/>
    <s v="Winter"/>
    <s v="Winter"/>
    <n v="1"/>
    <s v="Winter"/>
    <n v="1"/>
    <s v="USacramentoRHwi"/>
    <m/>
    <s v="CVP"/>
    <n v="1"/>
    <x v="0"/>
    <x v="101"/>
  </r>
  <r>
    <x v="101"/>
    <n v="120"/>
    <s v="Winter"/>
    <s v="Winter"/>
    <n v="0.996641"/>
    <s v="Winter"/>
    <n v="0.996641"/>
    <s v="USacramentoRHwi"/>
    <m/>
    <s v="CVP"/>
    <n v="1"/>
    <x v="0"/>
    <x v="101"/>
  </r>
  <r>
    <x v="102"/>
    <n v="120"/>
    <s v="Winter"/>
    <s v="Winter"/>
    <n v="1"/>
    <s v="Winter"/>
    <n v="1"/>
    <s v="USacramentoRHwi"/>
    <m/>
    <s v="SWP"/>
    <n v="1"/>
    <x v="0"/>
    <x v="106"/>
  </r>
  <r>
    <x v="103"/>
    <n v="130"/>
    <s v="Winter"/>
    <s v="Winter"/>
    <n v="1"/>
    <s v="Winter"/>
    <n v="1"/>
    <s v="USacramentoRHwi"/>
    <m/>
    <s v="CVP"/>
    <n v="1"/>
    <x v="2"/>
    <x v="74"/>
  </r>
  <r>
    <x v="104"/>
    <n v="134"/>
    <s v="Winter"/>
    <s v="Winter"/>
    <n v="1"/>
    <s v="Winter"/>
    <n v="1"/>
    <s v="USacramentoRHwi"/>
    <m/>
    <s v="CVP"/>
    <n v="1"/>
    <x v="0"/>
    <x v="101"/>
  </r>
  <r>
    <x v="105"/>
    <n v="155"/>
    <s v="Winter"/>
    <s v="Winter"/>
    <n v="1"/>
    <s v="Winter"/>
    <n v="1"/>
    <s v="USacramentoRHwi"/>
    <m/>
    <s v="CVP"/>
    <n v="1"/>
    <x v="7"/>
    <x v="107"/>
  </r>
  <r>
    <x v="106"/>
    <n v="137"/>
    <s v="Winter"/>
    <s v="Winter"/>
    <n v="0.999996"/>
    <s v="Winter"/>
    <n v="0.999996"/>
    <s v="USacramentoRHwi"/>
    <m/>
    <s v="SWP"/>
    <n v="1"/>
    <x v="0"/>
    <x v="106"/>
  </r>
  <r>
    <x v="107"/>
    <n v="149"/>
    <s v="Winter"/>
    <s v="Winter"/>
    <n v="1"/>
    <s v="Winter"/>
    <n v="1"/>
    <s v="USacramentoRHwi"/>
    <m/>
    <s v="SWP"/>
    <n v="1"/>
    <x v="0"/>
    <x v="108"/>
  </r>
  <r>
    <x v="108"/>
    <n v="116"/>
    <s v="Winter"/>
    <s v="Winter"/>
    <n v="1"/>
    <s v="Winter"/>
    <n v="1"/>
    <s v="USacramentoRHwi"/>
    <m/>
    <s v="CVP"/>
    <n v="1"/>
    <x v="0"/>
    <x v="101"/>
  </r>
  <r>
    <x v="109"/>
    <n v="124"/>
    <s v="Winter"/>
    <s v="Winter"/>
    <n v="0.99999800000000005"/>
    <s v="Winter"/>
    <n v="0.99999800000000005"/>
    <s v="USacramentoRHwi"/>
    <m/>
    <s v="SWP"/>
    <n v="1"/>
    <x v="0"/>
    <x v="99"/>
  </r>
  <r>
    <x v="109"/>
    <n v="126"/>
    <s v="Winter"/>
    <s v="Winter"/>
    <n v="0.999695"/>
    <s v="Winter"/>
    <n v="0.999695"/>
    <s v="USacramentoRHwi"/>
    <m/>
    <s v="SWP"/>
    <n v="1"/>
    <x v="0"/>
    <x v="99"/>
  </r>
  <r>
    <x v="110"/>
    <n v="144"/>
    <s v="Winter"/>
    <s v="Winter"/>
    <n v="1"/>
    <s v="Winter"/>
    <n v="1"/>
    <s v="USacramentoRHwi"/>
    <m/>
    <s v="SWP"/>
    <n v="1"/>
    <x v="0"/>
    <x v="99"/>
  </r>
  <r>
    <x v="111"/>
    <n v="68"/>
    <s v="Spring"/>
    <s v="Winter"/>
    <n v="0.99938400000000005"/>
    <s v="Winter"/>
    <n v="0.99938400000000005"/>
    <s v="USacramentoRHwi"/>
    <m/>
    <s v="CVP"/>
    <n v="1"/>
    <x v="0"/>
    <x v="73"/>
  </r>
  <r>
    <x v="112"/>
    <n v="111"/>
    <s v="Winter"/>
    <s v="Winter"/>
    <n v="1"/>
    <s v="Winter"/>
    <n v="1"/>
    <s v="USacramentoRHwi"/>
    <m/>
    <s v="CVP"/>
    <n v="1"/>
    <x v="0"/>
    <x v="101"/>
  </r>
  <r>
    <x v="113"/>
    <n v="128"/>
    <s v="Winter"/>
    <s v="Winter"/>
    <n v="1"/>
    <s v="Winter"/>
    <n v="1"/>
    <s v="USacramentoRHwi"/>
    <m/>
    <s v="SWP"/>
    <n v="1"/>
    <x v="0"/>
    <x v="109"/>
  </r>
  <r>
    <x v="114"/>
    <n v="133"/>
    <s v="Winter"/>
    <s v="Winter"/>
    <n v="0.99929900000000005"/>
    <s v="Winter"/>
    <n v="0.99929900000000005"/>
    <s v="USacramentoRHwi"/>
    <s v="Changed from 131"/>
    <s v="SWP"/>
    <n v="1"/>
    <x v="0"/>
    <x v="102"/>
  </r>
  <r>
    <x v="115"/>
    <n v="143"/>
    <s v="Winter"/>
    <s v="Winter"/>
    <n v="0.99999800000000005"/>
    <s v="Winter"/>
    <n v="0.99999800000000005"/>
    <s v="USacramentoRHwi"/>
    <m/>
    <s v="SWP"/>
    <n v="1"/>
    <x v="0"/>
    <x v="102"/>
  </r>
  <r>
    <x v="116"/>
    <n v="126"/>
    <s v="Winter"/>
    <s v="Winter"/>
    <n v="1"/>
    <s v="Winter"/>
    <n v="1"/>
    <s v="USacramentoRHwi"/>
    <m/>
    <s v="CVP"/>
    <n v="1"/>
    <x v="0"/>
    <x v="101"/>
  </r>
  <r>
    <x v="116"/>
    <n v="135"/>
    <s v="Winter"/>
    <s v="Winter"/>
    <n v="0.99999899999999997"/>
    <s v="Winter"/>
    <n v="0.99999899999999997"/>
    <s v="USacramentoRHwi"/>
    <m/>
    <s v="CVP"/>
    <n v="1"/>
    <x v="0"/>
    <x v="101"/>
  </r>
  <r>
    <x v="117"/>
    <n v="145"/>
    <s v="Winter"/>
    <s v="Winter"/>
    <n v="0.99970499999999995"/>
    <s v="Winter"/>
    <n v="0.99970499999999995"/>
    <s v="USacramentoRHwi"/>
    <m/>
    <s v="CVP"/>
    <n v="1"/>
    <x v="1"/>
    <x v="110"/>
  </r>
  <r>
    <x v="118"/>
    <n v="127"/>
    <s v="Winter"/>
    <s v="Winter"/>
    <n v="1"/>
    <s v="Winter"/>
    <n v="1"/>
    <s v="USacramentoRHwi"/>
    <m/>
    <s v="CVP"/>
    <n v="1"/>
    <x v="0"/>
    <x v="111"/>
  </r>
  <r>
    <x v="119"/>
    <n v="128"/>
    <s v="Winter"/>
    <s v="Winter"/>
    <n v="0.99999899999999997"/>
    <s v="Winter"/>
    <n v="0.99999899999999997"/>
    <s v="USacramentoRHwi"/>
    <m/>
    <s v="SWP"/>
    <n v="1"/>
    <x v="0"/>
    <x v="103"/>
  </r>
  <r>
    <x v="120"/>
    <n v="125"/>
    <s v="Winter"/>
    <s v="Winter"/>
    <n v="1"/>
    <s v="Winter"/>
    <n v="1"/>
    <s v="USacramentoRHwi"/>
    <m/>
    <s v="CVP"/>
    <n v="1"/>
    <x v="0"/>
    <x v="111"/>
  </r>
  <r>
    <x v="121"/>
    <n v="119"/>
    <s v="Winter"/>
    <s v="Winter"/>
    <n v="1"/>
    <s v="Winter"/>
    <n v="1"/>
    <s v="USacramentoRHwi"/>
    <m/>
    <s v="SWP"/>
    <n v="1"/>
    <x v="0"/>
    <x v="112"/>
  </r>
  <r>
    <x v="122"/>
    <n v="135"/>
    <s v="Winter"/>
    <s v="Winter"/>
    <n v="0.99999700000000002"/>
    <s v="Winter"/>
    <n v="0.99999700000000002"/>
    <s v="USacramentoRHwi"/>
    <m/>
    <s v="CVP"/>
    <n v="1"/>
    <x v="0"/>
    <x v="94"/>
  </r>
  <r>
    <x v="123"/>
    <n v="122"/>
    <s v="Winter"/>
    <s v="Winter"/>
    <n v="1"/>
    <s v="Winter"/>
    <n v="1"/>
    <s v="USacramentoRHwi"/>
    <m/>
    <s v="SWP"/>
    <n v="1"/>
    <x v="0"/>
    <x v="113"/>
  </r>
  <r>
    <x v="124"/>
    <n v="140"/>
    <s v="Winter"/>
    <s v="Winter"/>
    <n v="1"/>
    <s v="Winter"/>
    <n v="1"/>
    <s v="USacramentoRHwi"/>
    <m/>
    <s v="CVP"/>
    <n v="1"/>
    <x v="0"/>
    <x v="94"/>
  </r>
  <r>
    <x v="125"/>
    <n v="119"/>
    <s v="Winter"/>
    <s v="Winter"/>
    <n v="1"/>
    <s v="Winter"/>
    <n v="1"/>
    <s v="USacramentoRHwi"/>
    <m/>
    <s v="SWP"/>
    <n v="1"/>
    <x v="0"/>
    <x v="104"/>
  </r>
  <r>
    <x v="126"/>
    <n v="132"/>
    <s v="Winter"/>
    <s v="Winter"/>
    <n v="1"/>
    <s v="Winter"/>
    <n v="1"/>
    <s v="USacramentoRHwi"/>
    <m/>
    <s v="SWP"/>
    <n v="1"/>
    <x v="0"/>
    <x v="104"/>
  </r>
  <r>
    <x v="127"/>
    <n v="141"/>
    <s v="Winter"/>
    <s v="Winter"/>
    <n v="0.99771200000000004"/>
    <s v="Winter"/>
    <n v="0.99771200000000004"/>
    <s v="USacramentoRHwi"/>
    <m/>
    <s v="CVP"/>
    <n v="1"/>
    <x v="0"/>
    <x v="94"/>
  </r>
  <r>
    <x v="128"/>
    <n v="116"/>
    <s v="Winter"/>
    <s v="Winter"/>
    <n v="0.99997999999999998"/>
    <s v="Winter"/>
    <n v="0.99997999999999998"/>
    <s v="USacramentoRHwi"/>
    <m/>
    <s v="SWP"/>
    <n v="1"/>
    <x v="0"/>
    <x v="114"/>
  </r>
  <r>
    <x v="128"/>
    <n v="137"/>
    <s v="Winter"/>
    <s v="Winter"/>
    <n v="1"/>
    <s v="Winter"/>
    <n v="1"/>
    <s v="USacramentoRHwi"/>
    <m/>
    <s v="SWP"/>
    <n v="1"/>
    <x v="0"/>
    <x v="114"/>
  </r>
  <r>
    <x v="129"/>
    <n v="122"/>
    <s v="Winter"/>
    <s v="Winter"/>
    <n v="0.92308400000000002"/>
    <s v="Winter"/>
    <n v="0.92308400000000002"/>
    <s v="USacramentoRHwi"/>
    <m/>
    <s v="SWP"/>
    <n v="1"/>
    <x v="0"/>
    <x v="114"/>
  </r>
  <r>
    <x v="129"/>
    <n v="151"/>
    <s v="Winter"/>
    <s v="Winter"/>
    <n v="1"/>
    <s v="Winter"/>
    <n v="1"/>
    <s v="USacramentoRHwi"/>
    <m/>
    <s v="SWP"/>
    <n v="1"/>
    <x v="0"/>
    <x v="114"/>
  </r>
  <r>
    <x v="130"/>
    <n v="130"/>
    <s v="Winter"/>
    <s v="Winter"/>
    <n v="1"/>
    <s v="Winter"/>
    <n v="0.99992700000000001"/>
    <s v="USacramentoRHwi"/>
    <m/>
    <s v="CVP"/>
    <n v="1"/>
    <x v="0"/>
    <x v="94"/>
  </r>
  <r>
    <x v="131"/>
    <n v="133"/>
    <s v="Winter"/>
    <s v="Winter"/>
    <n v="1"/>
    <s v="Winter"/>
    <n v="1"/>
    <s v="USacramentoRHwi"/>
    <m/>
    <s v="SWP"/>
    <n v="1"/>
    <x v="0"/>
    <x v="114"/>
  </r>
  <r>
    <x v="132"/>
    <n v="134"/>
    <s v="Winter"/>
    <s v="Winter"/>
    <n v="1"/>
    <s v="Winter"/>
    <n v="1"/>
    <s v="USacramentoRHwi"/>
    <m/>
    <s v="CVP"/>
    <n v="1"/>
    <x v="0"/>
    <x v="94"/>
  </r>
  <r>
    <x v="132"/>
    <n v="142"/>
    <s v="Winter"/>
    <s v="Winter"/>
    <n v="1"/>
    <s v="Winter"/>
    <n v="1"/>
    <s v="USacramentoRHwi"/>
    <m/>
    <s v="CVP"/>
    <n v="1"/>
    <x v="0"/>
    <x v="94"/>
  </r>
  <r>
    <x v="133"/>
    <n v="131"/>
    <s v="Winter"/>
    <s v="Winter"/>
    <n v="0.99999400000000005"/>
    <s v="Winter"/>
    <n v="0.99999400000000005"/>
    <s v="USacramentoRHwi"/>
    <m/>
    <s v="SWP"/>
    <n v="1"/>
    <x v="3"/>
    <x v="41"/>
  </r>
  <r>
    <x v="134"/>
    <n v="136"/>
    <s v="Winter"/>
    <s v="Winter"/>
    <n v="0.99459399999999998"/>
    <s v="Winter"/>
    <n v="0.99459399999999998"/>
    <s v="USacramentoRHwi"/>
    <m/>
    <s v="CVP"/>
    <n v="1"/>
    <x v="0"/>
    <x v="94"/>
  </r>
  <r>
    <x v="134"/>
    <n v="150"/>
    <s v="Winter"/>
    <s v="Winter"/>
    <n v="1"/>
    <s v="Winter"/>
    <n v="1"/>
    <s v="USacramentoRHwi"/>
    <m/>
    <s v="CVP"/>
    <n v="1"/>
    <x v="0"/>
    <x v="94"/>
  </r>
  <r>
    <x v="135"/>
    <n v="110"/>
    <s v="Winter"/>
    <s v="Winter"/>
    <n v="0.99963800000000003"/>
    <s v="Winter"/>
    <n v="0.99963800000000003"/>
    <s v="USacramentoRHwi"/>
    <m/>
    <s v="CVP"/>
    <n v="1"/>
    <x v="0"/>
    <x v="94"/>
  </r>
  <r>
    <x v="136"/>
    <n v="133"/>
    <s v="Winter"/>
    <s v="Winter"/>
    <n v="1"/>
    <s v="Winter"/>
    <n v="1"/>
    <s v="USacramentoRHwi"/>
    <m/>
    <s v="SWP"/>
    <n v="1"/>
    <x v="0"/>
    <x v="99"/>
  </r>
  <r>
    <x v="137"/>
    <n v="131"/>
    <s v="Winter"/>
    <s v="Winter"/>
    <n v="1"/>
    <s v="Winter"/>
    <n v="1"/>
    <s v="USacramentoRHwi"/>
    <m/>
    <s v="CVP"/>
    <n v="1"/>
    <x v="0"/>
    <x v="94"/>
  </r>
  <r>
    <x v="138"/>
    <n v="147"/>
    <s v="Winter"/>
    <s v="Winter"/>
    <n v="0.99999300000000002"/>
    <s v="Winter"/>
    <n v="0.99999300000000002"/>
    <s v="USacramentoRHwi"/>
    <m/>
    <s v="SWP"/>
    <n v="1"/>
    <x v="0"/>
    <x v="114"/>
  </r>
  <r>
    <x v="139"/>
    <n v="124"/>
    <s v="Winter"/>
    <s v="Winter"/>
    <n v="0.98544699999999996"/>
    <s v="Winter"/>
    <n v="0.98544699999999996"/>
    <s v="USacramentoRHwi"/>
    <m/>
    <s v="SWP"/>
    <n v="1"/>
    <x v="0"/>
    <x v="109"/>
  </r>
  <r>
    <x v="140"/>
    <n v="139"/>
    <s v="Winter"/>
    <s v="Winter"/>
    <n v="1"/>
    <s v="Winter"/>
    <n v="1"/>
    <s v="USacramentoRHwi"/>
    <m/>
    <s v="SWP"/>
    <n v="1"/>
    <x v="0"/>
    <x v="99"/>
  </r>
  <r>
    <x v="141"/>
    <n v="133"/>
    <s v="Winter"/>
    <s v="Winter"/>
    <n v="0.99986900000000001"/>
    <s v="Winter"/>
    <n v="0.99986900000000001"/>
    <s v="USacramentoRHwi"/>
    <s v="Changed from 1:00pm"/>
    <s v="SWP"/>
    <n v="1"/>
    <x v="0"/>
    <x v="104"/>
  </r>
  <r>
    <x v="142"/>
    <n v="138"/>
    <s v="Winter"/>
    <s v="Winter"/>
    <n v="1"/>
    <s v="Winter"/>
    <n v="1"/>
    <s v="USacramentoRHwi"/>
    <m/>
    <s v="CVP"/>
    <n v="1"/>
    <x v="0"/>
    <x v="94"/>
  </r>
  <r>
    <x v="143"/>
    <n v="136"/>
    <s v="Winter"/>
    <s v="Winter"/>
    <n v="0.99833499999999997"/>
    <s v="Winter"/>
    <n v="0.99833499999999997"/>
    <s v="USacramentoRHwi"/>
    <s v="Changed from 7:00pm"/>
    <s v="SWP"/>
    <n v="1"/>
    <x v="0"/>
    <x v="104"/>
  </r>
  <r>
    <x v="144"/>
    <n v="154"/>
    <s v="Winter"/>
    <s v="Winter"/>
    <n v="1"/>
    <s v="Winter"/>
    <n v="1"/>
    <s v="USacramentoRHwi"/>
    <s v="Changed from 11:00am"/>
    <s v="SWP"/>
    <n v="1"/>
    <x v="0"/>
    <x v="115"/>
  </r>
  <r>
    <x v="145"/>
    <n v="135"/>
    <s v="Winter"/>
    <s v="Winter"/>
    <n v="1"/>
    <s v="Winter"/>
    <n v="1"/>
    <s v="USacramentoRHwi"/>
    <m/>
    <s v="CVP"/>
    <n v="1"/>
    <x v="0"/>
    <x v="94"/>
  </r>
  <r>
    <x v="146"/>
    <n v="150"/>
    <s v="Winter"/>
    <s v="Winter"/>
    <n v="0.99994000000000005"/>
    <s v="Winter"/>
    <n v="0.99994000000000005"/>
    <s v="USacramentoRHwi"/>
    <s v="Changed from 15:00"/>
    <s v="SWP"/>
    <n v="1"/>
    <x v="0"/>
    <x v="112"/>
  </r>
  <r>
    <x v="147"/>
    <n v="120"/>
    <s v="Winter"/>
    <s v="Winter"/>
    <n v="0.99994700000000003"/>
    <s v="Winter"/>
    <n v="0.99994700000000003"/>
    <s v="USacramentoRHwi"/>
    <m/>
    <s v="SWP"/>
    <n v="1"/>
    <x v="0"/>
    <x v="112"/>
  </r>
  <r>
    <x v="147"/>
    <n v="146"/>
    <s v="Winter"/>
    <s v="Winter"/>
    <n v="0.99999199999999999"/>
    <s v="Winter"/>
    <n v="0.99999199999999999"/>
    <s v="USacramentoRHwi"/>
    <m/>
    <s v="SWP"/>
    <n v="1"/>
    <x v="0"/>
    <x v="99"/>
  </r>
  <r>
    <x v="148"/>
    <n v="139"/>
    <s v="Winter"/>
    <s v="Winter"/>
    <n v="1"/>
    <s v="Winter"/>
    <n v="1"/>
    <s v="USacramentoRHwi"/>
    <s v="Changed from 11:00am"/>
    <s v="SWP"/>
    <n v="1"/>
    <x v="0"/>
    <x v="112"/>
  </r>
  <r>
    <x v="149"/>
    <n v="144"/>
    <s v="Winter"/>
    <s v="Winter"/>
    <n v="0.99906700000000004"/>
    <s v="Winter"/>
    <n v="0.99906700000000004"/>
    <s v="USacramentoRHwi"/>
    <m/>
    <s v="CVP"/>
    <n v="1"/>
    <x v="0"/>
    <x v="94"/>
  </r>
  <r>
    <x v="150"/>
    <n v="135"/>
    <s v="Winter"/>
    <s v="Winter"/>
    <n v="0.99905200000000005"/>
    <s v="Winter"/>
    <n v="0.99905200000000005"/>
    <s v="USacramentoRHwi"/>
    <m/>
    <s v="CVP"/>
    <n v="1"/>
    <x v="0"/>
    <x v="94"/>
  </r>
  <r>
    <x v="151"/>
    <n v="140"/>
    <s v="Winter"/>
    <s v="Winter"/>
    <n v="0.99999800000000005"/>
    <s v="Winter"/>
    <n v="0.99999800000000005"/>
    <s v="USacramentoRHwi"/>
    <m/>
    <s v="CVP"/>
    <n v="1"/>
    <x v="0"/>
    <x v="94"/>
  </r>
  <r>
    <x v="151"/>
    <n v="142"/>
    <s v="Winter"/>
    <s v="Winter"/>
    <n v="0.99829900000000005"/>
    <s v="Winter"/>
    <n v="0.99829900000000005"/>
    <s v="USacramentoRHwi"/>
    <m/>
    <s v="CVP"/>
    <n v="1"/>
    <x v="0"/>
    <x v="94"/>
  </r>
  <r>
    <x v="152"/>
    <n v="137"/>
    <s v="Winter"/>
    <s v="Winter"/>
    <n v="0.99999899999999997"/>
    <s v="Winter"/>
    <n v="0.99999899999999997"/>
    <s v="USacramentoRHwi"/>
    <m/>
    <s v="CVP"/>
    <n v="1"/>
    <x v="0"/>
    <x v="94"/>
  </r>
  <r>
    <x v="152"/>
    <n v="138"/>
    <s v="Winter"/>
    <s v="Winter"/>
    <n v="1"/>
    <s v="Winter"/>
    <n v="1"/>
    <s v="USacramentoRHwi"/>
    <m/>
    <s v="CVP"/>
    <n v="1"/>
    <x v="0"/>
    <x v="94"/>
  </r>
  <r>
    <x v="152"/>
    <n v="141"/>
    <s v="Winter"/>
    <s v="Winter"/>
    <n v="1"/>
    <s v="Winter"/>
    <n v="1"/>
    <s v="USacramentoRHwi"/>
    <m/>
    <s v="CVP"/>
    <n v="1"/>
    <x v="0"/>
    <x v="94"/>
  </r>
  <r>
    <x v="153"/>
    <n v="135"/>
    <s v="Winter"/>
    <s v="Winter"/>
    <n v="1"/>
    <s v="Winter"/>
    <n v="1"/>
    <s v="USacramentoRHwi"/>
    <m/>
    <s v="CVP"/>
    <n v="1"/>
    <x v="0"/>
    <x v="94"/>
  </r>
  <r>
    <x v="154"/>
    <n v="136"/>
    <s v="Winter"/>
    <s v="Winter"/>
    <n v="1"/>
    <s v="Winter"/>
    <n v="1"/>
    <s v="USacramentoRHwi"/>
    <s v="Changed from 13:00"/>
    <s v="SWP"/>
    <n v="1"/>
    <x v="0"/>
    <x v="116"/>
  </r>
  <r>
    <x v="155"/>
    <n v="107"/>
    <s v="Spring"/>
    <s v="Winter"/>
    <n v="1"/>
    <s v="Winter"/>
    <n v="1"/>
    <s v="USacramentoRHwi"/>
    <m/>
    <s v="CVP"/>
    <n v="1"/>
    <x v="0"/>
    <x v="94"/>
  </r>
  <r>
    <x v="156"/>
    <n v="134"/>
    <s v="Winter"/>
    <s v="Winter"/>
    <n v="1"/>
    <s v="Winter"/>
    <n v="1"/>
    <s v="USacramentoRHwi"/>
    <s v="Changed from 19:00"/>
    <s v="SWP"/>
    <n v="1"/>
    <x v="0"/>
    <x v="117"/>
  </r>
  <r>
    <x v="157"/>
    <n v="125"/>
    <s v="Winter"/>
    <s v="Winter"/>
    <n v="1"/>
    <s v="Winter"/>
    <n v="1"/>
    <s v="USacramentoRHwi"/>
    <s v="Changed from 13:00"/>
    <s v="SWP"/>
    <n v="1"/>
    <x v="0"/>
    <x v="117"/>
  </r>
  <r>
    <x v="158"/>
    <n v="108"/>
    <s v="Spring"/>
    <s v="Winter"/>
    <n v="1"/>
    <s v="Winter"/>
    <n v="1"/>
    <s v="USacramentoRHwi"/>
    <m/>
    <s v="SWP"/>
    <n v="1"/>
    <x v="0"/>
    <x v="112"/>
  </r>
  <r>
    <x v="159"/>
    <n v="120"/>
    <s v="Winter"/>
    <s v="Winter"/>
    <n v="0.99999700000000002"/>
    <s v="Winter"/>
    <n v="0.99999700000000002"/>
    <s v="USacramentoRHwi"/>
    <m/>
    <s v="CVP"/>
    <n v="1"/>
    <x v="0"/>
    <x v="94"/>
  </r>
  <r>
    <x v="160"/>
    <n v="130"/>
    <s v="Winter"/>
    <s v="Winter"/>
    <n v="1"/>
    <s v="Winter"/>
    <n v="1"/>
    <s v="USacramentoRHwi"/>
    <m/>
    <s v="CVP"/>
    <n v="1"/>
    <x v="0"/>
    <x v="94"/>
  </r>
  <r>
    <x v="161"/>
    <n v="136"/>
    <s v="Winter"/>
    <s v="Winter"/>
    <n v="1"/>
    <s v="Winter"/>
    <n v="1"/>
    <s v="USacramentoRHwi"/>
    <s v="Changed from 18:00"/>
    <s v="SWP"/>
    <n v="1"/>
    <x v="0"/>
    <x v="93"/>
  </r>
  <r>
    <x v="162"/>
    <n v="137"/>
    <s v="Winter"/>
    <s v="Winter"/>
    <n v="1"/>
    <s v="Winter"/>
    <n v="1"/>
    <s v="USacramentoRHwi"/>
    <m/>
    <s v="CVP"/>
    <n v="1"/>
    <x v="0"/>
    <x v="94"/>
  </r>
  <r>
    <x v="163"/>
    <n v="154"/>
    <s v="Winter"/>
    <s v="Winter"/>
    <n v="1"/>
    <s v="Winter"/>
    <n v="1"/>
    <s v="USacramentoRHwi"/>
    <m/>
    <s v="CVP"/>
    <n v="1"/>
    <x v="0"/>
    <x v="94"/>
  </r>
  <r>
    <x v="164"/>
    <n v="124"/>
    <s v="Winter"/>
    <s v="Winter"/>
    <n v="0.99999899999999997"/>
    <s v="Winter"/>
    <n v="0.99999899999999997"/>
    <s v="USacramentoRHwi"/>
    <m/>
    <s v="CVP"/>
    <n v="1"/>
    <x v="0"/>
    <x v="94"/>
  </r>
  <r>
    <x v="165"/>
    <n v="132"/>
    <s v="Winter"/>
    <s v="Winter"/>
    <n v="1"/>
    <s v="Winter"/>
    <n v="1"/>
    <s v="USacramentoRHwi"/>
    <m/>
    <s v="SWP"/>
    <n v="1"/>
    <x v="1"/>
    <x v="118"/>
  </r>
  <r>
    <x v="166"/>
    <n v="126"/>
    <s v="Winter"/>
    <s v="Winter"/>
    <n v="1"/>
    <s v="Winter"/>
    <n v="1"/>
    <s v="USacramentoRHwi"/>
    <s v="Changed from 7pm"/>
    <s v="SWP"/>
    <n v="1"/>
    <x v="0"/>
    <x v="119"/>
  </r>
  <r>
    <x v="167"/>
    <n v="135"/>
    <s v="Winter"/>
    <s v="Winter"/>
    <n v="1"/>
    <s v="Winter"/>
    <n v="1"/>
    <s v="USacramentoRHwi"/>
    <m/>
    <s v="SWP"/>
    <n v="1"/>
    <x v="1"/>
    <x v="120"/>
  </r>
  <r>
    <x v="168"/>
    <n v="147"/>
    <s v="Winter"/>
    <s v="Winter"/>
    <n v="0.98785000000000001"/>
    <s v="Winter"/>
    <n v="0.98785000000000001"/>
    <s v="USacramentoRHwi"/>
    <m/>
    <s v="SWP"/>
    <n v="1"/>
    <x v="3"/>
    <x v="41"/>
  </r>
  <r>
    <x v="169"/>
    <n v="156"/>
    <s v="Winter"/>
    <s v="Winter"/>
    <n v="0.99723300000000004"/>
    <s v="Winter"/>
    <n v="0.99723300000000004"/>
    <s v="USacramentoRHwi"/>
    <m/>
    <s v="SWP"/>
    <n v="1"/>
    <x v="0"/>
    <x v="121"/>
  </r>
  <r>
    <x v="170"/>
    <n v="139"/>
    <s v="Winter"/>
    <s v="Winter"/>
    <n v="1"/>
    <s v="Winter"/>
    <n v="0.99999800000000005"/>
    <s v="USacramentoRHwi"/>
    <m/>
    <s v="SWP"/>
    <n v="1"/>
    <x v="3"/>
    <x v="41"/>
  </r>
  <r>
    <x v="171"/>
    <n v="152"/>
    <s v="Winter"/>
    <s v="Winter"/>
    <n v="1"/>
    <s v="Winter"/>
    <n v="1"/>
    <s v="USacramentoRHwi"/>
    <m/>
    <s v="CVP"/>
    <n v="1"/>
    <x v="8"/>
    <x v="122"/>
  </r>
  <r>
    <x v="172"/>
    <n v="152"/>
    <s v="Winter"/>
    <s v="Winter"/>
    <n v="0.99986299999999995"/>
    <s v="Winter"/>
    <n v="0.99986299999999995"/>
    <s v="USacramentoRHwi"/>
    <m/>
    <s v="CVP"/>
    <n v="1"/>
    <x v="0"/>
    <x v="78"/>
  </r>
  <r>
    <x v="173"/>
    <n v="131"/>
    <s v="Winter"/>
    <s v="Winter"/>
    <n v="0.99990000000000001"/>
    <s v="Winter"/>
    <n v="0.99993600000000005"/>
    <s v="USacramentoRHwi"/>
    <s v="Salvage has 131, changed from 138"/>
    <s v="SWP"/>
    <n v="1"/>
    <x v="0"/>
    <x v="123"/>
  </r>
  <r>
    <x v="174"/>
    <n v="141"/>
    <s v="Winter"/>
    <s v="Winter"/>
    <n v="1"/>
    <s v="Winter"/>
    <n v="0.99999899999999997"/>
    <s v="USacramentoRHwi"/>
    <m/>
    <s v="SWP"/>
    <n v="1"/>
    <x v="0"/>
    <x v="109"/>
  </r>
  <r>
    <x v="174"/>
    <n v="130"/>
    <s v="Winter"/>
    <s v="Winter"/>
    <n v="1"/>
    <s v="Winter"/>
    <n v="0.99999800000000005"/>
    <s v="USacramentoRHwi"/>
    <m/>
    <s v="SWP"/>
    <n v="1"/>
    <x v="0"/>
    <x v="109"/>
  </r>
  <r>
    <x v="175"/>
    <n v="143"/>
    <s v="Winter"/>
    <s v="Winter"/>
    <n v="1"/>
    <s v="Winter"/>
    <n v="1"/>
    <s v="USacramentoRHwi"/>
    <m/>
    <s v="SWP"/>
    <n v="1"/>
    <x v="0"/>
    <x v="112"/>
  </r>
  <r>
    <x v="176"/>
    <n v="144"/>
    <s v="Winter"/>
    <s v="Winter"/>
    <n v="1"/>
    <s v="Winter"/>
    <n v="1"/>
    <s v="USacramentoRHwi"/>
    <m/>
    <s v="SWP"/>
    <n v="1"/>
    <x v="0"/>
    <x v="109"/>
  </r>
  <r>
    <x v="177"/>
    <n v="146"/>
    <s v="Winter"/>
    <s v="Winter"/>
    <n v="0.99970000000000003"/>
    <s v="Winter"/>
    <n v="0.99974300000000005"/>
    <s v="USacramentoRHwi"/>
    <m/>
    <s v="SWP"/>
    <n v="1"/>
    <x v="0"/>
    <x v="109"/>
  </r>
  <r>
    <x v="178"/>
    <n v="150"/>
    <s v="Winter"/>
    <s v="Winter"/>
    <n v="1"/>
    <s v="Winter"/>
    <n v="1"/>
    <s v="USacramentoRHwi"/>
    <m/>
    <s v="SWP"/>
    <n v="1"/>
    <x v="0"/>
    <x v="124"/>
  </r>
  <r>
    <x v="179"/>
    <n v="147"/>
    <s v="Winter"/>
    <s v="Winter"/>
    <n v="1"/>
    <s v="Winter"/>
    <n v="1"/>
    <s v="USacramentoRHwi"/>
    <m/>
    <s v="SWP"/>
    <n v="1"/>
    <x v="0"/>
    <x v="125"/>
  </r>
  <r>
    <x v="180"/>
    <n v="152"/>
    <s v="Winter"/>
    <s v="Winter"/>
    <n v="0.99990000000000001"/>
    <s v="Winter"/>
    <n v="0.99990400000000002"/>
    <s v="USacramentoRHwi"/>
    <m/>
    <s v="SWP"/>
    <n v="1"/>
    <x v="0"/>
    <x v="125"/>
  </r>
  <r>
    <x v="181"/>
    <n v="125"/>
    <s v="Winter"/>
    <s v="Winter"/>
    <n v="1"/>
    <s v="Winter"/>
    <n v="0.999977"/>
    <s v="USacramentoRHwi"/>
    <m/>
    <s v="SWP"/>
    <n v="1"/>
    <x v="1"/>
    <x v="126"/>
  </r>
  <r>
    <x v="181"/>
    <n v="148"/>
    <s v="Winter"/>
    <s v="Winter"/>
    <n v="1"/>
    <s v="Winter"/>
    <n v="1"/>
    <s v="USacramentoRHwi"/>
    <m/>
    <s v="SWP"/>
    <n v="1"/>
    <x v="1"/>
    <x v="126"/>
  </r>
  <r>
    <x v="182"/>
    <n v="131"/>
    <s v="Winter"/>
    <s v="Winter"/>
    <n v="0.99960000000000004"/>
    <s v="Winter"/>
    <n v="0.99957300000000004"/>
    <s v="USacramentoRHwi"/>
    <m/>
    <s v="SWP"/>
    <n v="1"/>
    <x v="0"/>
    <x v="127"/>
  </r>
  <r>
    <x v="183"/>
    <n v="167"/>
    <s v="Winter"/>
    <s v="Winter"/>
    <n v="1"/>
    <s v="Winter"/>
    <n v="0.99998200000000004"/>
    <s v="USacramentoRHwi"/>
    <m/>
    <s v="SWP"/>
    <n v="1"/>
    <x v="0"/>
    <x v="128"/>
  </r>
  <r>
    <x v="183"/>
    <n v="140"/>
    <s v="Winter"/>
    <s v="Winter"/>
    <n v="1"/>
    <s v="Winter"/>
    <n v="1"/>
    <s v="USacramentoRHwi"/>
    <m/>
    <s v="SWP"/>
    <n v="1"/>
    <x v="0"/>
    <x v="128"/>
  </r>
  <r>
    <x v="184"/>
    <n v="144"/>
    <s v="Winter"/>
    <s v="Winter"/>
    <n v="1"/>
    <s v="Winter"/>
    <n v="1"/>
    <s v="USacramentoRHwi"/>
    <m/>
    <s v="CVP"/>
    <n v="1"/>
    <x v="3"/>
    <x v="129"/>
  </r>
  <r>
    <x v="185"/>
    <n v="136"/>
    <s v="Winter"/>
    <s v="Winter"/>
    <n v="1"/>
    <s v="Winter"/>
    <n v="1"/>
    <s v="USacramentoRHwi"/>
    <m/>
    <s v="SWP"/>
    <n v="1"/>
    <x v="1"/>
    <x v="130"/>
  </r>
  <r>
    <x v="186"/>
    <n v="121"/>
    <s v="Winter"/>
    <s v="Winter"/>
    <n v="0.99938000000000005"/>
    <s v="Winter"/>
    <n v="0.99938000000000005"/>
    <s v="USacramentoRHwi"/>
    <m/>
    <s v="CVP"/>
    <n v="1"/>
    <x v="0"/>
    <x v="131"/>
  </r>
  <r>
    <x v="186"/>
    <n v="113"/>
    <s v="Winter"/>
    <s v="Winter"/>
    <n v="1"/>
    <s v="Winter"/>
    <n v="1"/>
    <s v="USacramentoRHwi"/>
    <m/>
    <s v="CVP"/>
    <n v="1"/>
    <x v="0"/>
    <x v="131"/>
  </r>
  <r>
    <x v="187"/>
    <n v="142"/>
    <s v="Winter"/>
    <s v="Winter"/>
    <n v="1"/>
    <s v="Winter"/>
    <n v="1"/>
    <s v="USacramentoRHwi"/>
    <m/>
    <s v="SWP"/>
    <n v="1"/>
    <x v="1"/>
    <x v="132"/>
  </r>
  <r>
    <x v="188"/>
    <n v="158"/>
    <s v="Winter"/>
    <s v="Winter"/>
    <n v="1"/>
    <s v="Winter"/>
    <n v="1"/>
    <s v="USacramentoRHwi"/>
    <m/>
    <s v="SWP"/>
    <n v="1"/>
    <x v="1"/>
    <x v="133"/>
  </r>
  <r>
    <x v="188"/>
    <n v="163"/>
    <s v="Winter"/>
    <s v="Winter"/>
    <n v="1"/>
    <s v="Winter"/>
    <n v="1"/>
    <s v="USacramentoRHwi"/>
    <m/>
    <s v="SWP"/>
    <n v="1"/>
    <x v="1"/>
    <x v="133"/>
  </r>
  <r>
    <x v="189"/>
    <n v="121"/>
    <s v="Winter"/>
    <s v="Winter"/>
    <n v="1"/>
    <s v="Winter"/>
    <n v="1"/>
    <s v="USacramentoRHwi"/>
    <m/>
    <s v="SWP"/>
    <n v="1"/>
    <x v="0"/>
    <x v="134"/>
  </r>
  <r>
    <x v="190"/>
    <n v="134"/>
    <s v="Winter"/>
    <s v="Winter"/>
    <n v="1"/>
    <s v="Winter"/>
    <n v="0.99998900000000002"/>
    <s v="USacramentoRHwi"/>
    <m/>
    <s v="SWP"/>
    <n v="1"/>
    <x v="3"/>
    <x v="41"/>
  </r>
  <r>
    <x v="190"/>
    <n v="132"/>
    <s v="Winter"/>
    <s v="Winter"/>
    <n v="1"/>
    <s v="Winter"/>
    <n v="0.99999899999999997"/>
    <s v="USacramentoRHwi"/>
    <m/>
    <s v="SWP"/>
    <n v="1"/>
    <x v="3"/>
    <x v="41"/>
  </r>
  <r>
    <x v="191"/>
    <n v="127"/>
    <s v="Winter"/>
    <s v="Winter"/>
    <n v="0.93210000000000004"/>
    <s v="Winter"/>
    <n v="0.93208500000000005"/>
    <s v="USacramentoRHwi"/>
    <m/>
    <s v="SWP"/>
    <n v="1"/>
    <x v="0"/>
    <x v="135"/>
  </r>
  <r>
    <x v="192"/>
    <n v="152"/>
    <s v="Winter"/>
    <s v="Winter"/>
    <n v="1"/>
    <s v="Winter"/>
    <n v="1"/>
    <s v="USacramentoRHwi"/>
    <m/>
    <s v="SWP"/>
    <n v="1"/>
    <x v="0"/>
    <x v="123"/>
  </r>
  <r>
    <x v="192"/>
    <n v="143"/>
    <s v="Winter"/>
    <s v="Winter"/>
    <n v="0.97160000000000002"/>
    <s v="Winter"/>
    <n v="0.97163200000000005"/>
    <s v="USacramentoRHwi"/>
    <m/>
    <s v="SWP"/>
    <n v="1"/>
    <x v="0"/>
    <x v="123"/>
  </r>
  <r>
    <x v="192"/>
    <n v="130"/>
    <s v="Winter"/>
    <s v="Winter"/>
    <n v="1"/>
    <s v="Winter"/>
    <n v="1"/>
    <s v="USacramentoRHwi"/>
    <m/>
    <s v="SWP"/>
    <n v="1"/>
    <x v="0"/>
    <x v="123"/>
  </r>
  <r>
    <x v="193"/>
    <n v="143"/>
    <s v="Winter"/>
    <s v="Winter"/>
    <n v="1"/>
    <s v="Winter"/>
    <n v="0.99999400000000005"/>
    <s v="USacramentoRHwi"/>
    <m/>
    <s v="SWP"/>
    <n v="1"/>
    <x v="0"/>
    <x v="90"/>
  </r>
  <r>
    <x v="193"/>
    <n v="157"/>
    <s v="Winter"/>
    <s v="Winter"/>
    <n v="1"/>
    <s v="Winter"/>
    <n v="1"/>
    <s v="USacramentoRHwi"/>
    <m/>
    <s v="SWP"/>
    <n v="1"/>
    <x v="0"/>
    <x v="90"/>
  </r>
  <r>
    <x v="193"/>
    <n v="147"/>
    <s v="Winter"/>
    <s v="Winter"/>
    <n v="1"/>
    <s v="Winter"/>
    <n v="1"/>
    <s v="USacramentoRHwi"/>
    <m/>
    <s v="SWP"/>
    <n v="1"/>
    <x v="0"/>
    <x v="90"/>
  </r>
  <r>
    <x v="194"/>
    <n v="130"/>
    <s v="Winter"/>
    <s v="Winter"/>
    <n v="0.97370000000000001"/>
    <s v="Winter"/>
    <n v="0.973665"/>
    <s v="USacramentoRHwi"/>
    <m/>
    <s v="SWP"/>
    <n v="1"/>
    <x v="0"/>
    <x v="136"/>
  </r>
  <r>
    <x v="194"/>
    <n v="127"/>
    <s v="Winter"/>
    <s v="Winter"/>
    <n v="1"/>
    <s v="Winter"/>
    <n v="1"/>
    <s v="USacramentoRHwi"/>
    <m/>
    <s v="SWP"/>
    <n v="1"/>
    <x v="0"/>
    <x v="136"/>
  </r>
  <r>
    <x v="195"/>
    <n v="162"/>
    <s v="Winter"/>
    <s v="Winter"/>
    <n v="1"/>
    <s v="Winter"/>
    <n v="1"/>
    <s v="USacramentoRHwi"/>
    <m/>
    <s v="SWP"/>
    <n v="1"/>
    <x v="0"/>
    <x v="90"/>
  </r>
  <r>
    <x v="196"/>
    <n v="149"/>
    <s v="Winter"/>
    <s v="Winter"/>
    <n v="1"/>
    <s v="Winter"/>
    <n v="1"/>
    <s v="USacramentoRHwi"/>
    <m/>
    <s v="SWP"/>
    <n v="1"/>
    <x v="0"/>
    <x v="90"/>
  </r>
  <r>
    <x v="197"/>
    <n v="130"/>
    <s v="Winter"/>
    <s v="Winter"/>
    <n v="1"/>
    <s v="Winter"/>
    <n v="1"/>
    <s v="USacramentoRHwi"/>
    <m/>
    <s v="SWP"/>
    <n v="1"/>
    <x v="0"/>
    <x v="137"/>
  </r>
  <r>
    <x v="198"/>
    <n v="132"/>
    <s v="Winter"/>
    <s v="Winter"/>
    <n v="1"/>
    <s v="Winter"/>
    <n v="1"/>
    <s v="USacramentoRHwi"/>
    <m/>
    <s v="SWP"/>
    <n v="1"/>
    <x v="0"/>
    <x v="136"/>
  </r>
  <r>
    <x v="199"/>
    <n v="108"/>
    <s v="Winter"/>
    <s v="Winter"/>
    <n v="1"/>
    <s v="Winter"/>
    <n v="0.99997999999999998"/>
    <s v="USacramentoRHwi"/>
    <m/>
    <s v="SWP"/>
    <n v="1"/>
    <x v="0"/>
    <x v="138"/>
  </r>
  <r>
    <x v="200"/>
    <n v="118"/>
    <s v="Winter"/>
    <s v="Winter"/>
    <n v="1"/>
    <s v="Winter"/>
    <n v="1"/>
    <s v="USacramentoRHwi"/>
    <m/>
    <s v="SWP"/>
    <n v="1"/>
    <x v="0"/>
    <x v="108"/>
  </r>
  <r>
    <x v="201"/>
    <n v="150"/>
    <s v="Winter"/>
    <s v="Winter"/>
    <n v="1"/>
    <s v="Winter"/>
    <n v="1"/>
    <s v="USacramentoRHwi"/>
    <m/>
    <s v="SWP"/>
    <n v="1"/>
    <x v="0"/>
    <x v="108"/>
  </r>
  <r>
    <x v="201"/>
    <n v="142"/>
    <s v="Winter"/>
    <s v="Winter"/>
    <n v="1"/>
    <s v="Winter"/>
    <n v="1"/>
    <s v="USacramentoRHwi"/>
    <m/>
    <s v="SWP"/>
    <n v="1"/>
    <x v="0"/>
    <x v="108"/>
  </r>
  <r>
    <x v="202"/>
    <n v="131"/>
    <s v="Winter"/>
    <s v="Winter"/>
    <n v="1"/>
    <s v="Winter"/>
    <n v="0.99998600000000004"/>
    <s v="USacramentoRHwi"/>
    <m/>
    <s v="SWP"/>
    <n v="1"/>
    <x v="0"/>
    <x v="108"/>
  </r>
  <r>
    <x v="202"/>
    <n v="139"/>
    <s v="Winter"/>
    <s v="Winter"/>
    <n v="1"/>
    <s v="Winter"/>
    <n v="1"/>
    <s v="USacramentoRHwi"/>
    <m/>
    <s v="SWP"/>
    <n v="1"/>
    <x v="0"/>
    <x v="108"/>
  </r>
  <r>
    <x v="203"/>
    <n v="133"/>
    <s v="Winter"/>
    <s v="Winter"/>
    <n v="1"/>
    <s v="Winter"/>
    <n v="1"/>
    <s v="USacramentoRHwi"/>
    <m/>
    <s v="SWP"/>
    <n v="1"/>
    <x v="0"/>
    <x v="87"/>
  </r>
  <r>
    <x v="204"/>
    <n v="116"/>
    <s v="Winter"/>
    <s v="Winter"/>
    <n v="1"/>
    <s v="Winter"/>
    <n v="1"/>
    <s v="USacramentoRHwi"/>
    <m/>
    <s v="CVP"/>
    <n v="1"/>
    <x v="0"/>
    <x v="139"/>
  </r>
  <r>
    <x v="205"/>
    <n v="129"/>
    <s v="Winter"/>
    <s v="Winter"/>
    <n v="0.99992899999999996"/>
    <s v="Winter"/>
    <n v="0.99992899999999996"/>
    <s v="USacramentoRHwi"/>
    <m/>
    <s v="CVP"/>
    <n v="1"/>
    <x v="0"/>
    <x v="139"/>
  </r>
  <r>
    <x v="206"/>
    <n v="120"/>
    <s v="Winter"/>
    <s v="Winter"/>
    <n v="0.99999800000000005"/>
    <s v="Winter"/>
    <n v="0.99999800000000005"/>
    <s v="USacramentoRHwi"/>
    <m/>
    <s v="CVP"/>
    <n v="1"/>
    <x v="0"/>
    <x v="139"/>
  </r>
  <r>
    <x v="207"/>
    <n v="118"/>
    <s v="Winter"/>
    <s v="Winter"/>
    <n v="1"/>
    <s v="Winter"/>
    <n v="1"/>
    <s v="USacramentoRHwi"/>
    <m/>
    <s v="CVP"/>
    <n v="1"/>
    <x v="0"/>
    <x v="139"/>
  </r>
  <r>
    <x v="208"/>
    <n v="111"/>
    <s v="Winter"/>
    <s v="Winter"/>
    <n v="0.99792899999999995"/>
    <s v="Winter"/>
    <n v="0.99792899999999995"/>
    <s v="USacramentoRHwi"/>
    <m/>
    <s v="CVP"/>
    <n v="1"/>
    <x v="2"/>
    <x v="140"/>
  </r>
  <r>
    <x v="209"/>
    <n v="142"/>
    <s v="Winter"/>
    <s v="Winter"/>
    <n v="0.99999800000000005"/>
    <s v="Winter"/>
    <n v="0.99999800000000005"/>
    <s v="USacramentoRHwi"/>
    <m/>
    <s v="CVP"/>
    <n v="1"/>
    <x v="0"/>
    <x v="78"/>
  </r>
  <r>
    <x v="210"/>
    <n v="122"/>
    <s v="Winter"/>
    <s v="Winter"/>
    <n v="1"/>
    <s v="Winter"/>
    <n v="1"/>
    <s v="USacramentoRHwi"/>
    <m/>
    <s v="CVP"/>
    <n v="1"/>
    <x v="0"/>
    <x v="78"/>
  </r>
  <r>
    <x v="211"/>
    <n v="135"/>
    <s v="Winter"/>
    <s v="Winter"/>
    <n v="1"/>
    <s v="Winter"/>
    <n v="1"/>
    <s v="USacramentoRHwi"/>
    <m/>
    <s v="CVP"/>
    <n v="1"/>
    <x v="0"/>
    <x v="78"/>
  </r>
  <r>
    <x v="212"/>
    <n v="121"/>
    <s v="Winter"/>
    <s v="Winter"/>
    <n v="1"/>
    <s v="Winter"/>
    <n v="1"/>
    <s v="USacramentoRHwi"/>
    <m/>
    <s v="CVP"/>
    <n v="1"/>
    <x v="0"/>
    <x v="78"/>
  </r>
  <r>
    <x v="213"/>
    <n v="138"/>
    <s v="Winter"/>
    <s v="Winter"/>
    <n v="1"/>
    <s v="Winter"/>
    <n v="1"/>
    <s v="USacramentoRHwi"/>
    <s v="Changed from 128"/>
    <s v="CVP"/>
    <n v="1"/>
    <x v="9"/>
    <x v="141"/>
  </r>
  <r>
    <x v="214"/>
    <n v="128"/>
    <s v="Winter"/>
    <s v="Winter"/>
    <n v="1"/>
    <s v="Winter"/>
    <n v="1"/>
    <s v="USacramentoRHwi"/>
    <m/>
    <s v="CVP"/>
    <n v="1"/>
    <x v="3"/>
    <x v="142"/>
  </r>
  <r>
    <x v="215"/>
    <n v="146"/>
    <s v="Winter"/>
    <s v="Winter"/>
    <n v="1"/>
    <s v="Winter"/>
    <n v="0.99998799999999999"/>
    <s v="USacramentoRHwi"/>
    <m/>
    <s v="SWP"/>
    <n v="1"/>
    <x v="0"/>
    <x v="143"/>
  </r>
  <r>
    <x v="215"/>
    <n v="129"/>
    <s v="Winter"/>
    <s v="Winter"/>
    <n v="1"/>
    <s v="Winter"/>
    <n v="0.999996"/>
    <s v="USacramentoRHwi"/>
    <m/>
    <s v="SWP"/>
    <n v="1"/>
    <x v="0"/>
    <x v="143"/>
  </r>
  <r>
    <x v="215"/>
    <n v="142"/>
    <s v="Winter"/>
    <s v="Winter"/>
    <n v="0.996"/>
    <s v="Winter"/>
    <n v="0.99601899999999999"/>
    <s v="USacramentoRHwi"/>
    <m/>
    <s v="SWP"/>
    <n v="1"/>
    <x v="0"/>
    <x v="143"/>
  </r>
  <r>
    <x v="216"/>
    <n v="133"/>
    <s v="Winter"/>
    <s v="Winter"/>
    <n v="1"/>
    <s v="Winter"/>
    <n v="1"/>
    <s v="USacramentoRHwi"/>
    <m/>
    <s v="SWP"/>
    <n v="1"/>
    <x v="0"/>
    <x v="143"/>
  </r>
  <r>
    <x v="217"/>
    <n v="175"/>
    <s v="Winter"/>
    <s v="Winter"/>
    <n v="1"/>
    <s v="Winter"/>
    <n v="0.99999300000000002"/>
    <s v="USacramentoRHwi"/>
    <m/>
    <s v="SWP"/>
    <n v="1"/>
    <x v="0"/>
    <x v="143"/>
  </r>
  <r>
    <x v="218"/>
    <n v="117"/>
    <s v="Winter"/>
    <s v="Winter"/>
    <n v="1"/>
    <s v="Winter"/>
    <n v="1"/>
    <s v="USacramentoRHwi"/>
    <m/>
    <s v="CVP"/>
    <n v="1"/>
    <x v="0"/>
    <x v="78"/>
  </r>
  <r>
    <x v="218"/>
    <n v="115"/>
    <s v="Winter"/>
    <s v="Winter"/>
    <n v="1"/>
    <s v="Winter"/>
    <n v="1"/>
    <s v="USacramentoRHwi"/>
    <m/>
    <s v="CVP"/>
    <n v="1"/>
    <x v="0"/>
    <x v="78"/>
  </r>
  <r>
    <x v="219"/>
    <n v="137"/>
    <s v="Winter"/>
    <s v="Winter"/>
    <n v="1"/>
    <s v="Winter"/>
    <n v="1"/>
    <s v="USacramentoRHwi"/>
    <m/>
    <s v="CVP"/>
    <n v="1"/>
    <x v="0"/>
    <x v="78"/>
  </r>
  <r>
    <x v="220"/>
    <n v="124"/>
    <s v="Winter"/>
    <s v="Winter"/>
    <n v="1"/>
    <s v="Winter"/>
    <n v="1"/>
    <s v="USacramentoRHwi"/>
    <m/>
    <s v="CVP"/>
    <n v="1"/>
    <x v="0"/>
    <x v="78"/>
  </r>
  <r>
    <x v="220"/>
    <n v="132"/>
    <s v="Winter"/>
    <s v="Winter"/>
    <n v="1"/>
    <s v="Winter"/>
    <n v="1"/>
    <s v="USacramentoRHwi"/>
    <m/>
    <s v="CVP"/>
    <n v="1"/>
    <x v="0"/>
    <x v="78"/>
  </r>
  <r>
    <x v="220"/>
    <n v="114"/>
    <s v="Winter"/>
    <s v="Winter"/>
    <n v="1"/>
    <s v="Winter"/>
    <n v="1"/>
    <s v="USacramentoRHwi"/>
    <m/>
    <s v="CVP"/>
    <n v="1"/>
    <x v="0"/>
    <x v="78"/>
  </r>
  <r>
    <x v="221"/>
    <n v="138"/>
    <s v="Winter"/>
    <s v="Winter"/>
    <n v="1"/>
    <s v="Winter"/>
    <n v="1"/>
    <s v="USacramentoRHwi"/>
    <m/>
    <s v="CVP"/>
    <n v="1"/>
    <x v="2"/>
    <x v="144"/>
  </r>
  <r>
    <x v="222"/>
    <n v="115"/>
    <s v="Winter"/>
    <s v="Winter"/>
    <n v="1"/>
    <s v="Winter"/>
    <n v="1"/>
    <s v="USacramentoRHwi"/>
    <m/>
    <s v="CVP"/>
    <n v="1"/>
    <x v="0"/>
    <x v="78"/>
  </r>
  <r>
    <x v="223"/>
    <n v="136"/>
    <s v="Winter"/>
    <s v="Winter"/>
    <n v="0.86911000000000005"/>
    <s v="Winter"/>
    <n v="0.86911000000000005"/>
    <s v="USacramentoRHwi"/>
    <m/>
    <s v="CVP"/>
    <n v="1"/>
    <x v="10"/>
    <x v="145"/>
  </r>
  <r>
    <x v="224"/>
    <n v="137"/>
    <s v="Winter"/>
    <s v="Winter"/>
    <n v="1"/>
    <s v="Winter"/>
    <n v="1"/>
    <s v="USacramentoRHwi"/>
    <m/>
    <s v="CVP"/>
    <n v="1"/>
    <x v="3"/>
    <x v="142"/>
  </r>
  <r>
    <x v="224"/>
    <n v="142"/>
    <s v="Winter"/>
    <s v="Winter"/>
    <n v="1"/>
    <s v="Winter"/>
    <n v="1"/>
    <s v="USacramentoRHwi"/>
    <m/>
    <s v="CVP"/>
    <n v="1"/>
    <x v="3"/>
    <x v="142"/>
  </r>
  <r>
    <x v="225"/>
    <n v="143"/>
    <s v="Winter"/>
    <s v="Winter"/>
    <n v="0.99999899999999997"/>
    <s v="Winter"/>
    <n v="0.99999899999999997"/>
    <s v="USacramentoRHwi"/>
    <m/>
    <s v="CVP"/>
    <n v="1"/>
    <x v="0"/>
    <x v="78"/>
  </r>
  <r>
    <x v="226"/>
    <n v="133"/>
    <s v="Winter"/>
    <s v="Winter"/>
    <n v="1"/>
    <s v="Winter"/>
    <n v="1"/>
    <s v="USacramentoRHwi"/>
    <m/>
    <s v="SWP"/>
    <n v="1"/>
    <x v="0"/>
    <x v="143"/>
  </r>
  <r>
    <x v="227"/>
    <n v="118"/>
    <s v="Winter"/>
    <s v="Winter"/>
    <n v="0.99979099999999999"/>
    <s v="Winter"/>
    <n v="0.99979099999999999"/>
    <s v="USacramentoRHwi"/>
    <m/>
    <s v="CVP"/>
    <n v="1"/>
    <x v="1"/>
    <x v="146"/>
  </r>
  <r>
    <x v="228"/>
    <n v="120"/>
    <s v="Winter"/>
    <s v="Winter"/>
    <n v="0.99987499999999996"/>
    <s v="Winter"/>
    <n v="0.99987499999999996"/>
    <s v="USacramentoRHwi"/>
    <m/>
    <s v="CVP"/>
    <n v="1"/>
    <x v="0"/>
    <x v="131"/>
  </r>
  <r>
    <x v="229"/>
    <n v="94"/>
    <s v="Spring"/>
    <s v="Winter"/>
    <n v="1"/>
    <s v="Winter"/>
    <n v="1"/>
    <s v="USacramentoRHwi"/>
    <m/>
    <s v="SWP"/>
    <n v="1"/>
    <x v="0"/>
    <x v="147"/>
  </r>
  <r>
    <x v="230"/>
    <n v="118"/>
    <s v="Spring"/>
    <s v="Winter"/>
    <n v="1"/>
    <s v="Winter"/>
    <n v="1"/>
    <s v="USacramentoRHwi"/>
    <m/>
    <s v="SWP"/>
    <n v="1"/>
    <x v="0"/>
    <x v="90"/>
  </r>
  <r>
    <x v="231"/>
    <n v="124"/>
    <s v="Winter"/>
    <s v="Winter"/>
    <n v="1"/>
    <s v="Winter"/>
    <n v="1"/>
    <s v="USacramentoRHwi"/>
    <m/>
    <s v="SWP"/>
    <n v="1"/>
    <x v="0"/>
    <x v="134"/>
  </r>
  <r>
    <x v="232"/>
    <n v="133"/>
    <s v="Winter"/>
    <s v="Winter"/>
    <n v="1"/>
    <s v="Winter"/>
    <n v="1"/>
    <s v="USacramentoRHwi"/>
    <m/>
    <s v="SWP"/>
    <n v="1"/>
    <x v="0"/>
    <x v="119"/>
  </r>
  <r>
    <x v="233"/>
    <n v="110"/>
    <s v="Winter"/>
    <s v="Winter"/>
    <n v="1"/>
    <s v="Winter"/>
    <n v="1"/>
    <s v="USacramentoRHwi"/>
    <m/>
    <s v="CVP"/>
    <n v="1"/>
    <x v="0"/>
    <x v="111"/>
  </r>
  <r>
    <x v="234"/>
    <n v="60"/>
    <s v="Winter"/>
    <s v="Winter"/>
    <n v="1"/>
    <s v="Winter"/>
    <n v="1"/>
    <s v="USacramentoRHwi"/>
    <m/>
    <s v="CVP"/>
    <n v="1"/>
    <x v="0"/>
    <x v="73"/>
  </r>
  <r>
    <x v="235"/>
    <n v="122"/>
    <s v="Winter"/>
    <s v="Winter"/>
    <n v="1"/>
    <s v="Winter"/>
    <n v="1"/>
    <s v="USacramentoRHwi"/>
    <m/>
    <s v="CVP"/>
    <n v="1"/>
    <x v="0"/>
    <x v="78"/>
  </r>
  <r>
    <x v="235"/>
    <n v="114"/>
    <s v="Winter"/>
    <s v="Winter"/>
    <n v="1"/>
    <s v="Winter"/>
    <n v="1"/>
    <s v="USacramentoRHwi"/>
    <m/>
    <s v="CVP"/>
    <n v="1"/>
    <x v="0"/>
    <x v="78"/>
  </r>
  <r>
    <x v="235"/>
    <n v="121"/>
    <s v="Winter"/>
    <s v="Winter"/>
    <n v="0.999"/>
    <s v="Winter"/>
    <n v="1"/>
    <s v="USacramentoRHwi"/>
    <m/>
    <s v="CVP"/>
    <n v="1"/>
    <x v="0"/>
    <x v="78"/>
  </r>
  <r>
    <x v="235"/>
    <n v="110"/>
    <s v="Winter"/>
    <s v="Winter"/>
    <n v="1"/>
    <s v="Winter"/>
    <n v="1"/>
    <s v="USacramentoRHwi"/>
    <m/>
    <s v="CVP"/>
    <n v="1"/>
    <x v="0"/>
    <x v="78"/>
  </r>
  <r>
    <x v="236"/>
    <n v="114"/>
    <s v="Winter"/>
    <s v="Winter"/>
    <n v="1"/>
    <s v="Winter"/>
    <n v="1"/>
    <s v="USacramentoRHwi"/>
    <m/>
    <s v="CVP"/>
    <n v="1"/>
    <x v="0"/>
    <x v="78"/>
  </r>
  <r>
    <x v="237"/>
    <n v="119"/>
    <s v="Winter"/>
    <s v="Winter"/>
    <n v="1"/>
    <s v="Winter"/>
    <n v="1"/>
    <s v="USacramentoRHwi"/>
    <m/>
    <s v="SWP"/>
    <n v="1"/>
    <x v="1"/>
    <x v="148"/>
  </r>
  <r>
    <x v="238"/>
    <n v="110"/>
    <s v="Winter"/>
    <s v="Winter"/>
    <n v="1"/>
    <s v="Winter"/>
    <n v="1"/>
    <s v="USacramentoRHwi"/>
    <m/>
    <s v="SWP"/>
    <n v="1"/>
    <x v="0"/>
    <x v="149"/>
  </r>
  <r>
    <x v="239"/>
    <n v="119"/>
    <s v="Winter"/>
    <s v="Winter"/>
    <n v="1"/>
    <s v="Winter"/>
    <n v="1"/>
    <s v="USacramentoRHwi"/>
    <m/>
    <s v="CVP"/>
    <n v="1"/>
    <x v="0"/>
    <x v="78"/>
  </r>
  <r>
    <x v="240"/>
    <n v="119"/>
    <s v="Winter"/>
    <s v="Winter"/>
    <n v="1"/>
    <s v="Winter"/>
    <n v="1"/>
    <s v="USacramentoRHwi"/>
    <m/>
    <s v="SWP"/>
    <n v="1"/>
    <x v="0"/>
    <x v="150"/>
  </r>
  <r>
    <x v="241"/>
    <n v="117"/>
    <s v="Winter"/>
    <s v="Winter"/>
    <n v="0.999"/>
    <s v="Winter"/>
    <n v="0.999"/>
    <s v="USacramentoRHwi"/>
    <m/>
    <s v="SWP"/>
    <n v="1"/>
    <x v="0"/>
    <x v="151"/>
  </r>
  <r>
    <x v="242"/>
    <n v="110"/>
    <s v="Winter"/>
    <s v="Winter"/>
    <n v="1"/>
    <s v="Winter"/>
    <n v="1"/>
    <s v="USacramentoRHwi"/>
    <m/>
    <s v="CVP"/>
    <n v="1"/>
    <x v="0"/>
    <x v="78"/>
  </r>
  <r>
    <x v="242"/>
    <n v="131"/>
    <s v="Winter"/>
    <s v="Winter"/>
    <n v="1"/>
    <s v="Winter"/>
    <n v="1"/>
    <s v="USacramentoRHwi"/>
    <m/>
    <s v="CVP"/>
    <n v="1"/>
    <x v="0"/>
    <x v="78"/>
  </r>
  <r>
    <x v="243"/>
    <n v="111"/>
    <s v="Winter"/>
    <s v="Winter"/>
    <n v="1"/>
    <s v="Winter"/>
    <n v="1"/>
    <s v="USacramentoRHwi"/>
    <m/>
    <s v="SWP"/>
    <n v="1"/>
    <x v="0"/>
    <x v="152"/>
  </r>
  <r>
    <x v="244"/>
    <n v="113"/>
    <s v="Winter"/>
    <s v="Winter"/>
    <n v="1"/>
    <s v="Winter"/>
    <n v="1"/>
    <s v="USacramentoRHwi"/>
    <m/>
    <s v="SWP"/>
    <n v="1"/>
    <x v="0"/>
    <x v="153"/>
  </r>
  <r>
    <x v="245"/>
    <n v="121"/>
    <s v="Winter"/>
    <s v="Winter"/>
    <n v="0.999"/>
    <s v="Winter"/>
    <n v="0.999"/>
    <s v="USacramentoRHwi"/>
    <m/>
    <s v="CVP"/>
    <n v="1"/>
    <x v="0"/>
    <x v="78"/>
  </r>
  <r>
    <x v="246"/>
    <n v="223"/>
    <s v="Winter"/>
    <s v="Winter"/>
    <n v="1"/>
    <s v="Winter"/>
    <n v="1"/>
    <s v="USacramentoRHwi"/>
    <m/>
    <s v="CVP"/>
    <n v="1"/>
    <x v="0"/>
    <x v="139"/>
  </r>
  <r>
    <x v="247"/>
    <n v="121"/>
    <s v="Winter"/>
    <s v="Winter"/>
    <n v="1"/>
    <s v="Winter"/>
    <n v="1"/>
    <s v="USacramentoRHwi"/>
    <m/>
    <s v="SWP"/>
    <n v="1"/>
    <x v="1"/>
    <x v="154"/>
  </r>
  <r>
    <x v="248"/>
    <n v="116"/>
    <s v="Winter"/>
    <s v="Winter"/>
    <n v="1"/>
    <s v="Winter"/>
    <n v="1"/>
    <s v="USacramentoRHwi"/>
    <m/>
    <s v="CVP"/>
    <n v="1"/>
    <x v="0"/>
    <x v="78"/>
  </r>
  <r>
    <x v="249"/>
    <n v="126"/>
    <s v="Winter"/>
    <s v="Winter"/>
    <n v="1"/>
    <s v="Winter"/>
    <n v="1"/>
    <s v="USacramentoRHwi"/>
    <m/>
    <s v="SWP"/>
    <n v="1"/>
    <x v="0"/>
    <x v="155"/>
  </r>
  <r>
    <x v="250"/>
    <n v="136"/>
    <s v="Winter"/>
    <s v="Winter"/>
    <n v="1"/>
    <s v="Winter"/>
    <n v="1"/>
    <s v="USacramentoRHwi"/>
    <m/>
    <s v="CVP"/>
    <n v="1"/>
    <x v="0"/>
    <x v="78"/>
  </r>
  <r>
    <x v="251"/>
    <n v="120"/>
    <s v="Winter"/>
    <s v="Winter"/>
    <n v="1"/>
    <s v="Winter"/>
    <n v="1"/>
    <s v="USacramentoRHwi"/>
    <m/>
    <s v="CVP"/>
    <n v="1"/>
    <x v="0"/>
    <x v="78"/>
  </r>
  <r>
    <x v="252"/>
    <n v="128"/>
    <s v="Winter"/>
    <s v="Winter"/>
    <n v="1"/>
    <s v="Winter"/>
    <n v="1"/>
    <s v="USacramentoRHwi"/>
    <m/>
    <s v="SWP"/>
    <n v="1"/>
    <x v="0"/>
    <x v="156"/>
  </r>
  <r>
    <x v="253"/>
    <n v="135"/>
    <s v="Winter"/>
    <s v="Winter"/>
    <n v="1"/>
    <s v="Winter"/>
    <n v="1"/>
    <s v="USacramentoRHwi"/>
    <m/>
    <s v="SWP"/>
    <n v="1"/>
    <x v="1"/>
    <x v="157"/>
  </r>
  <r>
    <x v="254"/>
    <n v="111"/>
    <s v="Winter"/>
    <s v="Winter"/>
    <n v="1"/>
    <s v="Winter"/>
    <n v="1"/>
    <s v="USacramentoRHwi"/>
    <m/>
    <s v="CVP"/>
    <n v="1"/>
    <x v="0"/>
    <x v="139"/>
  </r>
  <r>
    <x v="255"/>
    <n v="115"/>
    <s v="Winter"/>
    <s v="Winter"/>
    <n v="1"/>
    <s v="Winter"/>
    <n v="1"/>
    <s v="USacramentoRHwi"/>
    <m/>
    <s v="CVP"/>
    <n v="1"/>
    <x v="0"/>
    <x v="94"/>
  </r>
  <r>
    <x v="256"/>
    <n v="109"/>
    <s v="Winter"/>
    <s v="Winter"/>
    <n v="0.95"/>
    <s v="Winter"/>
    <n v="0.95"/>
    <s v="USacramentoRHwi"/>
    <m/>
    <s v="CVP"/>
    <n v="1"/>
    <x v="0"/>
    <x v="94"/>
  </r>
  <r>
    <x v="257"/>
    <n v="118"/>
    <s v="Winter"/>
    <s v="Winter"/>
    <n v="0.99"/>
    <s v="Winter"/>
    <n v="0.99"/>
    <s v="USacramentoRHwi"/>
    <m/>
    <s v="CVP"/>
    <n v="1"/>
    <x v="2"/>
    <x v="158"/>
  </r>
  <r>
    <x v="258"/>
    <n v="112"/>
    <s v="Winter"/>
    <s v="Winter"/>
    <n v="1"/>
    <s v="Winter"/>
    <n v="1"/>
    <s v="USacramentoRHwi"/>
    <m/>
    <s v="CVP"/>
    <n v="1"/>
    <x v="0"/>
    <x v="94"/>
  </r>
  <r>
    <x v="259"/>
    <n v="109"/>
    <s v="Winter"/>
    <s v="Winter"/>
    <n v="1"/>
    <s v="Winter"/>
    <n v="1"/>
    <s v="USacramentoRHwi"/>
    <m/>
    <s v="SWP"/>
    <n v="1"/>
    <x v="0"/>
    <x v="159"/>
  </r>
  <r>
    <x v="260"/>
    <n v="116"/>
    <s v="Winter"/>
    <s v="Winter"/>
    <n v="1"/>
    <s v="Winter"/>
    <n v="1"/>
    <s v="USacramentoRHwi"/>
    <m/>
    <s v="CVP"/>
    <n v="1"/>
    <x v="0"/>
    <x v="94"/>
  </r>
  <r>
    <x v="261"/>
    <n v="120"/>
    <s v="Winter"/>
    <s v="Winter"/>
    <n v="1"/>
    <s v="Winter"/>
    <n v="1"/>
    <s v="USacramentoRHwi"/>
    <m/>
    <s v="CVP"/>
    <n v="1"/>
    <x v="0"/>
    <x v="78"/>
  </r>
  <r>
    <x v="262"/>
    <n v="93"/>
    <s v="Spring"/>
    <s v="Winter"/>
    <n v="1"/>
    <s v="Winter"/>
    <n v="1"/>
    <s v="USacramentoRHwi"/>
    <m/>
    <s v="CVP"/>
    <n v="1"/>
    <x v="2"/>
    <x v="160"/>
  </r>
  <r>
    <x v="263"/>
    <n v="111"/>
    <s v="Winter"/>
    <s v="Winter"/>
    <n v="0.96"/>
    <s v="Winter"/>
    <n v="0.96"/>
    <s v="USacramentoRHwi"/>
    <m/>
    <s v="CVP"/>
    <n v="1"/>
    <x v="0"/>
    <x v="94"/>
  </r>
  <r>
    <x v="264"/>
    <n v="140"/>
    <s v="Winter"/>
    <s v="Winter"/>
    <n v="1"/>
    <s v="Winter"/>
    <n v="1"/>
    <s v="USacramentoRHwi"/>
    <m/>
    <s v="CVP"/>
    <n v="1"/>
    <x v="0"/>
    <x v="94"/>
  </r>
  <r>
    <x v="264"/>
    <n v="124"/>
    <s v="Winter"/>
    <s v="Winter"/>
    <n v="1"/>
    <s v="Winter"/>
    <n v="1"/>
    <s v="USacramentoRHwi"/>
    <m/>
    <s v="CVP"/>
    <n v="1"/>
    <x v="0"/>
    <x v="94"/>
  </r>
  <r>
    <x v="265"/>
    <n v="77"/>
    <s v="Winter"/>
    <s v="Winter"/>
    <n v="1"/>
    <s v="Winter"/>
    <n v="1"/>
    <s v="USacramentoRHwi"/>
    <m/>
    <s v="SWP"/>
    <n v="1"/>
    <x v="1"/>
    <x v="161"/>
  </r>
  <r>
    <x v="266"/>
    <n v="112"/>
    <s v="Winter"/>
    <s v="Winter"/>
    <n v="1"/>
    <s v="Winter"/>
    <n v="1"/>
    <s v="USacramentoRHwi"/>
    <m/>
    <s v="CVP"/>
    <n v="1"/>
    <x v="0"/>
    <x v="162"/>
  </r>
  <r>
    <x v="267"/>
    <n v="131"/>
    <s v="Winter"/>
    <s v="Winter"/>
    <n v="1"/>
    <s v="Winter"/>
    <n v="1"/>
    <s v="USacramentoRHwi"/>
    <m/>
    <s v="SWP"/>
    <n v="1"/>
    <x v="0"/>
    <x v="163"/>
  </r>
  <r>
    <x v="267"/>
    <n v="132"/>
    <s v="Winter"/>
    <s v="Winter"/>
    <n v="1"/>
    <s v="Winter"/>
    <n v="1"/>
    <s v="USacramentoRHwi"/>
    <m/>
    <s v="SWP"/>
    <n v="1"/>
    <x v="0"/>
    <x v="163"/>
  </r>
  <r>
    <x v="268"/>
    <n v="153"/>
    <s v="Winter"/>
    <s v="Winter"/>
    <n v="1"/>
    <s v="Winter"/>
    <n v="1"/>
    <s v="USacramentoRHwi"/>
    <m/>
    <s v="SWP"/>
    <n v="1"/>
    <x v="1"/>
    <x v="164"/>
  </r>
  <r>
    <x v="269"/>
    <n v="113"/>
    <s v="Winter"/>
    <s v="Winter"/>
    <n v="1"/>
    <s v="Winter"/>
    <n v="1"/>
    <s v="USacramentoRHwi"/>
    <m/>
    <s v="CVP"/>
    <n v="1"/>
    <x v="0"/>
    <x v="94"/>
  </r>
  <r>
    <x v="270"/>
    <n v="116"/>
    <s v="Winter"/>
    <s v="Winter"/>
    <n v="1"/>
    <s v="Winter"/>
    <n v="1"/>
    <s v="USacramentoRHwi"/>
    <m/>
    <s v="CVP"/>
    <n v="1"/>
    <x v="0"/>
    <x v="94"/>
  </r>
  <r>
    <x v="271"/>
    <n v="125"/>
    <s v="Winter"/>
    <s v="Winter"/>
    <n v="1"/>
    <s v="Winter"/>
    <n v="1"/>
    <s v="USacramentoRHwi"/>
    <m/>
    <s v="SWP"/>
    <n v="1"/>
    <x v="1"/>
    <x v="165"/>
  </r>
  <r>
    <x v="272"/>
    <n v="106"/>
    <s v="Spring"/>
    <s v="Winter"/>
    <n v="1"/>
    <s v="Winter"/>
    <n v="1"/>
    <s v="USacramentoRHwi"/>
    <m/>
    <s v="CVP"/>
    <n v="1"/>
    <x v="0"/>
    <x v="94"/>
  </r>
  <r>
    <x v="273"/>
    <n v="120"/>
    <s v="Winter"/>
    <s v="Winter"/>
    <n v="1"/>
    <s v="Winter"/>
    <n v="1"/>
    <s v="USacramentoRHwi"/>
    <m/>
    <s v="SWP"/>
    <n v="1"/>
    <x v="0"/>
    <x v="166"/>
  </r>
  <r>
    <x v="274"/>
    <n v="118"/>
    <s v="Winter"/>
    <s v="Winter"/>
    <n v="1"/>
    <s v="Winter"/>
    <n v="1"/>
    <s v="USacramentoRHwi"/>
    <m/>
    <s v="SWP"/>
    <n v="1"/>
    <x v="1"/>
    <x v="167"/>
  </r>
  <r>
    <x v="275"/>
    <n v="123"/>
    <s v="Spring"/>
    <s v="Winter"/>
    <n v="1"/>
    <s v="Winter"/>
    <n v="1"/>
    <s v="USacramentoRHwi"/>
    <m/>
    <s v="SWP"/>
    <n v="1"/>
    <x v="1"/>
    <x v="168"/>
  </r>
  <r>
    <x v="276"/>
    <n v="116"/>
    <s v="Winter"/>
    <s v="Winter"/>
    <n v="1"/>
    <s v="Winter"/>
    <n v="1"/>
    <s v="USacramentoRHwi"/>
    <m/>
    <s v="CVP"/>
    <n v="1"/>
    <x v="0"/>
    <x v="94"/>
  </r>
  <r>
    <x v="277"/>
    <n v="152"/>
    <s v="Winter"/>
    <s v="Winter"/>
    <n v="0.998969"/>
    <s v="Winter"/>
    <n v="0.998969"/>
    <s v="USacramentoRHwi"/>
    <m/>
    <s v="CVP"/>
    <n v="1"/>
    <x v="0"/>
    <x v="94"/>
  </r>
  <r>
    <x v="278"/>
    <n v="130"/>
    <s v="Winter"/>
    <s v="Winter"/>
    <n v="0.99577199999999999"/>
    <s v="Winter"/>
    <n v="0.99577199999999999"/>
    <s v="USacramentoRHwi"/>
    <m/>
    <s v="CVP"/>
    <n v="1"/>
    <x v="0"/>
    <x v="94"/>
  </r>
  <r>
    <x v="279"/>
    <n v="90"/>
    <s v="Winter"/>
    <s v="Winter"/>
    <n v="1"/>
    <s v="Winter"/>
    <n v="1"/>
    <s v="USacramentoRHwi"/>
    <m/>
    <s v="CVP"/>
    <n v="1"/>
    <x v="0"/>
    <x v="162"/>
  </r>
  <r>
    <x v="280"/>
    <n v="103"/>
    <s v="Winter"/>
    <s v="Winter"/>
    <n v="1"/>
    <s v="Winter"/>
    <n v="1"/>
    <s v="USacramentoRHwi"/>
    <m/>
    <s v="CVP"/>
    <n v="1"/>
    <x v="0"/>
    <x v="94"/>
  </r>
  <r>
    <x v="281"/>
    <n v="100"/>
    <s v="Winter"/>
    <s v="Winter"/>
    <n v="1"/>
    <s v="Winter"/>
    <n v="1"/>
    <s v="USacramentoRHwi"/>
    <m/>
    <s v="SWP"/>
    <n v="1"/>
    <x v="0"/>
    <x v="76"/>
  </r>
  <r>
    <x v="282"/>
    <n v="107"/>
    <s v="Winter"/>
    <s v="Winter"/>
    <n v="1"/>
    <s v="Winter"/>
    <n v="1"/>
    <s v="USacramentoRHwi"/>
    <m/>
    <s v="SWP"/>
    <n v="1"/>
    <x v="0"/>
    <x v="169"/>
  </r>
  <r>
    <x v="283"/>
    <n v="121"/>
    <s v="Winter"/>
    <s v="Winter"/>
    <n v="1"/>
    <s v="Winter"/>
    <n v="1"/>
    <s v="USacramentoRHwi"/>
    <m/>
    <s v="SWP"/>
    <n v="1"/>
    <x v="0"/>
    <x v="112"/>
  </r>
  <r>
    <x v="284"/>
    <n v="98"/>
    <s v="Winter"/>
    <s v="Winter"/>
    <n v="1"/>
    <s v="Winter"/>
    <n v="1"/>
    <s v="USacramentoRHwi"/>
    <m/>
    <s v="CVP"/>
    <n v="1"/>
    <x v="0"/>
    <x v="73"/>
  </r>
  <r>
    <x v="284"/>
    <n v="102"/>
    <s v="Winter"/>
    <s v="Winter"/>
    <n v="1"/>
    <s v="Winter"/>
    <n v="1"/>
    <s v="USacramentoRHwi"/>
    <m/>
    <s v="CVP"/>
    <n v="1"/>
    <x v="0"/>
    <x v="111"/>
  </r>
  <r>
    <x v="285"/>
    <n v="98"/>
    <s v="Winter"/>
    <s v="Winter"/>
    <n v="1"/>
    <s v="Winter"/>
    <n v="1"/>
    <s v="USacramentoRHwi"/>
    <m/>
    <s v="SWP"/>
    <n v="1"/>
    <x v="1"/>
    <x v="170"/>
  </r>
  <r>
    <x v="286"/>
    <n v="140"/>
    <s v="Winter"/>
    <s v="Winter"/>
    <n v="0.99810600000000005"/>
    <s v="Winter"/>
    <n v="0.99810600000000005"/>
    <s v="USacramentoRHwi"/>
    <m/>
    <s v="SWP"/>
    <n v="1"/>
    <x v="0"/>
    <x v="104"/>
  </r>
  <r>
    <x v="287"/>
    <n v="99"/>
    <s v="Winter"/>
    <s v="Winter"/>
    <n v="1"/>
    <s v="Winter"/>
    <n v="1"/>
    <s v="USacramentoRHwi"/>
    <m/>
    <s v="CVP"/>
    <n v="1"/>
    <x v="0"/>
    <x v="73"/>
  </r>
  <r>
    <x v="288"/>
    <n v="115"/>
    <s v="Winter"/>
    <s v="Winter"/>
    <n v="0.99999800000000005"/>
    <s v="Winter"/>
    <n v="0.99999800000000005"/>
    <s v="USacramentoRHwi"/>
    <m/>
    <s v="SWP"/>
    <n v="1"/>
    <x v="0"/>
    <x v="171"/>
  </r>
  <r>
    <x v="289"/>
    <n v="123"/>
    <s v="Winter"/>
    <s v="Winter"/>
    <n v="0.99998699999999996"/>
    <s v="Winter"/>
    <n v="0.99998699999999996"/>
    <s v="USacramentoRHwi"/>
    <m/>
    <s v="CVP"/>
    <n v="1"/>
    <x v="0"/>
    <x v="131"/>
  </r>
  <r>
    <x v="290"/>
    <n v="112"/>
    <s v="Spring"/>
    <s v="Winter"/>
    <n v="1"/>
    <s v="Winter"/>
    <n v="1"/>
    <s v="USacramentoRHwi"/>
    <m/>
    <s v="SWP"/>
    <n v="1"/>
    <x v="0"/>
    <x v="172"/>
  </r>
  <r>
    <x v="291"/>
    <n v="117"/>
    <s v="Winter"/>
    <s v="Winter"/>
    <n v="1"/>
    <s v="Winter"/>
    <n v="1"/>
    <s v="USacramentoRHwi"/>
    <m/>
    <s v="SWP"/>
    <n v="1"/>
    <x v="0"/>
    <x v="136"/>
  </r>
  <r>
    <x v="292"/>
    <n v="135"/>
    <s v="Winter"/>
    <s v="Winter"/>
    <n v="1"/>
    <s v="Winter"/>
    <n v="1"/>
    <s v="USacramentoRHwi"/>
    <m/>
    <s v="SWP"/>
    <n v="1"/>
    <x v="0"/>
    <x v="108"/>
  </r>
  <r>
    <x v="293"/>
    <n v="133"/>
    <s v="Winter"/>
    <s v="Winter"/>
    <n v="1"/>
    <s v="Winter"/>
    <n v="1"/>
    <s v="USacramentoRHwi"/>
    <m/>
    <s v="SWP"/>
    <n v="1"/>
    <x v="2"/>
    <x v="173"/>
  </r>
  <r>
    <x v="294"/>
    <n v="109"/>
    <s v="Spring"/>
    <s v="Winter"/>
    <n v="1"/>
    <s v="Winter"/>
    <n v="1"/>
    <s v="USacramentoRHwi"/>
    <m/>
    <s v="SWP"/>
    <n v="1"/>
    <x v="1"/>
    <x v="174"/>
  </r>
  <r>
    <x v="295"/>
    <n v="124"/>
    <s v="Spring"/>
    <s v="Winter"/>
    <n v="1"/>
    <s v="Winter"/>
    <n v="1"/>
    <s v="USacramentoRHwi"/>
    <m/>
    <s v="SWP"/>
    <n v="1"/>
    <x v="0"/>
    <x v="175"/>
  </r>
  <r>
    <x v="296"/>
    <n v="119"/>
    <s v="Winter"/>
    <s v="Winter"/>
    <n v="1"/>
    <s v="Winter"/>
    <n v="1"/>
    <s v="USacramentoRHwi"/>
    <m/>
    <s v="SWP"/>
    <n v="1"/>
    <x v="0"/>
    <x v="176"/>
  </r>
  <r>
    <x v="297"/>
    <n v="120"/>
    <s v="Winter"/>
    <s v="Winter"/>
    <n v="0.99354500000000001"/>
    <s v="Winter"/>
    <n v="0.99354500000000001"/>
    <s v="USacramentoRHwi"/>
    <m/>
    <s v="CVP"/>
    <n v="1"/>
    <x v="0"/>
    <x v="78"/>
  </r>
  <r>
    <x v="298"/>
    <n v="113"/>
    <s v="Winter"/>
    <s v="Winter"/>
    <n v="0.98794400000000004"/>
    <s v="Winter"/>
    <n v="0.98794400000000004"/>
    <s v="USacramentoRHwi"/>
    <m/>
    <s v="CVP"/>
    <n v="1"/>
    <x v="0"/>
    <x v="78"/>
  </r>
  <r>
    <x v="299"/>
    <n v="130"/>
    <s v="Winter"/>
    <s v="Winter"/>
    <n v="1"/>
    <s v="Winter"/>
    <n v="1"/>
    <s v="USacramentoRHwi"/>
    <m/>
    <s v="CVP"/>
    <n v="1"/>
    <x v="0"/>
    <x v="94"/>
  </r>
  <r>
    <x v="300"/>
    <n v="131"/>
    <s v="Winter"/>
    <s v="Winter"/>
    <n v="1"/>
    <s v="Winter"/>
    <n v="1"/>
    <s v="USacramentoRHwi"/>
    <m/>
    <s v="CVP"/>
    <n v="1"/>
    <x v="0"/>
    <x v="94"/>
  </r>
  <r>
    <x v="301"/>
    <n v="130"/>
    <s v="Winter"/>
    <s v="Winter"/>
    <n v="1"/>
    <s v="Winter"/>
    <n v="1"/>
    <s v="USacramentoRHwi"/>
    <m/>
    <s v="CVP"/>
    <n v="1"/>
    <x v="0"/>
    <x v="94"/>
  </r>
  <r>
    <x v="302"/>
    <n v="112"/>
    <s v="Winter"/>
    <s v="Winter"/>
    <n v="1"/>
    <s v="Winter"/>
    <n v="1"/>
    <s v="USacramentoRHwi"/>
    <m/>
    <s v="CVP"/>
    <n v="1"/>
    <x v="0"/>
    <x v="94"/>
  </r>
  <r>
    <x v="303"/>
    <n v="111"/>
    <s v="Spring"/>
    <s v="Winter"/>
    <n v="0.97729900000000003"/>
    <s v="Winter"/>
    <n v="0.97729900000000003"/>
    <s v="USacramentoRHwi"/>
    <m/>
    <s v="CVP"/>
    <n v="1"/>
    <x v="0"/>
    <x v="94"/>
  </r>
  <r>
    <x v="304"/>
    <n v="124"/>
    <s v="Winter"/>
    <s v="Winter"/>
    <n v="0.999996"/>
    <s v="Winter"/>
    <n v="0.999996"/>
    <s v="USacramentoRHwi"/>
    <m/>
    <s v="SWP"/>
    <n v="1"/>
    <x v="0"/>
    <x v="177"/>
  </r>
  <r>
    <x v="305"/>
    <n v="126"/>
    <s v="Winter"/>
    <s v="Winter"/>
    <n v="1"/>
    <s v="Winter"/>
    <n v="1"/>
    <s v="USacramentoRHwi"/>
    <m/>
    <s v="SWP"/>
    <n v="1"/>
    <x v="1"/>
    <x v="178"/>
  </r>
  <r>
    <x v="306"/>
    <n v="156"/>
    <s v="Winter"/>
    <s v="Winter"/>
    <n v="1"/>
    <s v="Winter"/>
    <n v="1"/>
    <s v="USacramentoRHwi"/>
    <s v="Flush"/>
    <s v="SWP"/>
    <n v="1"/>
    <x v="3"/>
    <x v="41"/>
  </r>
  <r>
    <x v="307"/>
    <n v="126"/>
    <s v="Spring"/>
    <s v="Winter"/>
    <n v="1"/>
    <s v="Winter"/>
    <n v="1"/>
    <s v="USacramentoRHwi"/>
    <m/>
    <s v="SWP"/>
    <n v="1"/>
    <x v="1"/>
    <x v="179"/>
  </r>
  <r>
    <x v="308"/>
    <n v="111"/>
    <s v="Winter"/>
    <s v="Winter"/>
    <n v="1"/>
    <s v="Winter"/>
    <n v="1"/>
    <s v="USacramentoRHwi"/>
    <m/>
    <s v="CVP"/>
    <n v="1"/>
    <x v="0"/>
    <x v="1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2F1DDA-AF60-4FAC-BA28-1B8578DF42FE}" name="PivotTable15" cacheId="5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O4:AA11" firstHeaderRow="1" firstDataRow="2" firstDataCol="1"/>
  <pivotFields count="15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2">
        <item x="7"/>
        <item x="3"/>
        <item x="10"/>
        <item x="1"/>
        <item x="4"/>
        <item x="8"/>
        <item x="2"/>
        <item x="0"/>
        <item x="5"/>
        <item x="6"/>
        <item x="9"/>
        <item t="default"/>
      </items>
    </pivotField>
    <pivotField dataField="1" showAll="0">
      <items count="181">
        <item x="107"/>
        <item x="13"/>
        <item x="142"/>
        <item x="129"/>
        <item x="145"/>
        <item x="110"/>
        <item x="72"/>
        <item x="16"/>
        <item x="146"/>
        <item x="48"/>
        <item x="160"/>
        <item x="74"/>
        <item x="10"/>
        <item x="158"/>
        <item x="25"/>
        <item x="61"/>
        <item x="54"/>
        <item x="122"/>
        <item x="46"/>
        <item x="73"/>
        <item x="144"/>
        <item x="162"/>
        <item x="111"/>
        <item x="9"/>
        <item x="140"/>
        <item x="101"/>
        <item x="94"/>
        <item x="60"/>
        <item x="62"/>
        <item x="65"/>
        <item x="11"/>
        <item x="27"/>
        <item x="28"/>
        <item x="5"/>
        <item x="29"/>
        <item x="21"/>
        <item x="12"/>
        <item x="7"/>
        <item x="4"/>
        <item x="23"/>
        <item x="34"/>
        <item x="31"/>
        <item x="30"/>
        <item x="26"/>
        <item x="63"/>
        <item x="33"/>
        <item x="22"/>
        <item x="14"/>
        <item x="24"/>
        <item x="17"/>
        <item x="39"/>
        <item x="38"/>
        <item x="64"/>
        <item x="0"/>
        <item x="57"/>
        <item x="56"/>
        <item x="69"/>
        <item x="55"/>
        <item x="67"/>
        <item x="78"/>
        <item x="139"/>
        <item x="131"/>
        <item x="71"/>
        <item x="100"/>
        <item x="41"/>
        <item x="170"/>
        <item x="1"/>
        <item x="154"/>
        <item x="36"/>
        <item x="133"/>
        <item x="148"/>
        <item x="52"/>
        <item x="44"/>
        <item x="161"/>
        <item x="37"/>
        <item x="81"/>
        <item x="18"/>
        <item x="178"/>
        <item x="179"/>
        <item x="174"/>
        <item x="168"/>
        <item x="165"/>
        <item x="167"/>
        <item x="97"/>
        <item x="58"/>
        <item x="98"/>
        <item x="6"/>
        <item x="85"/>
        <item x="15"/>
        <item x="20"/>
        <item x="70"/>
        <item x="164"/>
        <item x="118"/>
        <item x="66"/>
        <item x="51"/>
        <item x="49"/>
        <item x="120"/>
        <item x="45"/>
        <item x="157"/>
        <item x="130"/>
        <item x="126"/>
        <item x="132"/>
        <item x="173"/>
        <item x="147"/>
        <item x="76"/>
        <item x="124"/>
        <item x="125"/>
        <item x="77"/>
        <item x="175"/>
        <item x="134"/>
        <item x="90"/>
        <item x="123"/>
        <item x="91"/>
        <item x="136"/>
        <item x="135"/>
        <item x="8"/>
        <item x="121"/>
        <item x="137"/>
        <item x="155"/>
        <item x="68"/>
        <item x="83"/>
        <item x="84"/>
        <item x="177"/>
        <item x="82"/>
        <item x="42"/>
        <item x="32"/>
        <item x="35"/>
        <item x="3"/>
        <item x="92"/>
        <item x="93"/>
        <item x="176"/>
        <item x="117"/>
        <item x="114"/>
        <item x="115"/>
        <item x="169"/>
        <item x="159"/>
        <item x="104"/>
        <item x="105"/>
        <item x="116"/>
        <item x="59"/>
        <item x="96"/>
        <item x="89"/>
        <item x="95"/>
        <item x="171"/>
        <item x="19"/>
        <item x="88"/>
        <item x="163"/>
        <item x="80"/>
        <item x="86"/>
        <item x="172"/>
        <item x="79"/>
        <item x="119"/>
        <item x="2"/>
        <item x="166"/>
        <item x="47"/>
        <item x="53"/>
        <item x="112"/>
        <item x="113"/>
        <item x="50"/>
        <item x="149"/>
        <item x="102"/>
        <item x="109"/>
        <item x="156"/>
        <item x="103"/>
        <item x="87"/>
        <item x="43"/>
        <item x="99"/>
        <item x="106"/>
        <item x="40"/>
        <item x="151"/>
        <item x="108"/>
        <item x="153"/>
        <item x="152"/>
        <item x="138"/>
        <item x="150"/>
        <item x="143"/>
        <item x="128"/>
        <item x="127"/>
        <item x="75"/>
        <item x="141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1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t="default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12"/>
    </i>
    <i t="grand">
      <x/>
    </i>
  </rowItems>
  <colFields count="1">
    <field x="14"/>
  </colFields>
  <colItems count="12">
    <i>
      <x v="1"/>
    </i>
    <i>
      <x v="2"/>
    </i>
    <i>
      <x v="3"/>
    </i>
    <i>
      <x v="4"/>
    </i>
    <i>
      <x v="5"/>
    </i>
    <i>
      <x v="6"/>
    </i>
    <i>
      <x v="8"/>
    </i>
    <i>
      <x v="10"/>
    </i>
    <i>
      <x v="11"/>
    </i>
    <i>
      <x v="12"/>
    </i>
    <i>
      <x v="13"/>
    </i>
    <i t="grand">
      <x/>
    </i>
  </colItems>
  <dataFields count="1">
    <dataField name="Count of Loss" fld="12" subtotal="count" baseField="0" baseItem="0"/>
  </dataFields>
  <chartFormats count="16">
    <chartFormat chart="0" format="0" series="1">
      <pivotArea type="data" outline="0" fieldPosition="0">
        <references count="1">
          <reference field="1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14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14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14" count="1" selected="0">
            <x v="4"/>
          </reference>
        </references>
      </pivotArea>
    </chartFormat>
    <chartFormat chart="0" format="4" series="1">
      <pivotArea type="data" outline="0" fieldPosition="0">
        <references count="1">
          <reference field="14" count="1" selected="0">
            <x v="5"/>
          </reference>
        </references>
      </pivotArea>
    </chartFormat>
    <chartFormat chart="0" format="5" series="1">
      <pivotArea type="data" outline="0" fieldPosition="0">
        <references count="1">
          <reference field="14" count="1" selected="0">
            <x v="6"/>
          </reference>
        </references>
      </pivotArea>
    </chartFormat>
    <chartFormat chart="0" format="6" series="1">
      <pivotArea type="data" outline="0" fieldPosition="0">
        <references count="1">
          <reference field="14" count="1" selected="0">
            <x v="8"/>
          </reference>
        </references>
      </pivotArea>
    </chartFormat>
    <chartFormat chart="0" format="7" series="1">
      <pivotArea type="data" outline="0" fieldPosition="0">
        <references count="1">
          <reference field="14" count="1" selected="0">
            <x v="10"/>
          </reference>
        </references>
      </pivotArea>
    </chartFormat>
    <chartFormat chart="0" format="8" series="1">
      <pivotArea type="data" outline="0" fieldPosition="0">
        <references count="1">
          <reference field="14" count="1" selected="0">
            <x v="11"/>
          </reference>
        </references>
      </pivotArea>
    </chartFormat>
    <chartFormat chart="0" format="9" series="1">
      <pivotArea type="data" outline="0" fieldPosition="0">
        <references count="1">
          <reference field="14" count="1" selected="0">
            <x v="12"/>
          </reference>
        </references>
      </pivotArea>
    </chartFormat>
    <chartFormat chart="0" format="10" series="1">
      <pivotArea type="data" outline="0" fieldPosition="0">
        <references count="1">
          <reference field="14" count="1" selected="0">
            <x v="13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8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2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9CBEE3-A5A0-4F84-9986-044BE7708655}" name="PivotTable13" cacheId="5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O55:P67" firstHeaderRow="1" firstDataRow="1" firstDataCol="1"/>
  <pivotFields count="12">
    <pivotField axis="axisRow" subtotalTop="0" showAll="0" sumSubtotal="1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t="sum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82">
        <item x="107"/>
        <item x="13"/>
        <item x="142"/>
        <item x="129"/>
        <item x="145"/>
        <item x="110"/>
        <item x="72"/>
        <item x="16"/>
        <item x="146"/>
        <item x="48"/>
        <item x="160"/>
        <item x="74"/>
        <item x="10"/>
        <item x="158"/>
        <item x="25"/>
        <item x="61"/>
        <item x="54"/>
        <item x="122"/>
        <item x="46"/>
        <item x="73"/>
        <item x="144"/>
        <item x="162"/>
        <item x="111"/>
        <item x="9"/>
        <item x="140"/>
        <item x="101"/>
        <item x="94"/>
        <item x="60"/>
        <item x="62"/>
        <item x="65"/>
        <item x="11"/>
        <item x="27"/>
        <item x="28"/>
        <item x="5"/>
        <item x="29"/>
        <item x="21"/>
        <item x="12"/>
        <item x="7"/>
        <item x="4"/>
        <item x="23"/>
        <item x="34"/>
        <item x="31"/>
        <item x="30"/>
        <item x="26"/>
        <item x="63"/>
        <item x="33"/>
        <item x="22"/>
        <item x="14"/>
        <item x="24"/>
        <item x="17"/>
        <item x="39"/>
        <item x="38"/>
        <item x="64"/>
        <item x="0"/>
        <item x="57"/>
        <item x="56"/>
        <item x="69"/>
        <item x="55"/>
        <item x="67"/>
        <item x="78"/>
        <item x="139"/>
        <item x="131"/>
        <item x="71"/>
        <item x="100"/>
        <item x="41"/>
        <item x="170"/>
        <item x="1"/>
        <item x="154"/>
        <item x="36"/>
        <item x="133"/>
        <item x="148"/>
        <item x="52"/>
        <item x="44"/>
        <item x="161"/>
        <item x="37"/>
        <item x="81"/>
        <item x="18"/>
        <item x="178"/>
        <item x="179"/>
        <item x="174"/>
        <item x="168"/>
        <item x="165"/>
        <item x="167"/>
        <item x="97"/>
        <item x="58"/>
        <item x="98"/>
        <item x="6"/>
        <item x="85"/>
        <item x="15"/>
        <item x="20"/>
        <item x="70"/>
        <item x="164"/>
        <item x="118"/>
        <item x="66"/>
        <item x="51"/>
        <item x="49"/>
        <item x="120"/>
        <item x="45"/>
        <item x="157"/>
        <item x="130"/>
        <item x="126"/>
        <item x="132"/>
        <item x="173"/>
        <item x="147"/>
        <item x="76"/>
        <item x="124"/>
        <item x="125"/>
        <item x="77"/>
        <item x="175"/>
        <item x="134"/>
        <item x="90"/>
        <item x="123"/>
        <item x="91"/>
        <item x="136"/>
        <item x="135"/>
        <item x="8"/>
        <item x="121"/>
        <item x="137"/>
        <item x="155"/>
        <item x="68"/>
        <item x="83"/>
        <item x="84"/>
        <item x="177"/>
        <item x="82"/>
        <item x="42"/>
        <item x="32"/>
        <item x="35"/>
        <item x="3"/>
        <item x="92"/>
        <item x="93"/>
        <item x="176"/>
        <item x="117"/>
        <item x="114"/>
        <item x="115"/>
        <item x="169"/>
        <item x="159"/>
        <item x="104"/>
        <item x="105"/>
        <item x="116"/>
        <item x="59"/>
        <item x="96"/>
        <item x="89"/>
        <item x="95"/>
        <item x="171"/>
        <item x="19"/>
        <item x="88"/>
        <item x="163"/>
        <item x="80"/>
        <item x="86"/>
        <item x="172"/>
        <item x="79"/>
        <item x="119"/>
        <item x="2"/>
        <item x="166"/>
        <item x="47"/>
        <item x="53"/>
        <item x="112"/>
        <item x="113"/>
        <item x="50"/>
        <item x="149"/>
        <item x="102"/>
        <item x="109"/>
        <item x="156"/>
        <item x="103"/>
        <item x="87"/>
        <item x="43"/>
        <item x="99"/>
        <item x="106"/>
        <item x="40"/>
        <item x="151"/>
        <item x="108"/>
        <item x="153"/>
        <item x="152"/>
        <item x="138"/>
        <item x="150"/>
        <item x="143"/>
        <item x="128"/>
        <item x="127"/>
        <item x="75"/>
        <item x="141"/>
        <item x="180"/>
        <item t="default"/>
      </items>
    </pivotField>
    <pivotField axis="axisRow" showAll="0" sumSubtotal="1">
      <items count="12">
        <item sd="0" x="0"/>
        <item sd="0" x="1"/>
        <item sd="0" x="10"/>
        <item sd="0" x="2"/>
        <item sd="0" x="3"/>
        <item sd="0" x="4"/>
        <item sd="0" x="5"/>
        <item sd="0" x="6"/>
        <item sd="0" x="7"/>
        <item sd="0" x="8"/>
        <item sd="0" x="9"/>
        <item t="sum"/>
      </items>
    </pivotField>
  </pivotFields>
  <rowFields count="3">
    <field x="11"/>
    <field x="0"/>
    <field x="1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Loss" fld="10" baseField="11" baseItem="0" numFmtId="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6FF8-A2FC-4699-B426-83C744D37B97}">
  <dimension ref="A1:AM472"/>
  <sheetViews>
    <sheetView tabSelected="1" topLeftCell="H28" zoomScale="80" zoomScaleNormal="80" workbookViewId="0">
      <selection activeCell="N3" sqref="N3"/>
    </sheetView>
  </sheetViews>
  <sheetFormatPr defaultColWidth="8.88671875" defaultRowHeight="13.8" x14ac:dyDescent="0.3"/>
  <cols>
    <col min="1" max="1" width="12.5546875" style="10" customWidth="1"/>
    <col min="2" max="2" width="13.6640625" style="11" bestFit="1" customWidth="1"/>
    <col min="3" max="3" width="14.6640625" style="21" bestFit="1" customWidth="1"/>
    <col min="4" max="4" width="14.6640625" style="9" customWidth="1"/>
    <col min="5" max="5" width="9.6640625" style="10" bestFit="1" customWidth="1"/>
    <col min="6" max="7" width="9" style="10" bestFit="1" customWidth="1"/>
    <col min="8" max="8" width="8.88671875" style="10"/>
    <col min="9" max="9" width="9" style="10" bestFit="1" customWidth="1"/>
    <col min="10" max="10" width="8.88671875" style="10"/>
    <col min="11" max="11" width="9" style="10" bestFit="1" customWidth="1"/>
    <col min="12" max="12" width="9" style="13" bestFit="1" customWidth="1"/>
    <col min="13" max="13" width="9" style="14" bestFit="1" customWidth="1"/>
    <col min="14" max="14" width="12.77734375" style="9" customWidth="1"/>
    <col min="15" max="25" width="9.77734375" style="10" customWidth="1"/>
    <col min="26" max="26" width="5" style="10" bestFit="1" customWidth="1"/>
    <col min="27" max="27" width="10.77734375" style="10" bestFit="1" customWidth="1"/>
    <col min="28" max="28" width="12.33203125" style="10" bestFit="1" customWidth="1"/>
    <col min="29" max="29" width="13.88671875" style="10" bestFit="1" customWidth="1"/>
    <col min="30" max="30" width="11.21875" style="10" bestFit="1" customWidth="1"/>
    <col min="31" max="31" width="15.33203125" style="10" bestFit="1" customWidth="1"/>
    <col min="32" max="32" width="12.33203125" style="10" bestFit="1" customWidth="1"/>
    <col min="33" max="33" width="15.33203125" style="10" bestFit="1" customWidth="1"/>
    <col min="34" max="34" width="12.33203125" style="10" bestFit="1" customWidth="1"/>
    <col min="35" max="35" width="15.33203125" style="10" bestFit="1" customWidth="1"/>
    <col min="36" max="36" width="12.33203125" style="10" bestFit="1" customWidth="1"/>
    <col min="37" max="37" width="15.33203125" style="10" bestFit="1" customWidth="1"/>
    <col min="38" max="38" width="17.21875" style="10" bestFit="1" customWidth="1"/>
    <col min="39" max="39" width="20.109375" style="10" bestFit="1" customWidth="1"/>
    <col min="40" max="40" width="8.88671875" style="10"/>
    <col min="41" max="43" width="9" style="10" bestFit="1" customWidth="1"/>
    <col min="44" max="16384" width="8.88671875" style="10"/>
  </cols>
  <sheetData>
    <row r="1" spans="1:39" ht="14.4" x14ac:dyDescent="0.3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O1"/>
      <c r="P1"/>
      <c r="Q1"/>
      <c r="R1"/>
      <c r="S1"/>
      <c r="T1"/>
      <c r="U1"/>
      <c r="V1"/>
      <c r="W1"/>
      <c r="X1"/>
      <c r="Y1"/>
      <c r="Z1"/>
      <c r="AA1"/>
    </row>
    <row r="2" spans="1:39" ht="14.4" x14ac:dyDescent="0.3">
      <c r="A2" s="10" t="s">
        <v>13</v>
      </c>
      <c r="B2" s="11">
        <v>40155.333333333336</v>
      </c>
      <c r="C2" s="12">
        <v>40155</v>
      </c>
      <c r="D2" s="9">
        <v>2010</v>
      </c>
      <c r="E2" s="10">
        <v>88</v>
      </c>
      <c r="F2" s="10" t="s">
        <v>14</v>
      </c>
      <c r="G2" s="10" t="s">
        <v>15</v>
      </c>
      <c r="H2" s="10">
        <v>1</v>
      </c>
      <c r="I2" s="10" t="s">
        <v>15</v>
      </c>
      <c r="J2" s="10" t="s">
        <v>16</v>
      </c>
      <c r="K2" s="10">
        <v>1</v>
      </c>
      <c r="L2" s="13">
        <v>4</v>
      </c>
      <c r="M2" s="14">
        <v>3.0065961809999999</v>
      </c>
      <c r="O2"/>
      <c r="P2"/>
      <c r="Q2"/>
      <c r="R2"/>
      <c r="S2"/>
      <c r="T2"/>
      <c r="U2"/>
      <c r="V2"/>
      <c r="W2"/>
      <c r="X2"/>
      <c r="Y2"/>
      <c r="Z2"/>
      <c r="AA2"/>
    </row>
    <row r="3" spans="1:39" ht="14.4" x14ac:dyDescent="0.3">
      <c r="A3" s="10" t="s">
        <v>17</v>
      </c>
      <c r="B3" s="11">
        <v>40204.666666666664</v>
      </c>
      <c r="C3" s="12">
        <v>40204</v>
      </c>
      <c r="D3" s="9">
        <v>2010</v>
      </c>
      <c r="E3" s="10">
        <v>114</v>
      </c>
      <c r="F3" s="10" t="s">
        <v>14</v>
      </c>
      <c r="G3" s="10" t="s">
        <v>15</v>
      </c>
      <c r="H3" s="10">
        <v>1</v>
      </c>
      <c r="I3" s="10" t="s">
        <v>15</v>
      </c>
      <c r="J3" s="10" t="s">
        <v>18</v>
      </c>
      <c r="K3" s="10">
        <v>1</v>
      </c>
      <c r="L3" s="13">
        <v>2</v>
      </c>
      <c r="M3" s="14">
        <v>8.3676347799999995</v>
      </c>
      <c r="O3"/>
      <c r="P3"/>
      <c r="Q3"/>
      <c r="R3"/>
      <c r="S3"/>
      <c r="T3"/>
      <c r="U3"/>
      <c r="V3"/>
      <c r="W3"/>
      <c r="X3"/>
      <c r="Y3"/>
      <c r="Z3"/>
      <c r="AA3"/>
    </row>
    <row r="4" spans="1:39" ht="14.4" x14ac:dyDescent="0.3">
      <c r="A4" s="10" t="s">
        <v>19</v>
      </c>
      <c r="B4" s="11">
        <v>40205.625</v>
      </c>
      <c r="C4" s="12">
        <v>40205</v>
      </c>
      <c r="D4" s="9">
        <v>2010</v>
      </c>
      <c r="E4" s="10">
        <v>125</v>
      </c>
      <c r="F4" s="10" t="s">
        <v>14</v>
      </c>
      <c r="G4" s="10" t="s">
        <v>15</v>
      </c>
      <c r="H4" s="10">
        <v>0.97799999999999998</v>
      </c>
      <c r="I4" s="10" t="s">
        <v>15</v>
      </c>
      <c r="J4" s="10" t="s">
        <v>18</v>
      </c>
      <c r="K4" s="10">
        <v>1</v>
      </c>
      <c r="L4" s="13">
        <v>4</v>
      </c>
      <c r="M4" s="14">
        <v>17.890648949999999</v>
      </c>
      <c r="O4" s="48" t="s">
        <v>20</v>
      </c>
      <c r="P4" s="48" t="s">
        <v>21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 spans="1:39" ht="14.4" x14ac:dyDescent="0.3">
      <c r="A5" s="10" t="s">
        <v>22</v>
      </c>
      <c r="B5" s="11">
        <v>40206.125</v>
      </c>
      <c r="C5" s="12">
        <v>40206</v>
      </c>
      <c r="D5" s="9">
        <v>2010</v>
      </c>
      <c r="E5" s="10">
        <v>124</v>
      </c>
      <c r="F5" s="10" t="s">
        <v>14</v>
      </c>
      <c r="G5" s="10" t="s">
        <v>15</v>
      </c>
      <c r="H5" s="10">
        <v>1</v>
      </c>
      <c r="I5" s="10" t="s">
        <v>15</v>
      </c>
      <c r="J5" s="10" t="s">
        <v>18</v>
      </c>
      <c r="K5" s="10">
        <v>1</v>
      </c>
      <c r="L5" s="13">
        <v>4</v>
      </c>
      <c r="M5" s="14">
        <v>17.35673723</v>
      </c>
      <c r="O5" s="48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  <c r="AA5" t="s">
        <v>35</v>
      </c>
      <c r="AB5"/>
      <c r="AC5"/>
      <c r="AD5"/>
      <c r="AE5"/>
      <c r="AF5"/>
      <c r="AG5"/>
      <c r="AH5"/>
      <c r="AI5"/>
      <c r="AJ5"/>
      <c r="AK5" s="14"/>
      <c r="AL5"/>
      <c r="AM5"/>
    </row>
    <row r="6" spans="1:39" ht="14.4" x14ac:dyDescent="0.3">
      <c r="A6" s="10" t="s">
        <v>36</v>
      </c>
      <c r="B6" s="11">
        <v>40211.166666666664</v>
      </c>
      <c r="C6" s="12">
        <v>40211</v>
      </c>
      <c r="D6" s="9">
        <v>2010</v>
      </c>
      <c r="E6" s="10">
        <v>109</v>
      </c>
      <c r="F6" s="10" t="s">
        <v>14</v>
      </c>
      <c r="G6" s="10" t="s">
        <v>15</v>
      </c>
      <c r="H6" s="10">
        <v>1</v>
      </c>
      <c r="I6" s="10" t="s">
        <v>15</v>
      </c>
      <c r="J6" s="10" t="s">
        <v>16</v>
      </c>
      <c r="K6" s="10">
        <v>1</v>
      </c>
      <c r="L6" s="13">
        <v>4</v>
      </c>
      <c r="M6" s="14">
        <v>2.8819572290000002</v>
      </c>
      <c r="O6" s="15" t="s">
        <v>37</v>
      </c>
      <c r="P6"/>
      <c r="Q6">
        <v>3</v>
      </c>
      <c r="R6">
        <v>3</v>
      </c>
      <c r="S6"/>
      <c r="T6"/>
      <c r="U6"/>
      <c r="V6">
        <v>1</v>
      </c>
      <c r="W6"/>
      <c r="X6">
        <v>3</v>
      </c>
      <c r="Y6"/>
      <c r="Z6"/>
      <c r="AA6">
        <v>10</v>
      </c>
      <c r="AB6"/>
      <c r="AC6"/>
      <c r="AD6"/>
      <c r="AE6"/>
      <c r="AF6"/>
      <c r="AG6"/>
      <c r="AH6"/>
      <c r="AI6"/>
      <c r="AJ6"/>
      <c r="AK6" s="14"/>
      <c r="AL6"/>
      <c r="AM6"/>
    </row>
    <row r="7" spans="1:39" ht="14.4" x14ac:dyDescent="0.3">
      <c r="A7" s="10" t="s">
        <v>38</v>
      </c>
      <c r="B7" s="11">
        <v>40212.166666666664</v>
      </c>
      <c r="C7" s="12">
        <v>40212</v>
      </c>
      <c r="D7" s="9">
        <v>2010</v>
      </c>
      <c r="E7" s="10">
        <v>105</v>
      </c>
      <c r="F7" s="10" t="s">
        <v>14</v>
      </c>
      <c r="G7" s="10" t="s">
        <v>15</v>
      </c>
      <c r="H7" s="10">
        <v>1</v>
      </c>
      <c r="I7" s="10" t="s">
        <v>15</v>
      </c>
      <c r="J7" s="10" t="s">
        <v>16</v>
      </c>
      <c r="K7" s="10">
        <v>1</v>
      </c>
      <c r="L7" s="13">
        <v>4</v>
      </c>
      <c r="M7" s="14">
        <v>2.8818760929999998</v>
      </c>
      <c r="O7" s="15" t="s">
        <v>39</v>
      </c>
      <c r="P7"/>
      <c r="Q7">
        <v>44</v>
      </c>
      <c r="R7">
        <v>31</v>
      </c>
      <c r="S7">
        <v>15</v>
      </c>
      <c r="T7"/>
      <c r="U7"/>
      <c r="V7">
        <v>1</v>
      </c>
      <c r="W7"/>
      <c r="X7">
        <v>11</v>
      </c>
      <c r="Y7"/>
      <c r="Z7"/>
      <c r="AA7">
        <v>102</v>
      </c>
      <c r="AB7"/>
      <c r="AC7"/>
      <c r="AD7"/>
      <c r="AE7"/>
      <c r="AF7"/>
      <c r="AG7"/>
      <c r="AH7"/>
      <c r="AI7"/>
      <c r="AJ7"/>
      <c r="AK7" s="14"/>
      <c r="AL7"/>
      <c r="AM7"/>
    </row>
    <row r="8" spans="1:39" ht="14.4" x14ac:dyDescent="0.3">
      <c r="A8" s="10" t="s">
        <v>40</v>
      </c>
      <c r="B8" s="11">
        <v>40214.416666666664</v>
      </c>
      <c r="C8" s="12">
        <v>40214</v>
      </c>
      <c r="D8" s="9">
        <v>2010</v>
      </c>
      <c r="E8" s="10">
        <v>120</v>
      </c>
      <c r="F8" s="10" t="s">
        <v>14</v>
      </c>
      <c r="G8" s="10" t="s">
        <v>15</v>
      </c>
      <c r="H8" s="10">
        <v>1</v>
      </c>
      <c r="I8" s="10" t="s">
        <v>15</v>
      </c>
      <c r="J8" s="10" t="s">
        <v>18</v>
      </c>
      <c r="K8" s="10">
        <v>1</v>
      </c>
      <c r="L8" s="13">
        <v>2</v>
      </c>
      <c r="M8" s="14">
        <v>8.8659206170000004</v>
      </c>
      <c r="O8" s="15" t="s">
        <v>41</v>
      </c>
      <c r="P8"/>
      <c r="Q8">
        <v>118</v>
      </c>
      <c r="R8">
        <v>100</v>
      </c>
      <c r="S8">
        <v>66</v>
      </c>
      <c r="T8">
        <v>23</v>
      </c>
      <c r="U8">
        <v>12</v>
      </c>
      <c r="V8"/>
      <c r="W8">
        <v>9</v>
      </c>
      <c r="X8">
        <v>4</v>
      </c>
      <c r="Y8">
        <v>10</v>
      </c>
      <c r="Z8">
        <v>1</v>
      </c>
      <c r="AA8">
        <v>343</v>
      </c>
      <c r="AB8"/>
      <c r="AC8"/>
      <c r="AD8"/>
      <c r="AE8"/>
      <c r="AF8"/>
      <c r="AG8"/>
      <c r="AH8"/>
      <c r="AI8"/>
      <c r="AJ8"/>
      <c r="AK8" s="14"/>
      <c r="AL8"/>
      <c r="AM8"/>
    </row>
    <row r="9" spans="1:39" ht="14.4" x14ac:dyDescent="0.3">
      <c r="A9" s="10" t="s">
        <v>42</v>
      </c>
      <c r="B9" s="11">
        <v>40214.583333333336</v>
      </c>
      <c r="C9" s="12">
        <v>40214</v>
      </c>
      <c r="D9" s="9">
        <v>2010</v>
      </c>
      <c r="E9" s="10">
        <v>111</v>
      </c>
      <c r="F9" s="10" t="s">
        <v>14</v>
      </c>
      <c r="G9" s="10" t="s">
        <v>15</v>
      </c>
      <c r="H9" s="10">
        <v>1</v>
      </c>
      <c r="I9" s="10" t="s">
        <v>15</v>
      </c>
      <c r="J9" s="10" t="s">
        <v>16</v>
      </c>
      <c r="K9" s="10">
        <v>1</v>
      </c>
      <c r="L9" s="13">
        <v>4</v>
      </c>
      <c r="M9" s="14">
        <v>2.8818882029999999</v>
      </c>
      <c r="O9" s="15" t="s">
        <v>43</v>
      </c>
      <c r="P9"/>
      <c r="Q9">
        <v>1</v>
      </c>
      <c r="R9"/>
      <c r="S9">
        <v>1</v>
      </c>
      <c r="T9"/>
      <c r="U9"/>
      <c r="V9"/>
      <c r="W9">
        <v>1</v>
      </c>
      <c r="X9">
        <v>3</v>
      </c>
      <c r="Y9">
        <v>2</v>
      </c>
      <c r="Z9"/>
      <c r="AA9">
        <v>8</v>
      </c>
      <c r="AB9"/>
      <c r="AC9"/>
      <c r="AD9"/>
      <c r="AE9"/>
      <c r="AF9"/>
      <c r="AG9"/>
      <c r="AH9"/>
      <c r="AI9"/>
      <c r="AJ9"/>
      <c r="AK9" s="14"/>
      <c r="AL9"/>
      <c r="AM9"/>
    </row>
    <row r="10" spans="1:39" ht="14.4" x14ac:dyDescent="0.3">
      <c r="A10" s="10" t="s">
        <v>44</v>
      </c>
      <c r="B10" s="11">
        <v>40215.125</v>
      </c>
      <c r="C10" s="12">
        <v>40215</v>
      </c>
      <c r="D10" s="9">
        <v>2010</v>
      </c>
      <c r="E10" s="10">
        <v>106</v>
      </c>
      <c r="F10" s="10" t="s">
        <v>14</v>
      </c>
      <c r="G10" s="10" t="s">
        <v>15</v>
      </c>
      <c r="H10" s="10">
        <v>1</v>
      </c>
      <c r="I10" s="10" t="s">
        <v>15</v>
      </c>
      <c r="J10" s="10" t="s">
        <v>18</v>
      </c>
      <c r="K10" s="10">
        <v>1</v>
      </c>
      <c r="L10" s="13">
        <v>4</v>
      </c>
      <c r="M10" s="14">
        <v>16.955539590000001</v>
      </c>
      <c r="O10" s="15" t="s">
        <v>45</v>
      </c>
      <c r="P10">
        <v>1</v>
      </c>
      <c r="Q10">
        <v>4</v>
      </c>
      <c r="R10"/>
      <c r="S10">
        <v>2</v>
      </c>
      <c r="T10"/>
      <c r="U10"/>
      <c r="V10"/>
      <c r="W10"/>
      <c r="X10"/>
      <c r="Y10"/>
      <c r="Z10"/>
      <c r="AA10">
        <v>7</v>
      </c>
      <c r="AB10"/>
      <c r="AC10"/>
      <c r="AD10"/>
      <c r="AE10"/>
      <c r="AF10"/>
      <c r="AG10"/>
      <c r="AH10"/>
      <c r="AI10"/>
      <c r="AJ10"/>
      <c r="AK10" s="14"/>
      <c r="AL10"/>
      <c r="AM10"/>
    </row>
    <row r="11" spans="1:39" ht="14.4" x14ac:dyDescent="0.3">
      <c r="A11" s="10" t="s">
        <v>46</v>
      </c>
      <c r="B11" s="11">
        <v>40215.333333333336</v>
      </c>
      <c r="C11" s="12">
        <v>40215</v>
      </c>
      <c r="D11" s="9">
        <v>2010</v>
      </c>
      <c r="E11" s="10">
        <v>121</v>
      </c>
      <c r="F11" s="10" t="s">
        <v>14</v>
      </c>
      <c r="G11" s="10" t="s">
        <v>15</v>
      </c>
      <c r="H11" s="10">
        <v>1</v>
      </c>
      <c r="I11" s="10" t="s">
        <v>15</v>
      </c>
      <c r="J11" s="10" t="s">
        <v>16</v>
      </c>
      <c r="K11" s="10">
        <v>1</v>
      </c>
      <c r="L11" s="13">
        <v>4</v>
      </c>
      <c r="M11" s="14">
        <v>2.60243052</v>
      </c>
      <c r="O11" s="15" t="s">
        <v>35</v>
      </c>
      <c r="P11">
        <v>1</v>
      </c>
      <c r="Q11">
        <v>170</v>
      </c>
      <c r="R11">
        <v>134</v>
      </c>
      <c r="S11">
        <v>84</v>
      </c>
      <c r="T11">
        <v>23</v>
      </c>
      <c r="U11">
        <v>12</v>
      </c>
      <c r="V11">
        <v>2</v>
      </c>
      <c r="W11">
        <v>10</v>
      </c>
      <c r="X11">
        <v>21</v>
      </c>
      <c r="Y11">
        <v>12</v>
      </c>
      <c r="Z11">
        <v>1</v>
      </c>
      <c r="AA11">
        <v>470</v>
      </c>
      <c r="AB11"/>
      <c r="AC11"/>
      <c r="AD11"/>
      <c r="AE11"/>
      <c r="AF11"/>
      <c r="AG11"/>
      <c r="AH11"/>
      <c r="AI11"/>
      <c r="AJ11"/>
      <c r="AK11" s="14"/>
      <c r="AL11"/>
      <c r="AM11"/>
    </row>
    <row r="12" spans="1:39" ht="14.4" x14ac:dyDescent="0.3">
      <c r="A12" s="10" t="s">
        <v>47</v>
      </c>
      <c r="B12" s="11">
        <v>40216.5</v>
      </c>
      <c r="C12" s="12">
        <v>40216</v>
      </c>
      <c r="D12" s="9">
        <v>2010</v>
      </c>
      <c r="E12" s="10">
        <v>120</v>
      </c>
      <c r="F12" s="10" t="s">
        <v>14</v>
      </c>
      <c r="G12" s="10" t="s">
        <v>15</v>
      </c>
      <c r="H12" s="10">
        <v>1</v>
      </c>
      <c r="I12" s="10" t="s">
        <v>15</v>
      </c>
      <c r="J12" s="10" t="s">
        <v>16</v>
      </c>
      <c r="K12" s="10">
        <v>1</v>
      </c>
      <c r="L12" s="13">
        <v>3</v>
      </c>
      <c r="M12" s="14">
        <v>1.9518228900000001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 s="14"/>
      <c r="AL12"/>
      <c r="AM12"/>
    </row>
    <row r="13" spans="1:39" ht="14.4" x14ac:dyDescent="0.3">
      <c r="A13" s="10" t="s">
        <v>48</v>
      </c>
      <c r="B13" s="11">
        <v>40217.666666666664</v>
      </c>
      <c r="C13" s="12">
        <v>40217</v>
      </c>
      <c r="D13" s="9">
        <v>2010</v>
      </c>
      <c r="E13" s="10">
        <v>120</v>
      </c>
      <c r="F13" s="10" t="s">
        <v>14</v>
      </c>
      <c r="G13" s="10" t="s">
        <v>15</v>
      </c>
      <c r="H13" s="10">
        <v>1</v>
      </c>
      <c r="I13" s="10" t="s">
        <v>15</v>
      </c>
      <c r="J13" s="10" t="s">
        <v>16</v>
      </c>
      <c r="K13" s="10">
        <v>1</v>
      </c>
      <c r="L13" s="13">
        <v>4</v>
      </c>
      <c r="M13" s="14">
        <v>2.60243052</v>
      </c>
      <c r="O13"/>
      <c r="P13"/>
      <c r="Q13"/>
      <c r="R13"/>
      <c r="S13"/>
      <c r="T13"/>
      <c r="U13"/>
      <c r="V13"/>
      <c r="W13"/>
      <c r="X13"/>
      <c r="Y13"/>
      <c r="Z13"/>
      <c r="AA13"/>
      <c r="AK13" s="14"/>
    </row>
    <row r="14" spans="1:39" ht="14.4" x14ac:dyDescent="0.3">
      <c r="A14" s="10" t="s">
        <v>49</v>
      </c>
      <c r="B14" s="11">
        <v>40220.166666666664</v>
      </c>
      <c r="C14" s="12">
        <v>40220</v>
      </c>
      <c r="D14" s="9">
        <v>2010</v>
      </c>
      <c r="E14" s="10">
        <v>138</v>
      </c>
      <c r="F14" s="10" t="s">
        <v>14</v>
      </c>
      <c r="G14" s="10" t="s">
        <v>15</v>
      </c>
      <c r="H14" s="10">
        <v>1</v>
      </c>
      <c r="I14" s="10" t="s">
        <v>15</v>
      </c>
      <c r="J14" s="10" t="s">
        <v>16</v>
      </c>
      <c r="K14" s="10">
        <v>1</v>
      </c>
      <c r="L14" s="13">
        <v>4</v>
      </c>
      <c r="M14" s="14">
        <v>2.60243052</v>
      </c>
      <c r="O14"/>
      <c r="P14"/>
      <c r="Q14"/>
      <c r="R14"/>
      <c r="S14"/>
      <c r="T14"/>
      <c r="U14"/>
      <c r="V14"/>
      <c r="W14"/>
      <c r="X14"/>
      <c r="Y14"/>
      <c r="Z14"/>
      <c r="AA14"/>
      <c r="AE14"/>
      <c r="AK14" s="14"/>
    </row>
    <row r="15" spans="1:39" ht="14.4" x14ac:dyDescent="0.3">
      <c r="A15" s="10" t="s">
        <v>51</v>
      </c>
      <c r="B15" s="11">
        <v>40220.416666666664</v>
      </c>
      <c r="C15" s="12">
        <v>40220</v>
      </c>
      <c r="D15" s="9">
        <v>2010</v>
      </c>
      <c r="E15" s="10">
        <v>126</v>
      </c>
      <c r="F15" s="10" t="s">
        <v>14</v>
      </c>
      <c r="G15" s="10" t="s">
        <v>15</v>
      </c>
      <c r="H15" s="10">
        <v>1</v>
      </c>
      <c r="I15" s="10" t="s">
        <v>15</v>
      </c>
      <c r="J15" s="10" t="s">
        <v>16</v>
      </c>
      <c r="K15" s="10">
        <v>1</v>
      </c>
      <c r="L15" s="13">
        <v>4</v>
      </c>
      <c r="M15" s="14">
        <v>2.8818047670000002</v>
      </c>
      <c r="O15"/>
      <c r="P15"/>
      <c r="Q15"/>
      <c r="R15"/>
      <c r="S15"/>
      <c r="T15"/>
      <c r="U15"/>
      <c r="V15"/>
      <c r="W15"/>
      <c r="X15"/>
      <c r="Y15"/>
      <c r="Z15"/>
      <c r="AA15"/>
      <c r="AE15"/>
      <c r="AK15" s="14"/>
    </row>
    <row r="16" spans="1:39" ht="14.4" x14ac:dyDescent="0.3">
      <c r="A16" s="10" t="s">
        <v>52</v>
      </c>
      <c r="B16" s="11">
        <v>40220.666666666664</v>
      </c>
      <c r="C16" s="12">
        <v>40220</v>
      </c>
      <c r="D16" s="9">
        <v>2010</v>
      </c>
      <c r="E16" s="10">
        <v>112</v>
      </c>
      <c r="F16" s="10" t="s">
        <v>14</v>
      </c>
      <c r="G16" s="10" t="s">
        <v>15</v>
      </c>
      <c r="H16" s="10">
        <v>1</v>
      </c>
      <c r="I16" s="10" t="s">
        <v>15</v>
      </c>
      <c r="J16" s="10" t="s">
        <v>16</v>
      </c>
      <c r="K16" s="10">
        <v>1</v>
      </c>
      <c r="L16" s="13">
        <v>4</v>
      </c>
      <c r="M16" s="14">
        <v>2.8818864419999999</v>
      </c>
      <c r="O16"/>
      <c r="P16"/>
      <c r="Q16"/>
      <c r="R16"/>
      <c r="S16"/>
      <c r="T16"/>
      <c r="U16"/>
      <c r="V16"/>
      <c r="W16"/>
      <c r="X16"/>
      <c r="Y16"/>
      <c r="Z16"/>
      <c r="AA16"/>
      <c r="AE16"/>
      <c r="AK16" s="14"/>
    </row>
    <row r="17" spans="1:37" ht="14.4" x14ac:dyDescent="0.3">
      <c r="A17" s="10" t="s">
        <v>53</v>
      </c>
      <c r="B17" s="11">
        <v>40220.916666666664</v>
      </c>
      <c r="C17" s="12">
        <v>40220</v>
      </c>
      <c r="D17" s="9">
        <v>2010</v>
      </c>
      <c r="E17" s="10">
        <v>120</v>
      </c>
      <c r="F17" s="10" t="s">
        <v>14</v>
      </c>
      <c r="G17" s="10" t="s">
        <v>15</v>
      </c>
      <c r="H17" s="10">
        <v>1</v>
      </c>
      <c r="I17" s="10" t="s">
        <v>15</v>
      </c>
      <c r="J17" s="10" t="s">
        <v>16</v>
      </c>
      <c r="K17" s="10">
        <v>1</v>
      </c>
      <c r="L17" s="13">
        <v>4</v>
      </c>
      <c r="M17" s="14">
        <v>2.8819572290000002</v>
      </c>
      <c r="O17"/>
      <c r="P17"/>
      <c r="Q17"/>
      <c r="R17"/>
      <c r="S17"/>
      <c r="T17"/>
      <c r="U17"/>
      <c r="V17"/>
      <c r="W17"/>
      <c r="X17"/>
      <c r="Y17"/>
      <c r="Z17"/>
      <c r="AA17"/>
      <c r="AE17"/>
      <c r="AK17" s="14"/>
    </row>
    <row r="18" spans="1:37" ht="14.4" x14ac:dyDescent="0.3">
      <c r="A18" s="10" t="s">
        <v>55</v>
      </c>
      <c r="B18" s="11">
        <v>40221.479166666664</v>
      </c>
      <c r="C18" s="12">
        <v>40221</v>
      </c>
      <c r="D18" s="9">
        <v>2010</v>
      </c>
      <c r="E18" s="10">
        <v>109</v>
      </c>
      <c r="F18" s="10" t="s">
        <v>14</v>
      </c>
      <c r="G18" s="10" t="s">
        <v>15</v>
      </c>
      <c r="H18" s="10">
        <v>1</v>
      </c>
      <c r="I18" s="10" t="s">
        <v>15</v>
      </c>
      <c r="J18" s="10" t="s">
        <v>16</v>
      </c>
      <c r="K18" s="10">
        <v>1</v>
      </c>
      <c r="L18" s="13">
        <v>1</v>
      </c>
      <c r="M18" s="14">
        <v>0.56899999999999995</v>
      </c>
      <c r="O18"/>
      <c r="P18"/>
      <c r="Q18"/>
      <c r="R18"/>
      <c r="S18"/>
      <c r="T18"/>
      <c r="U18"/>
      <c r="V18"/>
      <c r="W18"/>
      <c r="X18"/>
      <c r="Y18"/>
      <c r="Z18"/>
      <c r="AA18"/>
      <c r="AE18"/>
      <c r="AK18" s="14"/>
    </row>
    <row r="19" spans="1:37" ht="14.4" x14ac:dyDescent="0.3">
      <c r="A19" s="10" t="s">
        <v>56</v>
      </c>
      <c r="B19" s="11">
        <v>40221.833333333336</v>
      </c>
      <c r="C19" s="12">
        <v>40221</v>
      </c>
      <c r="D19" s="9">
        <v>2010</v>
      </c>
      <c r="E19" s="10">
        <v>117</v>
      </c>
      <c r="F19" s="10" t="s">
        <v>14</v>
      </c>
      <c r="G19" s="10" t="s">
        <v>15</v>
      </c>
      <c r="H19" s="10">
        <v>1</v>
      </c>
      <c r="I19" s="10" t="s">
        <v>15</v>
      </c>
      <c r="J19" s="10" t="s">
        <v>16</v>
      </c>
      <c r="K19" s="10">
        <v>1</v>
      </c>
      <c r="L19" s="13">
        <v>4</v>
      </c>
      <c r="M19" s="14">
        <v>2.8820973759999999</v>
      </c>
      <c r="O19"/>
      <c r="P19"/>
      <c r="Q19"/>
      <c r="R19"/>
      <c r="S19"/>
      <c r="T19"/>
      <c r="U19"/>
      <c r="V19"/>
      <c r="W19"/>
      <c r="X19"/>
      <c r="Y19"/>
      <c r="Z19"/>
      <c r="AA19"/>
      <c r="AE19"/>
      <c r="AK19" s="14"/>
    </row>
    <row r="20" spans="1:37" ht="14.4" x14ac:dyDescent="0.3">
      <c r="A20" s="10" t="s">
        <v>57</v>
      </c>
      <c r="B20" s="11">
        <v>40222.333333333336</v>
      </c>
      <c r="C20" s="12">
        <v>40222</v>
      </c>
      <c r="D20" s="9">
        <v>2010</v>
      </c>
      <c r="E20" s="10">
        <v>115</v>
      </c>
      <c r="F20" s="10" t="s">
        <v>14</v>
      </c>
      <c r="G20" s="10" t="s">
        <v>15</v>
      </c>
      <c r="H20" s="10">
        <v>1</v>
      </c>
      <c r="I20" s="10" t="s">
        <v>15</v>
      </c>
      <c r="J20" s="10" t="s">
        <v>18</v>
      </c>
      <c r="K20" s="10">
        <v>1</v>
      </c>
      <c r="L20" s="13">
        <v>2</v>
      </c>
      <c r="M20" s="14">
        <v>8.8756287999999994</v>
      </c>
      <c r="O20"/>
      <c r="P20"/>
      <c r="Q20"/>
      <c r="R20"/>
      <c r="S20"/>
      <c r="T20"/>
      <c r="U20"/>
      <c r="V20"/>
      <c r="W20"/>
      <c r="X20"/>
      <c r="Y20"/>
      <c r="Z20"/>
      <c r="AA20"/>
      <c r="AE20"/>
      <c r="AK20" s="14"/>
    </row>
    <row r="21" spans="1:37" ht="14.4" x14ac:dyDescent="0.3">
      <c r="A21" s="10" t="s">
        <v>58</v>
      </c>
      <c r="B21" s="11">
        <v>40223.5</v>
      </c>
      <c r="C21" s="12">
        <v>40223</v>
      </c>
      <c r="D21" s="9">
        <v>2010</v>
      </c>
      <c r="E21" s="10">
        <v>100</v>
      </c>
      <c r="F21" s="10" t="s">
        <v>14</v>
      </c>
      <c r="G21" s="10" t="s">
        <v>15</v>
      </c>
      <c r="H21" s="10">
        <v>1</v>
      </c>
      <c r="I21" s="10" t="s">
        <v>15</v>
      </c>
      <c r="J21" s="10" t="s">
        <v>16</v>
      </c>
      <c r="K21" s="10">
        <v>1</v>
      </c>
      <c r="L21" s="13">
        <v>2.5</v>
      </c>
      <c r="M21" s="14">
        <v>1.5857159780000001</v>
      </c>
      <c r="O21"/>
      <c r="P21"/>
      <c r="Q21"/>
      <c r="R21"/>
      <c r="S21"/>
      <c r="T21"/>
      <c r="U21"/>
      <c r="V21"/>
      <c r="W21"/>
      <c r="X21"/>
      <c r="Y21"/>
      <c r="Z21"/>
      <c r="AA21"/>
      <c r="AE21"/>
      <c r="AK21" s="14"/>
    </row>
    <row r="22" spans="1:37" ht="14.4" x14ac:dyDescent="0.3">
      <c r="A22" s="10" t="s">
        <v>59</v>
      </c>
      <c r="B22" s="11">
        <v>40224.75</v>
      </c>
      <c r="C22" s="12">
        <v>40224</v>
      </c>
      <c r="D22" s="9">
        <v>2010</v>
      </c>
      <c r="E22" s="10">
        <v>115</v>
      </c>
      <c r="F22" s="10" t="s">
        <v>14</v>
      </c>
      <c r="G22" s="10" t="s">
        <v>15</v>
      </c>
      <c r="H22" s="10">
        <v>1</v>
      </c>
      <c r="I22" s="10" t="s">
        <v>15</v>
      </c>
      <c r="J22" s="10" t="s">
        <v>16</v>
      </c>
      <c r="K22" s="10">
        <v>1</v>
      </c>
      <c r="L22" s="13">
        <v>4</v>
      </c>
      <c r="M22" s="14">
        <v>2.8821048309999999</v>
      </c>
      <c r="O22"/>
      <c r="P22"/>
      <c r="Q22"/>
      <c r="R22"/>
      <c r="S22"/>
      <c r="T22"/>
      <c r="U22"/>
      <c r="V22"/>
      <c r="W22"/>
      <c r="X22"/>
      <c r="Y22"/>
      <c r="Z22"/>
      <c r="AA22"/>
      <c r="AE22"/>
      <c r="AK22" s="14"/>
    </row>
    <row r="23" spans="1:37" ht="14.4" x14ac:dyDescent="0.3">
      <c r="A23" s="10" t="s">
        <v>60</v>
      </c>
      <c r="B23" s="11">
        <v>40228.041666666664</v>
      </c>
      <c r="C23" s="12">
        <v>40228</v>
      </c>
      <c r="D23" s="9">
        <v>2010</v>
      </c>
      <c r="E23" s="10">
        <v>121</v>
      </c>
      <c r="F23" s="10" t="s">
        <v>14</v>
      </c>
      <c r="G23" s="10" t="s">
        <v>15</v>
      </c>
      <c r="H23" s="10">
        <v>1</v>
      </c>
      <c r="I23" s="10" t="s">
        <v>15</v>
      </c>
      <c r="J23" s="10" t="s">
        <v>18</v>
      </c>
      <c r="K23" s="10">
        <v>1</v>
      </c>
      <c r="L23" s="13">
        <v>2</v>
      </c>
      <c r="M23" s="14">
        <v>8.6082740599999994</v>
      </c>
      <c r="O23"/>
      <c r="P23"/>
      <c r="Q23"/>
      <c r="R23"/>
      <c r="S23"/>
      <c r="T23"/>
      <c r="U23"/>
      <c r="V23"/>
      <c r="W23"/>
      <c r="X23"/>
      <c r="Y23"/>
      <c r="Z23"/>
      <c r="AA23"/>
      <c r="AE23"/>
      <c r="AK23" s="14"/>
    </row>
    <row r="24" spans="1:37" ht="14.4" x14ac:dyDescent="0.3">
      <c r="A24" s="10" t="s">
        <v>61</v>
      </c>
      <c r="B24" s="11">
        <v>40228.375</v>
      </c>
      <c r="C24" s="12">
        <v>40228</v>
      </c>
      <c r="D24" s="9">
        <v>2010</v>
      </c>
      <c r="E24" s="10">
        <v>111</v>
      </c>
      <c r="F24" s="10" t="s">
        <v>14</v>
      </c>
      <c r="G24" s="10" t="s">
        <v>15</v>
      </c>
      <c r="H24" s="10">
        <v>1</v>
      </c>
      <c r="I24" s="10" t="s">
        <v>15</v>
      </c>
      <c r="J24" s="10" t="s">
        <v>18</v>
      </c>
      <c r="K24" s="10">
        <v>1</v>
      </c>
      <c r="L24" s="13">
        <v>4</v>
      </c>
      <c r="M24" s="14">
        <v>17.731841230000001</v>
      </c>
      <c r="O24"/>
      <c r="P24"/>
      <c r="Q24"/>
      <c r="R24"/>
      <c r="S24"/>
      <c r="T24"/>
      <c r="U24"/>
      <c r="V24"/>
      <c r="W24"/>
      <c r="X24"/>
      <c r="Y24"/>
      <c r="Z24"/>
      <c r="AA24"/>
      <c r="AE24"/>
      <c r="AK24" s="14"/>
    </row>
    <row r="25" spans="1:37" ht="14.4" x14ac:dyDescent="0.3">
      <c r="A25" s="10" t="s">
        <v>62</v>
      </c>
      <c r="B25" s="11">
        <v>40228.999305555553</v>
      </c>
      <c r="C25" s="12">
        <v>40228</v>
      </c>
      <c r="D25" s="9">
        <v>2010</v>
      </c>
      <c r="E25" s="10">
        <v>102</v>
      </c>
      <c r="F25" s="10" t="s">
        <v>14</v>
      </c>
      <c r="G25" s="10" t="s">
        <v>15</v>
      </c>
      <c r="H25" s="10">
        <v>1</v>
      </c>
      <c r="I25" s="10" t="s">
        <v>15</v>
      </c>
      <c r="J25" s="10" t="s">
        <v>16</v>
      </c>
      <c r="K25" s="10">
        <v>1</v>
      </c>
      <c r="L25" s="13">
        <v>4</v>
      </c>
      <c r="M25" s="14">
        <v>2.60243052</v>
      </c>
      <c r="O25"/>
      <c r="P25"/>
      <c r="Q25"/>
      <c r="R25"/>
      <c r="S25"/>
      <c r="T25"/>
      <c r="U25"/>
      <c r="V25"/>
      <c r="W25"/>
      <c r="X25"/>
      <c r="Y25"/>
      <c r="Z25"/>
      <c r="AA25"/>
      <c r="AE25"/>
      <c r="AK25" s="14"/>
    </row>
    <row r="26" spans="1:37" ht="14.4" x14ac:dyDescent="0.3">
      <c r="A26" s="10" t="s">
        <v>64</v>
      </c>
      <c r="B26" s="11">
        <v>40230.958333333336</v>
      </c>
      <c r="C26" s="12">
        <v>40230</v>
      </c>
      <c r="D26" s="9">
        <v>2010</v>
      </c>
      <c r="E26" s="10">
        <v>118</v>
      </c>
      <c r="F26" s="10" t="s">
        <v>14</v>
      </c>
      <c r="G26" s="10" t="s">
        <v>15</v>
      </c>
      <c r="H26" s="10">
        <v>1</v>
      </c>
      <c r="I26" s="10" t="s">
        <v>15</v>
      </c>
      <c r="J26" s="10" t="s">
        <v>18</v>
      </c>
      <c r="K26" s="10">
        <v>1</v>
      </c>
      <c r="L26" s="13">
        <v>2</v>
      </c>
      <c r="M26" s="14">
        <v>8.8794323770000005</v>
      </c>
      <c r="O26"/>
      <c r="P26"/>
      <c r="Q26"/>
      <c r="R26"/>
      <c r="S26"/>
      <c r="T26"/>
      <c r="U26"/>
      <c r="V26"/>
      <c r="W26"/>
      <c r="X26"/>
      <c r="Y26"/>
      <c r="Z26"/>
      <c r="AA26"/>
      <c r="AE26"/>
      <c r="AK26" s="14"/>
    </row>
    <row r="27" spans="1:37" ht="14.4" x14ac:dyDescent="0.3">
      <c r="A27" s="10" t="s">
        <v>65</v>
      </c>
      <c r="B27" s="11">
        <v>40231.416666666664</v>
      </c>
      <c r="C27" s="12">
        <v>40231</v>
      </c>
      <c r="D27" s="9">
        <v>2010</v>
      </c>
      <c r="E27" s="10">
        <v>125</v>
      </c>
      <c r="F27" s="10" t="s">
        <v>14</v>
      </c>
      <c r="G27" s="10" t="s">
        <v>15</v>
      </c>
      <c r="H27" s="10">
        <v>1</v>
      </c>
      <c r="I27" s="10" t="s">
        <v>15</v>
      </c>
      <c r="J27" s="10" t="s">
        <v>16</v>
      </c>
      <c r="K27" s="10">
        <v>1</v>
      </c>
      <c r="L27" s="13">
        <v>4</v>
      </c>
      <c r="M27" s="14">
        <v>2.8818845890000002</v>
      </c>
      <c r="O27"/>
      <c r="P27"/>
      <c r="Q27"/>
      <c r="R27"/>
      <c r="S27"/>
      <c r="T27"/>
      <c r="U27"/>
      <c r="V27"/>
      <c r="W27"/>
      <c r="X27"/>
      <c r="Y27"/>
      <c r="Z27"/>
      <c r="AA27"/>
      <c r="AC27"/>
      <c r="AD27"/>
      <c r="AE27"/>
      <c r="AK27" s="14"/>
    </row>
    <row r="28" spans="1:37" ht="14.4" x14ac:dyDescent="0.3">
      <c r="A28" s="10" t="s">
        <v>66</v>
      </c>
      <c r="B28" s="11">
        <v>40232.583333333336</v>
      </c>
      <c r="C28" s="12">
        <v>40232</v>
      </c>
      <c r="D28" s="9">
        <v>2010</v>
      </c>
      <c r="E28" s="10">
        <v>107</v>
      </c>
      <c r="F28" s="10" t="s">
        <v>14</v>
      </c>
      <c r="G28" s="10" t="s">
        <v>15</v>
      </c>
      <c r="H28" s="10">
        <v>1</v>
      </c>
      <c r="I28" s="10" t="s">
        <v>15</v>
      </c>
      <c r="J28" s="10" t="s">
        <v>16</v>
      </c>
      <c r="K28" s="10">
        <v>1</v>
      </c>
      <c r="L28" s="13">
        <v>4</v>
      </c>
      <c r="M28" s="14">
        <v>2.8820939239999999</v>
      </c>
      <c r="O28"/>
      <c r="P28"/>
      <c r="Q28"/>
      <c r="R28"/>
      <c r="S28"/>
      <c r="T28"/>
      <c r="U28"/>
      <c r="V28"/>
      <c r="W28"/>
      <c r="X28"/>
      <c r="Y28"/>
      <c r="Z28"/>
      <c r="AA28"/>
      <c r="AC28"/>
      <c r="AD28"/>
      <c r="AE28"/>
      <c r="AK28" s="14"/>
    </row>
    <row r="29" spans="1:37" ht="14.4" x14ac:dyDescent="0.3">
      <c r="A29" s="10" t="s">
        <v>67</v>
      </c>
      <c r="B29" s="11">
        <v>40233.666666666664</v>
      </c>
      <c r="C29" s="12">
        <v>40233</v>
      </c>
      <c r="D29" s="9">
        <v>2010</v>
      </c>
      <c r="E29" s="10">
        <v>102</v>
      </c>
      <c r="F29" s="10" t="s">
        <v>14</v>
      </c>
      <c r="G29" s="10" t="s">
        <v>15</v>
      </c>
      <c r="H29" s="10">
        <v>1</v>
      </c>
      <c r="I29" s="10" t="s">
        <v>15</v>
      </c>
      <c r="J29" s="10" t="s">
        <v>16</v>
      </c>
      <c r="K29" s="10">
        <v>1</v>
      </c>
      <c r="L29" s="13">
        <v>4</v>
      </c>
      <c r="M29" s="14">
        <v>2.882023614</v>
      </c>
      <c r="P29"/>
      <c r="Q29"/>
      <c r="R29"/>
      <c r="S29"/>
      <c r="T29"/>
      <c r="U29"/>
      <c r="V29"/>
      <c r="W29"/>
      <c r="X29"/>
      <c r="Y29"/>
      <c r="Z29"/>
      <c r="AA29"/>
      <c r="AC29"/>
      <c r="AD29"/>
      <c r="AE29"/>
      <c r="AK29" s="14"/>
    </row>
    <row r="30" spans="1:37" ht="14.4" x14ac:dyDescent="0.3">
      <c r="A30" s="10" t="s">
        <v>68</v>
      </c>
      <c r="B30" s="11">
        <v>40233.666666666664</v>
      </c>
      <c r="C30" s="12">
        <v>40233</v>
      </c>
      <c r="D30" s="9">
        <v>2010</v>
      </c>
      <c r="E30" s="10">
        <v>108</v>
      </c>
      <c r="F30" s="10" t="s">
        <v>14</v>
      </c>
      <c r="G30" s="10" t="s">
        <v>15</v>
      </c>
      <c r="H30" s="10">
        <v>1</v>
      </c>
      <c r="I30" s="10" t="s">
        <v>15</v>
      </c>
      <c r="J30" s="10" t="s">
        <v>16</v>
      </c>
      <c r="K30" s="10">
        <v>1</v>
      </c>
      <c r="L30" s="13">
        <v>4</v>
      </c>
      <c r="M30" s="14">
        <v>2.882023614</v>
      </c>
      <c r="P30"/>
      <c r="Q30"/>
      <c r="R30"/>
      <c r="S30"/>
      <c r="T30"/>
      <c r="U30"/>
      <c r="V30"/>
      <c r="W30"/>
      <c r="X30"/>
      <c r="Y30"/>
      <c r="Z30"/>
      <c r="AA30"/>
      <c r="AC30"/>
      <c r="AD30"/>
      <c r="AE30"/>
      <c r="AK30" s="14"/>
    </row>
    <row r="31" spans="1:37" ht="14.4" x14ac:dyDescent="0.3">
      <c r="A31" s="10" t="s">
        <v>69</v>
      </c>
      <c r="B31" s="11">
        <v>40233.75</v>
      </c>
      <c r="C31" s="12">
        <v>40233</v>
      </c>
      <c r="D31" s="9">
        <v>2010</v>
      </c>
      <c r="E31" s="10">
        <v>120</v>
      </c>
      <c r="F31" s="10" t="s">
        <v>14</v>
      </c>
      <c r="G31" s="10" t="s">
        <v>15</v>
      </c>
      <c r="H31" s="10">
        <v>1</v>
      </c>
      <c r="I31" s="10" t="s">
        <v>15</v>
      </c>
      <c r="J31" s="10" t="s">
        <v>16</v>
      </c>
      <c r="K31" s="10">
        <v>1</v>
      </c>
      <c r="L31" s="13">
        <v>4</v>
      </c>
      <c r="M31" s="14">
        <v>2.8820973759999999</v>
      </c>
      <c r="O31" s="17" t="s">
        <v>70</v>
      </c>
      <c r="P31" s="14" t="s">
        <v>12</v>
      </c>
      <c r="Q31" t="s">
        <v>71</v>
      </c>
      <c r="R31" t="s">
        <v>72</v>
      </c>
      <c r="S31"/>
      <c r="T31"/>
      <c r="U31"/>
      <c r="V31"/>
      <c r="W31"/>
      <c r="X31"/>
      <c r="Y31"/>
      <c r="Z31"/>
      <c r="AA31"/>
      <c r="AC31"/>
      <c r="AD31"/>
      <c r="AE31"/>
      <c r="AK31" s="14"/>
    </row>
    <row r="32" spans="1:37" ht="14.4" x14ac:dyDescent="0.3">
      <c r="A32" s="10" t="s">
        <v>73</v>
      </c>
      <c r="B32" s="11">
        <v>40233.75</v>
      </c>
      <c r="C32" s="12">
        <v>40233</v>
      </c>
      <c r="D32" s="9">
        <v>2010</v>
      </c>
      <c r="E32" s="10">
        <v>148</v>
      </c>
      <c r="F32" s="10" t="s">
        <v>14</v>
      </c>
      <c r="G32" s="10" t="s">
        <v>15</v>
      </c>
      <c r="H32" s="10">
        <v>1</v>
      </c>
      <c r="I32" s="10" t="s">
        <v>15</v>
      </c>
      <c r="J32" s="10" t="s">
        <v>16</v>
      </c>
      <c r="K32" s="10">
        <v>1</v>
      </c>
      <c r="L32" s="13">
        <v>4</v>
      </c>
      <c r="M32" s="14">
        <v>2.8820973765</v>
      </c>
      <c r="O32" s="49">
        <v>2010</v>
      </c>
      <c r="P32" s="50">
        <v>965.04</v>
      </c>
      <c r="Q32">
        <v>1179633</v>
      </c>
      <c r="R32" s="18">
        <f>(P32/Q32)*100</f>
        <v>8.1808494675886481E-2</v>
      </c>
      <c r="S32"/>
      <c r="T32"/>
      <c r="U32"/>
      <c r="V32"/>
      <c r="W32"/>
      <c r="X32"/>
      <c r="Y32"/>
      <c r="Z32"/>
      <c r="AA32"/>
      <c r="AC32"/>
      <c r="AD32"/>
      <c r="AK32" s="14"/>
    </row>
    <row r="33" spans="1:37" ht="14.4" x14ac:dyDescent="0.3">
      <c r="A33" s="10" t="s">
        <v>74</v>
      </c>
      <c r="B33" s="11">
        <v>40234.5</v>
      </c>
      <c r="C33" s="12">
        <v>40234</v>
      </c>
      <c r="D33" s="9">
        <v>2010</v>
      </c>
      <c r="E33" s="10">
        <v>130</v>
      </c>
      <c r="F33" s="10" t="s">
        <v>14</v>
      </c>
      <c r="G33" s="10" t="s">
        <v>15</v>
      </c>
      <c r="H33" s="10">
        <v>1</v>
      </c>
      <c r="I33" s="10" t="s">
        <v>15</v>
      </c>
      <c r="J33" s="10" t="s">
        <v>16</v>
      </c>
      <c r="K33" s="10">
        <v>1</v>
      </c>
      <c r="L33" s="13">
        <v>3</v>
      </c>
      <c r="M33" s="14">
        <v>2.1614679209999998</v>
      </c>
      <c r="O33" s="49">
        <v>2011</v>
      </c>
      <c r="P33" s="50">
        <v>1471.63</v>
      </c>
      <c r="Q33">
        <v>332012</v>
      </c>
      <c r="R33" s="18">
        <f t="shared" ref="R33:R44" si="0">(P33/Q33)*100</f>
        <v>0.44324602725202705</v>
      </c>
      <c r="S33"/>
      <c r="T33"/>
      <c r="U33"/>
      <c r="V33"/>
      <c r="W33"/>
      <c r="X33"/>
      <c r="Y33"/>
      <c r="Z33"/>
      <c r="AA33"/>
      <c r="AC33"/>
      <c r="AD33"/>
      <c r="AK33" s="14"/>
    </row>
    <row r="34" spans="1:37" ht="14.4" x14ac:dyDescent="0.3">
      <c r="A34" s="10" t="s">
        <v>75</v>
      </c>
      <c r="B34" s="11">
        <v>40234.5</v>
      </c>
      <c r="C34" s="12">
        <v>40234</v>
      </c>
      <c r="D34" s="9">
        <v>2010</v>
      </c>
      <c r="E34" s="10">
        <v>132</v>
      </c>
      <c r="F34" s="10" t="s">
        <v>14</v>
      </c>
      <c r="G34" s="10" t="s">
        <v>15</v>
      </c>
      <c r="H34" s="10">
        <v>1</v>
      </c>
      <c r="I34" s="10" t="s">
        <v>15</v>
      </c>
      <c r="J34" s="10" t="s">
        <v>16</v>
      </c>
      <c r="K34" s="10">
        <v>1</v>
      </c>
      <c r="L34" s="13">
        <v>3</v>
      </c>
      <c r="M34" s="14">
        <v>2.1614679209999998</v>
      </c>
      <c r="O34" s="49">
        <v>2012</v>
      </c>
      <c r="P34" s="50">
        <v>900.2</v>
      </c>
      <c r="Q34">
        <v>162051</v>
      </c>
      <c r="R34" s="18">
        <f t="shared" si="0"/>
        <v>0.55550413141541866</v>
      </c>
      <c r="S34"/>
      <c r="T34"/>
      <c r="U34"/>
      <c r="V34"/>
      <c r="W34"/>
      <c r="X34"/>
      <c r="Y34"/>
      <c r="Z34"/>
      <c r="AA34"/>
      <c r="AC34"/>
      <c r="AD34"/>
      <c r="AK34" s="14"/>
    </row>
    <row r="35" spans="1:37" ht="14.4" x14ac:dyDescent="0.3">
      <c r="A35" s="10" t="s">
        <v>76</v>
      </c>
      <c r="B35" s="11">
        <v>40234.666666666664</v>
      </c>
      <c r="C35" s="12">
        <v>40234</v>
      </c>
      <c r="D35" s="9">
        <v>2010</v>
      </c>
      <c r="E35" s="10">
        <v>119</v>
      </c>
      <c r="F35" s="10" t="s">
        <v>14</v>
      </c>
      <c r="G35" s="10" t="s">
        <v>15</v>
      </c>
      <c r="H35" s="10">
        <v>1</v>
      </c>
      <c r="I35" s="10" t="s">
        <v>15</v>
      </c>
      <c r="J35" s="10" t="s">
        <v>16</v>
      </c>
      <c r="K35" s="10">
        <v>1</v>
      </c>
      <c r="L35" s="13">
        <v>4</v>
      </c>
      <c r="M35" s="14">
        <v>2.8819572290000002</v>
      </c>
      <c r="O35" s="51">
        <v>2013</v>
      </c>
      <c r="P35" s="50">
        <v>198.21</v>
      </c>
      <c r="Q35">
        <v>532809</v>
      </c>
      <c r="R35" s="18">
        <f t="shared" si="0"/>
        <v>3.7200948182181608E-2</v>
      </c>
      <c r="S35"/>
      <c r="T35"/>
      <c r="U35"/>
      <c r="V35"/>
      <c r="W35"/>
      <c r="X35"/>
      <c r="Y35"/>
      <c r="Z35"/>
      <c r="AA35"/>
      <c r="AC35"/>
      <c r="AD35"/>
      <c r="AK35" s="14"/>
    </row>
    <row r="36" spans="1:37" ht="14.4" x14ac:dyDescent="0.3">
      <c r="A36" s="10" t="s">
        <v>77</v>
      </c>
      <c r="B36" s="11">
        <v>40234.75</v>
      </c>
      <c r="C36" s="12">
        <v>40234</v>
      </c>
      <c r="D36" s="9">
        <v>2010</v>
      </c>
      <c r="E36" s="10">
        <v>106</v>
      </c>
      <c r="F36" s="10" t="s">
        <v>14</v>
      </c>
      <c r="G36" s="10" t="s">
        <v>15</v>
      </c>
      <c r="H36" s="10">
        <v>1</v>
      </c>
      <c r="I36" s="10" t="s">
        <v>15</v>
      </c>
      <c r="J36" s="10" t="s">
        <v>16</v>
      </c>
      <c r="K36" s="10">
        <v>1</v>
      </c>
      <c r="L36" s="13">
        <v>4</v>
      </c>
      <c r="M36" s="14">
        <v>2.8818882029999999</v>
      </c>
      <c r="O36" s="9">
        <v>2014</v>
      </c>
      <c r="P36" s="14">
        <v>48.45</v>
      </c>
      <c r="Q36">
        <v>1196387</v>
      </c>
      <c r="R36" s="18">
        <f t="shared" si="0"/>
        <v>4.049692950525206E-3</v>
      </c>
      <c r="S36"/>
      <c r="T36"/>
      <c r="U36"/>
      <c r="V36"/>
      <c r="W36"/>
      <c r="X36"/>
      <c r="Y36"/>
      <c r="Z36"/>
      <c r="AA36"/>
      <c r="AC36"/>
      <c r="AD36"/>
      <c r="AK36" s="14"/>
    </row>
    <row r="37" spans="1:37" ht="14.4" x14ac:dyDescent="0.3">
      <c r="A37" s="10" t="s">
        <v>78</v>
      </c>
      <c r="B37" s="11">
        <v>40235.166666666664</v>
      </c>
      <c r="C37" s="12">
        <v>40235</v>
      </c>
      <c r="D37" s="9">
        <v>2010</v>
      </c>
      <c r="E37" s="10">
        <v>127</v>
      </c>
      <c r="F37" s="10" t="s">
        <v>14</v>
      </c>
      <c r="G37" s="10" t="s">
        <v>15</v>
      </c>
      <c r="H37" s="10">
        <v>0.97599999999999998</v>
      </c>
      <c r="I37" s="10" t="s">
        <v>15</v>
      </c>
      <c r="J37" s="10" t="s">
        <v>16</v>
      </c>
      <c r="K37" s="10">
        <v>1</v>
      </c>
      <c r="L37" s="13">
        <v>4</v>
      </c>
      <c r="M37" s="14">
        <v>2.8819572290000002</v>
      </c>
      <c r="O37" s="9">
        <v>2015</v>
      </c>
      <c r="P37" s="10">
        <v>0</v>
      </c>
      <c r="Q37">
        <v>124521</v>
      </c>
      <c r="R37" s="18">
        <f t="shared" si="0"/>
        <v>0</v>
      </c>
      <c r="S37"/>
      <c r="T37"/>
      <c r="U37"/>
      <c r="V37"/>
      <c r="W37"/>
      <c r="X37"/>
      <c r="Y37"/>
      <c r="Z37"/>
      <c r="AA37"/>
      <c r="AC37"/>
      <c r="AD37"/>
      <c r="AK37" s="14"/>
    </row>
    <row r="38" spans="1:37" ht="14.4" x14ac:dyDescent="0.3">
      <c r="A38" s="10" t="s">
        <v>79</v>
      </c>
      <c r="B38" s="11">
        <v>40235.333333333336</v>
      </c>
      <c r="C38" s="12">
        <v>40235</v>
      </c>
      <c r="D38" s="9">
        <v>2010</v>
      </c>
      <c r="E38" s="10">
        <v>115</v>
      </c>
      <c r="F38" s="10" t="s">
        <v>14</v>
      </c>
      <c r="G38" s="10" t="s">
        <v>15</v>
      </c>
      <c r="H38" s="10">
        <v>1</v>
      </c>
      <c r="I38" s="10" t="s">
        <v>15</v>
      </c>
      <c r="J38" s="10" t="s">
        <v>16</v>
      </c>
      <c r="K38" s="10">
        <v>1</v>
      </c>
      <c r="L38" s="13">
        <v>4</v>
      </c>
      <c r="M38" s="14">
        <v>2.8820326330000001</v>
      </c>
      <c r="O38" s="9">
        <v>2016</v>
      </c>
      <c r="P38" s="14">
        <v>11.13</v>
      </c>
      <c r="Q38">
        <v>101716</v>
      </c>
      <c r="R38" s="18">
        <f t="shared" si="0"/>
        <v>1.0942231310708248E-2</v>
      </c>
      <c r="S38"/>
      <c r="T38"/>
      <c r="U38"/>
      <c r="V38"/>
      <c r="W38"/>
      <c r="X38"/>
      <c r="Y38"/>
      <c r="Z38"/>
      <c r="AA38"/>
      <c r="AC38"/>
      <c r="AD38"/>
      <c r="AK38" s="14"/>
    </row>
    <row r="39" spans="1:37" ht="14.4" x14ac:dyDescent="0.3">
      <c r="A39" s="10" t="s">
        <v>80</v>
      </c>
      <c r="B39" s="11">
        <v>40235.583333333336</v>
      </c>
      <c r="C39" s="12">
        <v>40235</v>
      </c>
      <c r="D39" s="9">
        <v>2010</v>
      </c>
      <c r="E39" s="10">
        <v>111</v>
      </c>
      <c r="F39" s="10" t="s">
        <v>14</v>
      </c>
      <c r="G39" s="10" t="s">
        <v>15</v>
      </c>
      <c r="H39" s="10">
        <v>1</v>
      </c>
      <c r="I39" s="10" t="s">
        <v>15</v>
      </c>
      <c r="J39" s="10" t="s">
        <v>16</v>
      </c>
      <c r="K39" s="10">
        <v>1</v>
      </c>
      <c r="L39" s="13">
        <v>4</v>
      </c>
      <c r="M39" s="14">
        <v>2.881808843</v>
      </c>
      <c r="O39" s="9">
        <v>2017</v>
      </c>
      <c r="P39" s="10">
        <v>0</v>
      </c>
      <c r="Q39">
        <v>166189</v>
      </c>
      <c r="R39" s="18">
        <f t="shared" si="0"/>
        <v>0</v>
      </c>
      <c r="S39"/>
      <c r="T39"/>
      <c r="U39"/>
      <c r="V39"/>
      <c r="W39"/>
      <c r="X39"/>
      <c r="Y39"/>
      <c r="Z39"/>
      <c r="AA39"/>
      <c r="AC39"/>
      <c r="AD39"/>
      <c r="AK39" s="14"/>
    </row>
    <row r="40" spans="1:37" ht="14.4" x14ac:dyDescent="0.3">
      <c r="A40" s="10" t="s">
        <v>81</v>
      </c>
      <c r="B40" s="11">
        <v>40235.583333333336</v>
      </c>
      <c r="C40" s="12">
        <v>40235</v>
      </c>
      <c r="D40" s="9">
        <v>2010</v>
      </c>
      <c r="E40" s="10">
        <v>113</v>
      </c>
      <c r="F40" s="10" t="s">
        <v>14</v>
      </c>
      <c r="G40" s="10" t="s">
        <v>15</v>
      </c>
      <c r="H40" s="10">
        <v>1</v>
      </c>
      <c r="I40" s="10" t="s">
        <v>15</v>
      </c>
      <c r="J40" s="10" t="s">
        <v>16</v>
      </c>
      <c r="K40" s="10">
        <v>1</v>
      </c>
      <c r="L40" s="13">
        <v>4</v>
      </c>
      <c r="M40" s="14">
        <v>2.881808843</v>
      </c>
      <c r="O40" s="9">
        <v>2018</v>
      </c>
      <c r="P40" s="14">
        <v>97.27</v>
      </c>
      <c r="Q40">
        <v>201409</v>
      </c>
      <c r="R40" s="18">
        <f t="shared" si="0"/>
        <v>4.8294763391904034E-2</v>
      </c>
      <c r="S40"/>
      <c r="T40"/>
      <c r="U40"/>
      <c r="V40"/>
      <c r="W40"/>
      <c r="X40"/>
      <c r="Y40"/>
      <c r="Z40"/>
      <c r="AA40"/>
      <c r="AC40"/>
      <c r="AD40"/>
      <c r="AK40" s="14"/>
    </row>
    <row r="41" spans="1:37" ht="14.4" x14ac:dyDescent="0.3">
      <c r="A41" s="10" t="s">
        <v>82</v>
      </c>
      <c r="B41" s="11">
        <v>40235.75</v>
      </c>
      <c r="C41" s="12">
        <v>40235</v>
      </c>
      <c r="D41" s="9">
        <v>2010</v>
      </c>
      <c r="E41" s="10">
        <v>114</v>
      </c>
      <c r="F41" s="10" t="s">
        <v>14</v>
      </c>
      <c r="G41" s="10" t="s">
        <v>15</v>
      </c>
      <c r="H41" s="10">
        <v>1</v>
      </c>
      <c r="I41" s="10" t="s">
        <v>15</v>
      </c>
      <c r="J41" s="10" t="s">
        <v>16</v>
      </c>
      <c r="K41" s="10">
        <v>1</v>
      </c>
      <c r="L41" s="13">
        <v>4</v>
      </c>
      <c r="M41" s="14">
        <v>2.88182318</v>
      </c>
      <c r="O41" s="9">
        <v>2019</v>
      </c>
      <c r="P41" s="14">
        <v>212.36</v>
      </c>
      <c r="Q41">
        <v>433176</v>
      </c>
      <c r="R41" s="18">
        <f t="shared" si="0"/>
        <v>4.9023953312279545E-2</v>
      </c>
      <c r="S41"/>
      <c r="T41"/>
      <c r="U41"/>
      <c r="V41"/>
      <c r="W41"/>
      <c r="X41"/>
      <c r="Y41"/>
      <c r="Z41"/>
      <c r="AA41"/>
      <c r="AC41"/>
      <c r="AD41"/>
      <c r="AK41" s="14"/>
    </row>
    <row r="42" spans="1:37" ht="14.4" x14ac:dyDescent="0.3">
      <c r="A42" s="10" t="s">
        <v>83</v>
      </c>
      <c r="B42" s="11">
        <v>40236.083333333336</v>
      </c>
      <c r="C42" s="12">
        <v>40236</v>
      </c>
      <c r="D42" s="9">
        <v>2010</v>
      </c>
      <c r="E42" s="10">
        <v>129</v>
      </c>
      <c r="F42" s="10" t="s">
        <v>14</v>
      </c>
      <c r="G42" s="10" t="s">
        <v>15</v>
      </c>
      <c r="H42" s="10">
        <v>1</v>
      </c>
      <c r="I42" s="10" t="s">
        <v>15</v>
      </c>
      <c r="J42" s="10" t="s">
        <v>16</v>
      </c>
      <c r="K42" s="10">
        <v>1</v>
      </c>
      <c r="L42" s="13">
        <v>4</v>
      </c>
      <c r="M42" s="14">
        <v>2.8819572290000002</v>
      </c>
      <c r="O42" s="9">
        <v>2020</v>
      </c>
      <c r="P42" s="14">
        <v>76.92</v>
      </c>
      <c r="Q42">
        <v>854941</v>
      </c>
      <c r="R42" s="18">
        <f t="shared" si="0"/>
        <v>8.9971120814184846E-3</v>
      </c>
      <c r="S42"/>
      <c r="T42"/>
      <c r="U42"/>
      <c r="V42"/>
      <c r="W42"/>
      <c r="X42"/>
      <c r="Y42"/>
      <c r="Z42"/>
      <c r="AA42"/>
      <c r="AC42"/>
      <c r="AD42"/>
      <c r="AK42" s="14"/>
    </row>
    <row r="43" spans="1:37" ht="14.4" x14ac:dyDescent="0.3">
      <c r="A43" s="10" t="s">
        <v>84</v>
      </c>
      <c r="B43" s="11">
        <v>40236.166666608799</v>
      </c>
      <c r="C43" s="12">
        <v>40237</v>
      </c>
      <c r="D43" s="9">
        <v>2010</v>
      </c>
      <c r="E43" s="10">
        <v>118</v>
      </c>
      <c r="F43" s="10" t="s">
        <v>14</v>
      </c>
      <c r="G43" s="10" t="s">
        <v>15</v>
      </c>
      <c r="H43" s="10">
        <v>1</v>
      </c>
      <c r="I43" s="10" t="s">
        <v>15</v>
      </c>
      <c r="J43" s="10" t="s">
        <v>16</v>
      </c>
      <c r="K43" s="10">
        <v>1</v>
      </c>
      <c r="L43" s="13">
        <v>4</v>
      </c>
      <c r="M43" s="14">
        <v>2.8819572290000002</v>
      </c>
      <c r="O43" s="9">
        <v>2021</v>
      </c>
      <c r="P43" s="14">
        <v>3.88</v>
      </c>
      <c r="Q43">
        <v>330130</v>
      </c>
      <c r="R43" s="18">
        <f t="shared" si="0"/>
        <v>1.1752945809226669E-3</v>
      </c>
      <c r="S43"/>
      <c r="T43"/>
      <c r="U43"/>
      <c r="V43"/>
      <c r="W43"/>
      <c r="X43"/>
      <c r="Y43"/>
      <c r="Z43"/>
      <c r="AA43"/>
      <c r="AC43"/>
      <c r="AD43"/>
      <c r="AK43" s="14"/>
    </row>
    <row r="44" spans="1:37" ht="14.4" x14ac:dyDescent="0.3">
      <c r="A44" s="10" t="s">
        <v>85</v>
      </c>
      <c r="B44" s="11">
        <v>40236.166666608799</v>
      </c>
      <c r="C44" s="12">
        <v>40237</v>
      </c>
      <c r="D44" s="9">
        <v>2010</v>
      </c>
      <c r="E44" s="10">
        <v>129</v>
      </c>
      <c r="F44" s="10" t="s">
        <v>14</v>
      </c>
      <c r="G44" s="10" t="s">
        <v>15</v>
      </c>
      <c r="H44" s="10">
        <v>1</v>
      </c>
      <c r="I44" s="10" t="s">
        <v>15</v>
      </c>
      <c r="J44" s="10" t="s">
        <v>16</v>
      </c>
      <c r="K44" s="10">
        <v>1</v>
      </c>
      <c r="L44" s="13">
        <v>4</v>
      </c>
      <c r="M44" s="14">
        <v>2.8819572290000002</v>
      </c>
      <c r="O44" s="9">
        <v>2022</v>
      </c>
      <c r="P44" s="14">
        <v>0</v>
      </c>
      <c r="Q44">
        <v>125038</v>
      </c>
      <c r="R44" s="18">
        <f t="shared" si="0"/>
        <v>0</v>
      </c>
      <c r="S44"/>
      <c r="T44"/>
      <c r="U44"/>
      <c r="V44"/>
      <c r="W44"/>
      <c r="X44"/>
      <c r="Y44"/>
      <c r="Z44"/>
      <c r="AA44"/>
      <c r="AC44"/>
      <c r="AD44"/>
      <c r="AK44" s="14"/>
    </row>
    <row r="45" spans="1:37" ht="14.4" x14ac:dyDescent="0.3">
      <c r="A45" s="10" t="s">
        <v>86</v>
      </c>
      <c r="B45" s="11">
        <v>40236.166666666664</v>
      </c>
      <c r="C45" s="12">
        <v>40236</v>
      </c>
      <c r="D45" s="9">
        <v>2010</v>
      </c>
      <c r="E45" s="10">
        <v>118</v>
      </c>
      <c r="F45" s="10" t="s">
        <v>14</v>
      </c>
      <c r="G45" s="10" t="s">
        <v>15</v>
      </c>
      <c r="H45" s="10">
        <v>1</v>
      </c>
      <c r="I45" s="10" t="s">
        <v>15</v>
      </c>
      <c r="J45" s="10" t="s">
        <v>16</v>
      </c>
      <c r="K45" s="10">
        <v>1</v>
      </c>
      <c r="L45" s="13">
        <v>4</v>
      </c>
      <c r="M45" s="14">
        <v>2.8818805759999999</v>
      </c>
      <c r="O45" s="9">
        <v>2023</v>
      </c>
      <c r="P45"/>
      <c r="Q45" s="19">
        <v>34678</v>
      </c>
      <c r="R45" s="18"/>
      <c r="S45"/>
      <c r="T45"/>
      <c r="U45"/>
      <c r="V45"/>
      <c r="W45"/>
      <c r="X45"/>
      <c r="Y45"/>
      <c r="Z45"/>
      <c r="AA45"/>
      <c r="AC45"/>
      <c r="AD45"/>
      <c r="AK45" s="14"/>
    </row>
    <row r="46" spans="1:37" ht="14.4" x14ac:dyDescent="0.3">
      <c r="A46" s="10" t="s">
        <v>87</v>
      </c>
      <c r="B46" s="11">
        <v>40236.166666666664</v>
      </c>
      <c r="C46" s="12">
        <v>40236</v>
      </c>
      <c r="D46" s="9">
        <v>2010</v>
      </c>
      <c r="E46" s="10">
        <v>127</v>
      </c>
      <c r="F46" s="10" t="s">
        <v>14</v>
      </c>
      <c r="G46" s="10" t="s">
        <v>15</v>
      </c>
      <c r="H46" s="10">
        <v>1</v>
      </c>
      <c r="I46" s="10" t="s">
        <v>15</v>
      </c>
      <c r="J46" s="10" t="s">
        <v>16</v>
      </c>
      <c r="K46" s="10">
        <v>1</v>
      </c>
      <c r="L46" s="13">
        <v>4</v>
      </c>
      <c r="M46" s="14">
        <v>2.8818805759999999</v>
      </c>
      <c r="S46"/>
      <c r="T46"/>
      <c r="U46"/>
      <c r="V46"/>
      <c r="W46"/>
      <c r="X46"/>
      <c r="Y46"/>
      <c r="Z46"/>
      <c r="AA46"/>
      <c r="AC46"/>
      <c r="AD46"/>
      <c r="AK46" s="14"/>
    </row>
    <row r="47" spans="1:37" ht="14.4" x14ac:dyDescent="0.3">
      <c r="A47" s="10" t="s">
        <v>88</v>
      </c>
      <c r="B47" s="11">
        <v>40237.25</v>
      </c>
      <c r="C47" s="12">
        <v>40237</v>
      </c>
      <c r="D47" s="9">
        <v>2010</v>
      </c>
      <c r="E47" s="10">
        <v>120</v>
      </c>
      <c r="F47" s="10" t="s">
        <v>14</v>
      </c>
      <c r="G47" s="10" t="s">
        <v>15</v>
      </c>
      <c r="H47" s="10">
        <v>1</v>
      </c>
      <c r="I47" s="10" t="s">
        <v>15</v>
      </c>
      <c r="J47" s="10" t="s">
        <v>16</v>
      </c>
      <c r="K47" s="10">
        <v>1</v>
      </c>
      <c r="L47" s="13">
        <v>4</v>
      </c>
      <c r="M47" s="14">
        <v>2.8820306389999999</v>
      </c>
      <c r="S47"/>
      <c r="T47"/>
      <c r="U47"/>
      <c r="V47"/>
      <c r="W47"/>
      <c r="X47"/>
      <c r="Y47"/>
      <c r="Z47"/>
      <c r="AA47"/>
      <c r="AC47"/>
      <c r="AD47"/>
      <c r="AK47" s="14"/>
    </row>
    <row r="48" spans="1:37" ht="14.4" x14ac:dyDescent="0.3">
      <c r="A48" s="10" t="s">
        <v>89</v>
      </c>
      <c r="B48" s="11">
        <v>40237.916666666664</v>
      </c>
      <c r="C48" s="12">
        <v>40237</v>
      </c>
      <c r="D48" s="9">
        <v>2010</v>
      </c>
      <c r="E48" s="10">
        <v>104</v>
      </c>
      <c r="F48" s="10" t="s">
        <v>14</v>
      </c>
      <c r="G48" s="10" t="s">
        <v>15</v>
      </c>
      <c r="H48" s="10">
        <v>1</v>
      </c>
      <c r="I48" s="10" t="s">
        <v>15</v>
      </c>
      <c r="J48" s="10" t="s">
        <v>16</v>
      </c>
      <c r="K48" s="10">
        <v>1</v>
      </c>
      <c r="L48" s="13">
        <v>4</v>
      </c>
      <c r="M48" s="14">
        <v>2.8820287470000001</v>
      </c>
      <c r="Q48"/>
      <c r="R48"/>
      <c r="S48"/>
      <c r="T48"/>
      <c r="U48"/>
      <c r="V48"/>
      <c r="W48"/>
      <c r="X48"/>
      <c r="Y48"/>
      <c r="Z48"/>
      <c r="AA48"/>
      <c r="AC48"/>
      <c r="AD48"/>
      <c r="AK48" s="14"/>
    </row>
    <row r="49" spans="1:37" ht="14.4" x14ac:dyDescent="0.3">
      <c r="A49" s="10" t="s">
        <v>90</v>
      </c>
      <c r="B49" s="11">
        <v>40237.999305555553</v>
      </c>
      <c r="C49" s="12">
        <v>40237</v>
      </c>
      <c r="D49" s="9">
        <v>2010</v>
      </c>
      <c r="E49" s="10">
        <v>134</v>
      </c>
      <c r="F49" s="10" t="s">
        <v>14</v>
      </c>
      <c r="G49" s="10" t="s">
        <v>15</v>
      </c>
      <c r="H49" s="10">
        <v>1</v>
      </c>
      <c r="I49" s="10" t="s">
        <v>15</v>
      </c>
      <c r="J49" s="10" t="s">
        <v>16</v>
      </c>
      <c r="K49" s="10">
        <v>1</v>
      </c>
      <c r="L49" s="13">
        <v>4</v>
      </c>
      <c r="M49" s="14">
        <v>2.8818047670000002</v>
      </c>
      <c r="Q49"/>
      <c r="R49"/>
      <c r="S49"/>
      <c r="T49"/>
      <c r="U49"/>
      <c r="V49"/>
      <c r="W49"/>
      <c r="X49"/>
      <c r="Y49"/>
      <c r="Z49"/>
      <c r="AA49"/>
      <c r="AC49"/>
      <c r="AD49"/>
      <c r="AK49" s="14"/>
    </row>
    <row r="50" spans="1:37" ht="14.4" x14ac:dyDescent="0.3">
      <c r="A50" s="10" t="s">
        <v>91</v>
      </c>
      <c r="B50" s="11">
        <v>40238.125</v>
      </c>
      <c r="C50" s="12">
        <v>40238</v>
      </c>
      <c r="D50" s="9">
        <v>2010</v>
      </c>
      <c r="E50" s="10">
        <v>122</v>
      </c>
      <c r="F50" s="10" t="s">
        <v>14</v>
      </c>
      <c r="G50" s="10" t="s">
        <v>15</v>
      </c>
      <c r="H50" s="10">
        <v>1</v>
      </c>
      <c r="I50" s="10" t="s">
        <v>15</v>
      </c>
      <c r="J50" s="10" t="s">
        <v>18</v>
      </c>
      <c r="K50" s="10">
        <v>1</v>
      </c>
      <c r="L50" s="13">
        <v>4</v>
      </c>
      <c r="M50" s="14">
        <v>17.182741329999999</v>
      </c>
      <c r="Q50"/>
      <c r="R50"/>
      <c r="S50"/>
      <c r="T50"/>
      <c r="U50"/>
      <c r="V50"/>
      <c r="W50"/>
      <c r="X50"/>
      <c r="Y50"/>
      <c r="Z50"/>
      <c r="AA50"/>
      <c r="AC50"/>
      <c r="AD50"/>
      <c r="AK50" s="14"/>
    </row>
    <row r="51" spans="1:37" ht="14.4" x14ac:dyDescent="0.3">
      <c r="A51" s="10" t="s">
        <v>92</v>
      </c>
      <c r="B51" s="11">
        <v>40238.166666666664</v>
      </c>
      <c r="C51" s="12">
        <v>40238</v>
      </c>
      <c r="D51" s="9">
        <v>2010</v>
      </c>
      <c r="E51" s="10">
        <v>121</v>
      </c>
      <c r="F51" s="10" t="s">
        <v>14</v>
      </c>
      <c r="G51" s="10" t="s">
        <v>15</v>
      </c>
      <c r="H51" s="10">
        <v>1</v>
      </c>
      <c r="I51" s="10" t="s">
        <v>15</v>
      </c>
      <c r="J51" s="10" t="s">
        <v>16</v>
      </c>
      <c r="K51" s="10">
        <v>1</v>
      </c>
      <c r="L51" s="13">
        <v>4</v>
      </c>
      <c r="M51" s="14">
        <v>2.8820369669999999</v>
      </c>
      <c r="R51"/>
      <c r="S51"/>
      <c r="T51"/>
      <c r="U51"/>
      <c r="V51"/>
      <c r="W51"/>
      <c r="X51"/>
      <c r="Y51"/>
      <c r="Z51"/>
      <c r="AA51"/>
      <c r="AC51"/>
      <c r="AD51"/>
      <c r="AK51" s="14"/>
    </row>
    <row r="52" spans="1:37" ht="14.4" x14ac:dyDescent="0.3">
      <c r="A52" s="10" t="s">
        <v>93</v>
      </c>
      <c r="B52" s="11">
        <v>40238.25</v>
      </c>
      <c r="C52" s="12">
        <v>40238</v>
      </c>
      <c r="D52" s="9">
        <v>2010</v>
      </c>
      <c r="E52" s="10">
        <v>124</v>
      </c>
      <c r="F52" s="10" t="s">
        <v>14</v>
      </c>
      <c r="G52" s="10" t="s">
        <v>15</v>
      </c>
      <c r="H52" s="10">
        <v>1</v>
      </c>
      <c r="I52" s="10" t="s">
        <v>15</v>
      </c>
      <c r="J52" s="10" t="s">
        <v>16</v>
      </c>
      <c r="K52" s="10">
        <v>1</v>
      </c>
      <c r="L52" s="13">
        <v>4</v>
      </c>
      <c r="M52" s="14">
        <v>2.8818047670000002</v>
      </c>
      <c r="R52"/>
      <c r="S52"/>
      <c r="T52"/>
      <c r="U52"/>
      <c r="V52"/>
      <c r="W52"/>
      <c r="X52"/>
      <c r="Y52"/>
      <c r="Z52"/>
      <c r="AA52"/>
      <c r="AC52"/>
      <c r="AD52"/>
      <c r="AK52" s="14"/>
    </row>
    <row r="53" spans="1:37" ht="14.4" x14ac:dyDescent="0.3">
      <c r="A53" s="10" t="s">
        <v>94</v>
      </c>
      <c r="B53" s="11">
        <v>40238.416666666664</v>
      </c>
      <c r="C53" s="12">
        <v>40238</v>
      </c>
      <c r="D53" s="9">
        <v>2010</v>
      </c>
      <c r="E53" s="10">
        <v>105</v>
      </c>
      <c r="F53" s="10" t="s">
        <v>14</v>
      </c>
      <c r="G53" s="10" t="s">
        <v>15</v>
      </c>
      <c r="H53" s="10">
        <v>1</v>
      </c>
      <c r="I53" s="10" t="s">
        <v>15</v>
      </c>
      <c r="J53" s="10" t="s">
        <v>16</v>
      </c>
      <c r="K53" s="10">
        <v>1</v>
      </c>
      <c r="L53" s="13">
        <v>4</v>
      </c>
      <c r="M53" s="14">
        <v>2.8818845890000002</v>
      </c>
      <c r="R53"/>
      <c r="S53"/>
      <c r="T53"/>
      <c r="U53"/>
      <c r="V53"/>
      <c r="W53"/>
      <c r="X53"/>
      <c r="Y53"/>
      <c r="Z53"/>
      <c r="AA53"/>
      <c r="AC53"/>
      <c r="AD53"/>
      <c r="AK53" s="14"/>
    </row>
    <row r="54" spans="1:37" ht="14.4" x14ac:dyDescent="0.3">
      <c r="A54" s="10" t="s">
        <v>95</v>
      </c>
      <c r="B54" s="11">
        <v>40238.833333333336</v>
      </c>
      <c r="C54" s="12">
        <v>40238</v>
      </c>
      <c r="D54" s="9">
        <v>2010</v>
      </c>
      <c r="E54" s="10">
        <v>115</v>
      </c>
      <c r="F54" s="10" t="s">
        <v>14</v>
      </c>
      <c r="G54" s="10" t="s">
        <v>15</v>
      </c>
      <c r="H54" s="10">
        <v>1</v>
      </c>
      <c r="I54" s="10" t="s">
        <v>15</v>
      </c>
      <c r="J54" s="10" t="s">
        <v>16</v>
      </c>
      <c r="K54" s="10">
        <v>1</v>
      </c>
      <c r="L54" s="13">
        <v>4</v>
      </c>
      <c r="M54" s="14">
        <v>2.8820269500000002</v>
      </c>
      <c r="R54"/>
      <c r="S54"/>
      <c r="T54"/>
      <c r="U54"/>
      <c r="V54"/>
      <c r="W54"/>
      <c r="X54"/>
      <c r="Y54"/>
      <c r="Z54"/>
      <c r="AA54"/>
      <c r="AC54"/>
      <c r="AD54"/>
      <c r="AK54" s="14"/>
    </row>
    <row r="55" spans="1:37" ht="14.4" x14ac:dyDescent="0.3">
      <c r="A55" s="10" t="s">
        <v>96</v>
      </c>
      <c r="B55" s="11">
        <v>40238.875</v>
      </c>
      <c r="C55" s="12">
        <v>40238</v>
      </c>
      <c r="D55" s="9">
        <v>2010</v>
      </c>
      <c r="E55" s="10">
        <v>119</v>
      </c>
      <c r="F55" s="10" t="s">
        <v>14</v>
      </c>
      <c r="G55" s="10" t="s">
        <v>15</v>
      </c>
      <c r="H55" s="10">
        <v>1</v>
      </c>
      <c r="I55" s="10" t="s">
        <v>15</v>
      </c>
      <c r="J55" s="10" t="s">
        <v>18</v>
      </c>
      <c r="K55" s="10">
        <v>1</v>
      </c>
      <c r="L55" s="13">
        <v>4</v>
      </c>
      <c r="M55" s="14">
        <v>17.254134910000001</v>
      </c>
      <c r="O55" s="48" t="s">
        <v>23</v>
      </c>
      <c r="P55" t="s">
        <v>50</v>
      </c>
      <c r="R55"/>
      <c r="S55"/>
      <c r="T55"/>
      <c r="U55"/>
      <c r="V55"/>
      <c r="W55"/>
      <c r="X55"/>
      <c r="Y55"/>
      <c r="Z55"/>
      <c r="AA55"/>
      <c r="AC55"/>
      <c r="AD55"/>
      <c r="AK55" s="14"/>
    </row>
    <row r="56" spans="1:37" ht="14.4" x14ac:dyDescent="0.3">
      <c r="A56" s="10" t="s">
        <v>97</v>
      </c>
      <c r="B56" s="11">
        <v>40238.958333333336</v>
      </c>
      <c r="C56" s="12">
        <v>40238</v>
      </c>
      <c r="D56" s="9">
        <v>2010</v>
      </c>
      <c r="E56" s="10">
        <v>112</v>
      </c>
      <c r="F56" s="10" t="s">
        <v>14</v>
      </c>
      <c r="G56" s="10" t="s">
        <v>15</v>
      </c>
      <c r="H56" s="10">
        <v>1</v>
      </c>
      <c r="I56" s="10" t="s">
        <v>15</v>
      </c>
      <c r="J56" s="10" t="s">
        <v>18</v>
      </c>
      <c r="K56" s="10">
        <v>1</v>
      </c>
      <c r="L56" s="13">
        <v>4</v>
      </c>
      <c r="M56" s="14">
        <v>8.396363354</v>
      </c>
      <c r="O56" s="15">
        <v>2010</v>
      </c>
      <c r="P56" s="16">
        <v>965.03847237149989</v>
      </c>
      <c r="R56"/>
      <c r="S56"/>
      <c r="T56"/>
      <c r="U56"/>
      <c r="V56"/>
      <c r="W56"/>
      <c r="X56"/>
      <c r="Y56"/>
      <c r="Z56"/>
      <c r="AA56"/>
      <c r="AC56"/>
      <c r="AD56"/>
      <c r="AK56" s="14"/>
    </row>
    <row r="57" spans="1:37" ht="14.4" x14ac:dyDescent="0.3">
      <c r="A57" s="10" t="s">
        <v>98</v>
      </c>
      <c r="B57" s="11">
        <v>40238.999305555553</v>
      </c>
      <c r="C57" s="12">
        <v>40238</v>
      </c>
      <c r="D57" s="9">
        <v>2010</v>
      </c>
      <c r="E57" s="10">
        <v>118</v>
      </c>
      <c r="F57" s="10" t="s">
        <v>14</v>
      </c>
      <c r="G57" s="10" t="s">
        <v>15</v>
      </c>
      <c r="H57" s="10">
        <v>1</v>
      </c>
      <c r="I57" s="10" t="s">
        <v>15</v>
      </c>
      <c r="J57" s="10" t="s">
        <v>18</v>
      </c>
      <c r="K57" s="10">
        <v>1</v>
      </c>
      <c r="L57" s="13">
        <v>2</v>
      </c>
      <c r="M57" s="14">
        <v>8.5913706629999993</v>
      </c>
      <c r="O57" s="15" t="s">
        <v>26</v>
      </c>
      <c r="P57" s="16">
        <v>1471.6332109700024</v>
      </c>
      <c r="R57"/>
      <c r="S57"/>
      <c r="T57"/>
      <c r="U57"/>
      <c r="V57"/>
      <c r="W57"/>
      <c r="X57"/>
      <c r="Y57"/>
      <c r="Z57"/>
      <c r="AA57"/>
      <c r="AC57"/>
      <c r="AD57"/>
      <c r="AK57" s="14"/>
    </row>
    <row r="58" spans="1:37" ht="14.4" x14ac:dyDescent="0.3">
      <c r="A58" s="10" t="s">
        <v>99</v>
      </c>
      <c r="B58" s="11">
        <v>40239.166666666664</v>
      </c>
      <c r="C58" s="12">
        <v>40239</v>
      </c>
      <c r="D58" s="9">
        <v>2010</v>
      </c>
      <c r="E58" s="10">
        <v>112</v>
      </c>
      <c r="F58" s="10" t="s">
        <v>14</v>
      </c>
      <c r="G58" s="10" t="s">
        <v>15</v>
      </c>
      <c r="H58" s="10">
        <v>1</v>
      </c>
      <c r="I58" s="10" t="s">
        <v>15</v>
      </c>
      <c r="J58" s="10" t="s">
        <v>16</v>
      </c>
      <c r="K58" s="10">
        <v>1</v>
      </c>
      <c r="L58" s="13">
        <v>4</v>
      </c>
      <c r="M58" s="14">
        <v>2.8821176290000001</v>
      </c>
      <c r="O58" s="15" t="s">
        <v>54</v>
      </c>
      <c r="P58" s="16">
        <v>900.32000000000028</v>
      </c>
      <c r="R58"/>
      <c r="S58"/>
      <c r="T58"/>
      <c r="U58"/>
      <c r="V58"/>
      <c r="W58"/>
      <c r="X58"/>
      <c r="Y58"/>
      <c r="Z58"/>
      <c r="AA58"/>
      <c r="AC58"/>
      <c r="AD58"/>
      <c r="AK58" s="14"/>
    </row>
    <row r="59" spans="1:37" ht="14.4" x14ac:dyDescent="0.3">
      <c r="A59" s="10" t="s">
        <v>100</v>
      </c>
      <c r="B59" s="11">
        <v>40239.166666666664</v>
      </c>
      <c r="C59" s="12">
        <v>40239</v>
      </c>
      <c r="D59" s="9">
        <v>2010</v>
      </c>
      <c r="E59" s="10">
        <v>120</v>
      </c>
      <c r="F59" s="10" t="s">
        <v>14</v>
      </c>
      <c r="G59" s="10" t="s">
        <v>15</v>
      </c>
      <c r="H59" s="10">
        <v>1</v>
      </c>
      <c r="I59" s="10" t="s">
        <v>15</v>
      </c>
      <c r="J59" s="10" t="s">
        <v>16</v>
      </c>
      <c r="K59" s="10">
        <v>1</v>
      </c>
      <c r="L59" s="13">
        <v>4</v>
      </c>
      <c r="M59" s="14">
        <v>2.8821176290000001</v>
      </c>
      <c r="O59" s="15" t="s">
        <v>28</v>
      </c>
      <c r="P59" s="16">
        <v>198.20577</v>
      </c>
      <c r="R59"/>
      <c r="S59"/>
      <c r="T59"/>
      <c r="U59"/>
      <c r="V59"/>
      <c r="W59"/>
      <c r="X59"/>
      <c r="Y59"/>
      <c r="Z59"/>
      <c r="AA59"/>
      <c r="AC59"/>
      <c r="AD59"/>
      <c r="AK59" s="14"/>
    </row>
    <row r="60" spans="1:37" ht="14.4" x14ac:dyDescent="0.3">
      <c r="A60" s="10" t="s">
        <v>101</v>
      </c>
      <c r="B60" s="11">
        <v>40239.25</v>
      </c>
      <c r="C60" s="12">
        <v>40239</v>
      </c>
      <c r="D60" s="9">
        <v>2010</v>
      </c>
      <c r="E60" s="10">
        <v>117</v>
      </c>
      <c r="F60" s="10" t="s">
        <v>14</v>
      </c>
      <c r="G60" s="10" t="s">
        <v>15</v>
      </c>
      <c r="H60" s="10">
        <v>1</v>
      </c>
      <c r="I60" s="10" t="s">
        <v>15</v>
      </c>
      <c r="J60" s="10" t="s">
        <v>16</v>
      </c>
      <c r="K60" s="10">
        <v>1</v>
      </c>
      <c r="L60" s="13">
        <v>4</v>
      </c>
      <c r="M60" s="14">
        <v>2.8821088640000001</v>
      </c>
      <c r="O60" s="15" t="s">
        <v>29</v>
      </c>
      <c r="P60" s="16">
        <v>48.445600000000006</v>
      </c>
      <c r="R60"/>
      <c r="S60"/>
      <c r="T60"/>
      <c r="U60"/>
      <c r="V60"/>
      <c r="W60"/>
      <c r="X60"/>
      <c r="Y60"/>
      <c r="Z60"/>
      <c r="AA60"/>
      <c r="AC60"/>
      <c r="AD60"/>
      <c r="AK60" s="14"/>
    </row>
    <row r="61" spans="1:37" ht="14.4" x14ac:dyDescent="0.3">
      <c r="A61" s="10" t="s">
        <v>102</v>
      </c>
      <c r="B61" s="11">
        <v>40239.333333333336</v>
      </c>
      <c r="C61" s="12">
        <v>40239</v>
      </c>
      <c r="D61" s="9">
        <v>2010</v>
      </c>
      <c r="E61" s="10">
        <v>125</v>
      </c>
      <c r="F61" s="10" t="s">
        <v>14</v>
      </c>
      <c r="G61" s="10" t="s">
        <v>15</v>
      </c>
      <c r="H61" s="10">
        <v>1</v>
      </c>
      <c r="I61" s="10" t="s">
        <v>15</v>
      </c>
      <c r="J61" s="10" t="s">
        <v>16</v>
      </c>
      <c r="K61" s="10">
        <v>1</v>
      </c>
      <c r="L61" s="13">
        <v>4</v>
      </c>
      <c r="M61" s="14">
        <v>2.60243052</v>
      </c>
      <c r="O61" s="15" t="s">
        <v>30</v>
      </c>
      <c r="P61" s="16">
        <v>11.129999999999999</v>
      </c>
      <c r="R61"/>
      <c r="S61"/>
      <c r="T61"/>
      <c r="U61"/>
      <c r="V61"/>
      <c r="W61"/>
      <c r="X61"/>
      <c r="Y61"/>
      <c r="Z61"/>
      <c r="AA61"/>
      <c r="AC61"/>
      <c r="AD61"/>
      <c r="AK61" s="20"/>
    </row>
    <row r="62" spans="1:37" ht="14.4" x14ac:dyDescent="0.3">
      <c r="A62" s="10" t="s">
        <v>103</v>
      </c>
      <c r="B62" s="11">
        <v>40239.333333333336</v>
      </c>
      <c r="C62" s="12">
        <v>40239</v>
      </c>
      <c r="D62" s="9">
        <v>2010</v>
      </c>
      <c r="E62" s="10">
        <v>145</v>
      </c>
      <c r="F62" s="10" t="s">
        <v>14</v>
      </c>
      <c r="G62" s="10" t="s">
        <v>15</v>
      </c>
      <c r="H62" s="10">
        <v>1</v>
      </c>
      <c r="I62" s="10" t="s">
        <v>15</v>
      </c>
      <c r="J62" s="10" t="s">
        <v>16</v>
      </c>
      <c r="K62" s="10">
        <v>1</v>
      </c>
      <c r="L62" s="13">
        <v>4</v>
      </c>
      <c r="M62" s="14">
        <v>2.60243052</v>
      </c>
      <c r="O62" s="15" t="s">
        <v>31</v>
      </c>
      <c r="P62" s="16">
        <v>97.27000000000001</v>
      </c>
      <c r="R62"/>
      <c r="S62"/>
      <c r="T62"/>
      <c r="U62"/>
      <c r="V62"/>
      <c r="W62"/>
      <c r="X62"/>
      <c r="Y62"/>
      <c r="Z62"/>
      <c r="AA62"/>
      <c r="AC62"/>
      <c r="AD62"/>
      <c r="AK62" s="14"/>
    </row>
    <row r="63" spans="1:37" ht="14.4" x14ac:dyDescent="0.3">
      <c r="A63" s="10" t="s">
        <v>104</v>
      </c>
      <c r="B63" s="11">
        <v>40239.375</v>
      </c>
      <c r="C63" s="12">
        <v>40239</v>
      </c>
      <c r="D63" s="9">
        <v>2010</v>
      </c>
      <c r="E63" s="10">
        <v>118</v>
      </c>
      <c r="F63" s="10" t="s">
        <v>14</v>
      </c>
      <c r="G63" s="10" t="s">
        <v>15</v>
      </c>
      <c r="H63" s="10">
        <v>1</v>
      </c>
      <c r="I63" s="10" t="s">
        <v>15</v>
      </c>
      <c r="J63" s="10" t="s">
        <v>18</v>
      </c>
      <c r="K63" s="10">
        <v>1</v>
      </c>
      <c r="L63" s="13">
        <v>4</v>
      </c>
      <c r="M63" s="14">
        <v>18.06055383</v>
      </c>
      <c r="O63" s="15" t="s">
        <v>32</v>
      </c>
      <c r="P63" s="16">
        <v>212.35999999999999</v>
      </c>
      <c r="R63"/>
      <c r="S63"/>
      <c r="T63"/>
      <c r="U63"/>
      <c r="V63"/>
      <c r="W63"/>
      <c r="X63"/>
      <c r="Y63"/>
      <c r="Z63"/>
      <c r="AA63"/>
      <c r="AC63"/>
      <c r="AD63"/>
      <c r="AK63" s="14"/>
    </row>
    <row r="64" spans="1:37" ht="14.4" x14ac:dyDescent="0.3">
      <c r="A64" s="10" t="s">
        <v>105</v>
      </c>
      <c r="B64" s="11">
        <v>40239.666666666664</v>
      </c>
      <c r="C64" s="12">
        <v>40239</v>
      </c>
      <c r="D64" s="9">
        <v>2010</v>
      </c>
      <c r="E64" s="10">
        <v>119</v>
      </c>
      <c r="F64" s="10" t="s">
        <v>14</v>
      </c>
      <c r="G64" s="10" t="s">
        <v>15</v>
      </c>
      <c r="H64" s="10">
        <v>1</v>
      </c>
      <c r="I64" s="10" t="s">
        <v>15</v>
      </c>
      <c r="J64" s="10" t="s">
        <v>18</v>
      </c>
      <c r="K64" s="10">
        <v>1</v>
      </c>
      <c r="L64" s="13">
        <v>1</v>
      </c>
      <c r="M64" s="14">
        <v>4.33</v>
      </c>
      <c r="O64" s="15" t="s">
        <v>33</v>
      </c>
      <c r="P64" s="16">
        <v>76.920000000000016</v>
      </c>
      <c r="Q64"/>
      <c r="R64"/>
      <c r="S64"/>
      <c r="T64"/>
      <c r="U64"/>
      <c r="V64"/>
      <c r="W64"/>
      <c r="X64"/>
      <c r="Y64"/>
      <c r="Z64"/>
      <c r="AA64"/>
      <c r="AC64"/>
      <c r="AD64"/>
      <c r="AK64" s="14"/>
    </row>
    <row r="65" spans="1:37" ht="14.4" x14ac:dyDescent="0.3">
      <c r="A65" s="10" t="s">
        <v>106</v>
      </c>
      <c r="B65" s="11">
        <v>40239.75</v>
      </c>
      <c r="C65" s="12">
        <v>40239</v>
      </c>
      <c r="D65" s="9">
        <v>2010</v>
      </c>
      <c r="E65" s="10">
        <v>115</v>
      </c>
      <c r="F65" s="10" t="s">
        <v>14</v>
      </c>
      <c r="G65" s="10" t="s">
        <v>15</v>
      </c>
      <c r="H65" s="10">
        <v>1</v>
      </c>
      <c r="I65" s="10" t="s">
        <v>15</v>
      </c>
      <c r="J65" s="10" t="s">
        <v>16</v>
      </c>
      <c r="K65" s="10">
        <v>1</v>
      </c>
      <c r="L65" s="13">
        <v>4</v>
      </c>
      <c r="M65" s="14">
        <v>2.60243052</v>
      </c>
      <c r="O65" s="15" t="s">
        <v>34</v>
      </c>
      <c r="P65" s="16">
        <v>3.88</v>
      </c>
      <c r="Q65"/>
      <c r="R65"/>
      <c r="S65"/>
      <c r="T65"/>
      <c r="U65"/>
      <c r="V65"/>
      <c r="W65"/>
      <c r="X65"/>
      <c r="Y65"/>
      <c r="Z65"/>
      <c r="AA65"/>
      <c r="AC65"/>
      <c r="AD65"/>
      <c r="AK65" s="14"/>
    </row>
    <row r="66" spans="1:37" ht="14.4" x14ac:dyDescent="0.3">
      <c r="A66" s="10" t="s">
        <v>107</v>
      </c>
      <c r="B66" s="11">
        <v>40240.125</v>
      </c>
      <c r="C66" s="12">
        <v>40240</v>
      </c>
      <c r="D66" s="9">
        <v>2010</v>
      </c>
      <c r="E66" s="10">
        <v>126</v>
      </c>
      <c r="F66" s="10" t="s">
        <v>14</v>
      </c>
      <c r="G66" s="10" t="s">
        <v>15</v>
      </c>
      <c r="H66" s="10">
        <v>1</v>
      </c>
      <c r="I66" s="10" t="s">
        <v>15</v>
      </c>
      <c r="J66" s="10" t="s">
        <v>18</v>
      </c>
      <c r="K66" s="10">
        <v>1</v>
      </c>
      <c r="L66" s="13">
        <v>4</v>
      </c>
      <c r="M66" s="14">
        <v>17.15512691</v>
      </c>
      <c r="O66" s="15" t="s">
        <v>63</v>
      </c>
      <c r="P66" s="16"/>
      <c r="Q66"/>
      <c r="R66"/>
      <c r="S66"/>
      <c r="T66"/>
      <c r="U66"/>
      <c r="V66"/>
      <c r="W66"/>
      <c r="X66"/>
      <c r="Y66"/>
      <c r="Z66"/>
      <c r="AA66"/>
      <c r="AC66"/>
      <c r="AD66"/>
      <c r="AK66" s="14"/>
    </row>
    <row r="67" spans="1:37" ht="14.4" x14ac:dyDescent="0.3">
      <c r="A67" s="10" t="s">
        <v>108</v>
      </c>
      <c r="B67" s="11">
        <v>40240.291666666664</v>
      </c>
      <c r="C67" s="12">
        <v>40240</v>
      </c>
      <c r="D67" s="9">
        <v>2010</v>
      </c>
      <c r="E67" s="10">
        <v>116</v>
      </c>
      <c r="F67" s="10" t="s">
        <v>14</v>
      </c>
      <c r="G67" s="10" t="s">
        <v>15</v>
      </c>
      <c r="H67" s="10">
        <v>1</v>
      </c>
      <c r="I67" s="10" t="s">
        <v>15</v>
      </c>
      <c r="J67" s="10" t="s">
        <v>18</v>
      </c>
      <c r="K67" s="10">
        <v>1</v>
      </c>
      <c r="L67" s="13">
        <v>4</v>
      </c>
      <c r="M67" s="14">
        <v>17.15512691</v>
      </c>
      <c r="O67" s="15" t="s">
        <v>35</v>
      </c>
      <c r="P67" s="16">
        <v>3985.2030533415027</v>
      </c>
      <c r="Q67"/>
      <c r="R67"/>
      <c r="S67"/>
      <c r="T67"/>
      <c r="U67"/>
      <c r="V67"/>
      <c r="W67"/>
      <c r="X67"/>
      <c r="Y67"/>
      <c r="Z67"/>
      <c r="AA67"/>
      <c r="AC67"/>
      <c r="AD67"/>
      <c r="AK67" s="14"/>
    </row>
    <row r="68" spans="1:37" ht="14.4" x14ac:dyDescent="0.3">
      <c r="A68" s="10" t="s">
        <v>109</v>
      </c>
      <c r="B68" s="11">
        <v>40240.291666666664</v>
      </c>
      <c r="C68" s="12">
        <v>40240</v>
      </c>
      <c r="D68" s="9">
        <v>2010</v>
      </c>
      <c r="E68" s="10">
        <v>121</v>
      </c>
      <c r="F68" s="10" t="s">
        <v>14</v>
      </c>
      <c r="G68" s="10" t="s">
        <v>15</v>
      </c>
      <c r="H68" s="10">
        <v>1</v>
      </c>
      <c r="I68" s="10" t="s">
        <v>15</v>
      </c>
      <c r="J68" s="10" t="s">
        <v>18</v>
      </c>
      <c r="K68" s="10">
        <v>1</v>
      </c>
      <c r="L68" s="13">
        <v>4</v>
      </c>
      <c r="M68" s="14">
        <v>17.15512691</v>
      </c>
      <c r="O68"/>
      <c r="P68"/>
      <c r="Q68"/>
      <c r="R68"/>
      <c r="S68"/>
      <c r="T68"/>
      <c r="U68"/>
      <c r="V68"/>
      <c r="W68"/>
      <c r="X68"/>
      <c r="Y68"/>
      <c r="Z68"/>
      <c r="AA68"/>
      <c r="AC68"/>
      <c r="AD68"/>
      <c r="AK68" s="14"/>
    </row>
    <row r="69" spans="1:37" ht="14.4" x14ac:dyDescent="0.3">
      <c r="A69" s="10" t="s">
        <v>110</v>
      </c>
      <c r="B69" s="11">
        <v>40240.541666666664</v>
      </c>
      <c r="C69" s="12">
        <v>40240</v>
      </c>
      <c r="D69" s="9">
        <v>2010</v>
      </c>
      <c r="E69" s="10">
        <v>128</v>
      </c>
      <c r="F69" s="10" t="s">
        <v>14</v>
      </c>
      <c r="G69" s="10" t="s">
        <v>15</v>
      </c>
      <c r="H69" s="10">
        <v>1</v>
      </c>
      <c r="I69" s="10" t="s">
        <v>15</v>
      </c>
      <c r="J69" s="10" t="s">
        <v>18</v>
      </c>
      <c r="K69" s="10">
        <v>1</v>
      </c>
      <c r="L69" s="13">
        <v>4</v>
      </c>
      <c r="M69" s="14">
        <v>18.0359224</v>
      </c>
      <c r="O69"/>
      <c r="P69"/>
      <c r="Q69"/>
      <c r="R69"/>
      <c r="S69"/>
      <c r="T69"/>
      <c r="U69"/>
      <c r="V69"/>
      <c r="W69"/>
      <c r="X69"/>
      <c r="Y69"/>
      <c r="Z69"/>
      <c r="AA69"/>
      <c r="AC69"/>
      <c r="AD69"/>
      <c r="AK69" s="14"/>
    </row>
    <row r="70" spans="1:37" ht="14.4" x14ac:dyDescent="0.3">
      <c r="A70" s="10" t="s">
        <v>111</v>
      </c>
      <c r="B70" s="11">
        <v>40240.583333333336</v>
      </c>
      <c r="C70" s="12">
        <v>40240</v>
      </c>
      <c r="D70" s="9">
        <v>2010</v>
      </c>
      <c r="E70" s="10">
        <v>108</v>
      </c>
      <c r="F70" s="10" t="s">
        <v>14</v>
      </c>
      <c r="G70" s="10" t="s">
        <v>15</v>
      </c>
      <c r="H70" s="10">
        <v>1</v>
      </c>
      <c r="I70" s="10" t="s">
        <v>15</v>
      </c>
      <c r="J70" s="10" t="s">
        <v>16</v>
      </c>
      <c r="K70" s="10">
        <v>1</v>
      </c>
      <c r="L70" s="13">
        <v>4</v>
      </c>
      <c r="M70" s="14">
        <v>2.60243052</v>
      </c>
      <c r="O70"/>
      <c r="P70"/>
      <c r="Q70"/>
      <c r="R70"/>
      <c r="S70"/>
      <c r="T70"/>
      <c r="U70"/>
      <c r="V70"/>
      <c r="W70"/>
      <c r="X70"/>
      <c r="Y70"/>
      <c r="Z70"/>
      <c r="AA70"/>
      <c r="AC70"/>
      <c r="AD70"/>
      <c r="AK70" s="14"/>
    </row>
    <row r="71" spans="1:37" ht="14.4" x14ac:dyDescent="0.3">
      <c r="A71" s="10" t="s">
        <v>112</v>
      </c>
      <c r="B71" s="11">
        <v>40240.666666608799</v>
      </c>
      <c r="C71" s="12">
        <v>40239</v>
      </c>
      <c r="D71" s="9">
        <v>2010</v>
      </c>
      <c r="E71" s="10">
        <v>114</v>
      </c>
      <c r="F71" s="10" t="s">
        <v>14</v>
      </c>
      <c r="G71" s="10" t="s">
        <v>15</v>
      </c>
      <c r="H71" s="10">
        <v>1</v>
      </c>
      <c r="I71" s="10" t="s">
        <v>15</v>
      </c>
      <c r="J71" s="10" t="s">
        <v>18</v>
      </c>
      <c r="K71" s="10">
        <v>1</v>
      </c>
      <c r="L71" s="13">
        <v>1</v>
      </c>
      <c r="M71" s="14">
        <v>4.33</v>
      </c>
      <c r="O71"/>
      <c r="P71"/>
      <c r="Q71"/>
      <c r="R71"/>
      <c r="S71"/>
      <c r="T71"/>
      <c r="U71"/>
      <c r="V71"/>
      <c r="W71"/>
      <c r="X71"/>
      <c r="Y71"/>
      <c r="Z71"/>
      <c r="AA71"/>
      <c r="AC71"/>
      <c r="AD71"/>
      <c r="AK71" s="14"/>
    </row>
    <row r="72" spans="1:37" ht="14.4" x14ac:dyDescent="0.3">
      <c r="A72" s="10" t="s">
        <v>113</v>
      </c>
      <c r="B72" s="11">
        <v>40240.75</v>
      </c>
      <c r="C72" s="12">
        <v>40240</v>
      </c>
      <c r="D72" s="9">
        <v>2010</v>
      </c>
      <c r="E72" s="10">
        <v>118</v>
      </c>
      <c r="F72" s="10" t="s">
        <v>14</v>
      </c>
      <c r="G72" s="10" t="s">
        <v>15</v>
      </c>
      <c r="H72" s="10">
        <v>1</v>
      </c>
      <c r="I72" s="10" t="s">
        <v>15</v>
      </c>
      <c r="J72" s="10" t="s">
        <v>16</v>
      </c>
      <c r="K72" s="10">
        <v>1</v>
      </c>
      <c r="L72" s="13">
        <v>4</v>
      </c>
      <c r="M72" s="14">
        <v>2.60243052</v>
      </c>
      <c r="O72"/>
      <c r="P72"/>
      <c r="Q72"/>
      <c r="R72"/>
      <c r="S72"/>
      <c r="T72"/>
      <c r="U72"/>
      <c r="V72"/>
      <c r="W72"/>
      <c r="X72"/>
      <c r="Y72"/>
      <c r="Z72"/>
      <c r="AA72"/>
      <c r="AC72"/>
      <c r="AD72"/>
      <c r="AK72" s="14"/>
    </row>
    <row r="73" spans="1:37" ht="14.4" x14ac:dyDescent="0.3">
      <c r="A73" s="10" t="s">
        <v>114</v>
      </c>
      <c r="B73" s="11">
        <v>40240.75</v>
      </c>
      <c r="C73" s="12">
        <v>40240</v>
      </c>
      <c r="D73" s="9">
        <v>2010</v>
      </c>
      <c r="E73" s="10">
        <v>121</v>
      </c>
      <c r="F73" s="10" t="s">
        <v>14</v>
      </c>
      <c r="G73" s="10" t="s">
        <v>15</v>
      </c>
      <c r="H73" s="10">
        <v>1</v>
      </c>
      <c r="I73" s="10" t="s">
        <v>15</v>
      </c>
      <c r="J73" s="10" t="s">
        <v>16</v>
      </c>
      <c r="K73" s="10">
        <v>1</v>
      </c>
      <c r="L73" s="13">
        <v>4</v>
      </c>
      <c r="M73" s="14">
        <v>2.60243052</v>
      </c>
      <c r="O73"/>
      <c r="P73"/>
      <c r="Q73"/>
      <c r="R73"/>
      <c r="S73"/>
      <c r="T73"/>
      <c r="U73"/>
      <c r="V73"/>
      <c r="W73"/>
      <c r="X73"/>
      <c r="Y73"/>
      <c r="Z73"/>
      <c r="AA73"/>
      <c r="AC73"/>
      <c r="AD73"/>
      <c r="AK73" s="14"/>
    </row>
    <row r="74" spans="1:37" ht="14.4" x14ac:dyDescent="0.3">
      <c r="A74" s="10" t="s">
        <v>115</v>
      </c>
      <c r="B74" s="11">
        <v>40240.75</v>
      </c>
      <c r="C74" s="12">
        <v>40240</v>
      </c>
      <c r="D74" s="9">
        <v>2010</v>
      </c>
      <c r="E74" s="10">
        <v>124</v>
      </c>
      <c r="F74" s="10" t="s">
        <v>14</v>
      </c>
      <c r="G74" s="10" t="s">
        <v>15</v>
      </c>
      <c r="H74" s="10">
        <v>1</v>
      </c>
      <c r="I74" s="10" t="s">
        <v>15</v>
      </c>
      <c r="J74" s="10" t="s">
        <v>16</v>
      </c>
      <c r="K74" s="10">
        <v>1</v>
      </c>
      <c r="L74" s="13">
        <v>4</v>
      </c>
      <c r="M74" s="14">
        <v>2.60243052</v>
      </c>
      <c r="O74"/>
      <c r="P74"/>
      <c r="Q74"/>
      <c r="R74"/>
      <c r="S74"/>
      <c r="T74"/>
      <c r="U74"/>
      <c r="V74"/>
      <c r="W74"/>
      <c r="X74"/>
      <c r="Y74"/>
      <c r="Z74"/>
      <c r="AA74"/>
      <c r="AC74"/>
      <c r="AD74"/>
      <c r="AK74" s="14"/>
    </row>
    <row r="75" spans="1:37" ht="14.4" x14ac:dyDescent="0.3">
      <c r="A75" s="10" t="s">
        <v>116</v>
      </c>
      <c r="B75" s="11">
        <v>40241.166666666664</v>
      </c>
      <c r="C75" s="12">
        <v>40241</v>
      </c>
      <c r="D75" s="9">
        <v>2010</v>
      </c>
      <c r="E75" s="10">
        <v>126</v>
      </c>
      <c r="F75" s="10" t="s">
        <v>14</v>
      </c>
      <c r="G75" s="10" t="s">
        <v>15</v>
      </c>
      <c r="H75" s="10">
        <v>1</v>
      </c>
      <c r="I75" s="10" t="s">
        <v>15</v>
      </c>
      <c r="J75" s="10" t="s">
        <v>16</v>
      </c>
      <c r="K75" s="10">
        <v>1</v>
      </c>
      <c r="L75" s="13">
        <v>4</v>
      </c>
      <c r="M75" s="14">
        <v>2.60243052</v>
      </c>
      <c r="O75"/>
      <c r="P75"/>
      <c r="Q75"/>
      <c r="R75"/>
      <c r="S75"/>
      <c r="T75"/>
      <c r="U75"/>
      <c r="V75"/>
      <c r="W75"/>
      <c r="X75"/>
      <c r="Y75"/>
      <c r="Z75"/>
      <c r="AA75"/>
      <c r="AC75"/>
      <c r="AD75"/>
      <c r="AK75" s="14"/>
    </row>
    <row r="76" spans="1:37" ht="14.4" x14ac:dyDescent="0.3">
      <c r="A76" s="10" t="s">
        <v>117</v>
      </c>
      <c r="B76" s="11">
        <v>40241.583333333336</v>
      </c>
      <c r="C76" s="12">
        <v>40241</v>
      </c>
      <c r="D76" s="9">
        <v>2010</v>
      </c>
      <c r="E76" s="10">
        <v>110</v>
      </c>
      <c r="F76" s="10" t="s">
        <v>14</v>
      </c>
      <c r="G76" s="10" t="s">
        <v>15</v>
      </c>
      <c r="H76" s="10">
        <v>1</v>
      </c>
      <c r="I76" s="10" t="s">
        <v>15</v>
      </c>
      <c r="J76" s="10" t="s">
        <v>16</v>
      </c>
      <c r="K76" s="10">
        <v>1</v>
      </c>
      <c r="L76" s="13">
        <v>4</v>
      </c>
      <c r="M76" s="14">
        <v>2.60243052</v>
      </c>
      <c r="O76"/>
      <c r="P76"/>
      <c r="Q76"/>
      <c r="R76"/>
      <c r="S76"/>
      <c r="T76"/>
      <c r="U76"/>
      <c r="V76"/>
      <c r="W76"/>
      <c r="X76"/>
      <c r="Y76"/>
      <c r="Z76"/>
      <c r="AA76"/>
      <c r="AC76"/>
      <c r="AD76"/>
      <c r="AK76" s="14"/>
    </row>
    <row r="77" spans="1:37" ht="14.4" x14ac:dyDescent="0.3">
      <c r="A77" s="10" t="s">
        <v>118</v>
      </c>
      <c r="B77" s="11">
        <v>40239.666666666664</v>
      </c>
      <c r="C77" s="12">
        <v>40239</v>
      </c>
      <c r="D77" s="9">
        <v>2010</v>
      </c>
      <c r="E77" s="10">
        <v>117</v>
      </c>
      <c r="F77" s="10" t="s">
        <v>14</v>
      </c>
      <c r="G77" s="10" t="s">
        <v>15</v>
      </c>
      <c r="H77" s="10">
        <v>1</v>
      </c>
      <c r="I77" s="10" t="s">
        <v>15</v>
      </c>
      <c r="J77" s="10" t="s">
        <v>16</v>
      </c>
      <c r="K77" s="10">
        <v>1</v>
      </c>
      <c r="L77" s="13">
        <v>4</v>
      </c>
      <c r="M77" s="14">
        <v>2.60243052</v>
      </c>
      <c r="O77"/>
      <c r="P77"/>
      <c r="Q77"/>
      <c r="R77"/>
      <c r="S77"/>
      <c r="T77"/>
      <c r="U77"/>
      <c r="V77"/>
      <c r="W77"/>
      <c r="X77"/>
      <c r="Y77"/>
      <c r="Z77"/>
      <c r="AA77"/>
      <c r="AC77"/>
      <c r="AD77"/>
      <c r="AK77" s="14"/>
    </row>
    <row r="78" spans="1:37" ht="14.4" x14ac:dyDescent="0.3">
      <c r="A78" s="10" t="s">
        <v>119</v>
      </c>
      <c r="B78" s="11">
        <v>40241.75</v>
      </c>
      <c r="C78" s="12">
        <v>40241</v>
      </c>
      <c r="D78" s="9">
        <v>2010</v>
      </c>
      <c r="E78" s="10">
        <v>119</v>
      </c>
      <c r="F78" s="10" t="s">
        <v>14</v>
      </c>
      <c r="G78" s="10" t="s">
        <v>15</v>
      </c>
      <c r="H78" s="10">
        <v>1</v>
      </c>
      <c r="I78" s="10" t="s">
        <v>15</v>
      </c>
      <c r="J78" s="10" t="s">
        <v>16</v>
      </c>
      <c r="K78" s="10">
        <v>1</v>
      </c>
      <c r="L78" s="13">
        <v>4</v>
      </c>
      <c r="M78" s="14">
        <v>2.60243052</v>
      </c>
      <c r="O78"/>
      <c r="P78"/>
      <c r="Q78"/>
      <c r="R78"/>
      <c r="S78"/>
      <c r="T78"/>
      <c r="U78"/>
      <c r="V78"/>
      <c r="W78"/>
      <c r="X78"/>
      <c r="Y78"/>
      <c r="Z78"/>
      <c r="AA78"/>
      <c r="AC78"/>
      <c r="AD78"/>
      <c r="AK78" s="14"/>
    </row>
    <row r="79" spans="1:37" ht="14.4" x14ac:dyDescent="0.3">
      <c r="A79" s="10" t="s">
        <v>120</v>
      </c>
      <c r="B79" s="11">
        <v>40242.25</v>
      </c>
      <c r="C79" s="12">
        <v>40242</v>
      </c>
      <c r="D79" s="9">
        <v>2010</v>
      </c>
      <c r="E79" s="10">
        <v>116</v>
      </c>
      <c r="F79" s="10" t="s">
        <v>14</v>
      </c>
      <c r="G79" s="10" t="s">
        <v>15</v>
      </c>
      <c r="H79" s="10">
        <v>1</v>
      </c>
      <c r="I79" s="10" t="s">
        <v>15</v>
      </c>
      <c r="J79" s="10" t="s">
        <v>16</v>
      </c>
      <c r="K79" s="10">
        <v>1</v>
      </c>
      <c r="L79" s="13">
        <v>4</v>
      </c>
      <c r="M79" s="14">
        <v>2.60243052</v>
      </c>
      <c r="O79"/>
      <c r="P79"/>
      <c r="Q79"/>
      <c r="R79"/>
      <c r="S79"/>
      <c r="T79"/>
      <c r="U79"/>
      <c r="V79"/>
      <c r="W79"/>
      <c r="X79"/>
      <c r="Y79"/>
      <c r="Z79"/>
      <c r="AA79"/>
      <c r="AC79"/>
      <c r="AD79"/>
      <c r="AK79" s="14"/>
    </row>
    <row r="80" spans="1:37" ht="14.4" x14ac:dyDescent="0.3">
      <c r="A80" s="10" t="s">
        <v>121</v>
      </c>
      <c r="B80" s="11">
        <v>40242.25</v>
      </c>
      <c r="C80" s="12">
        <v>40242</v>
      </c>
      <c r="D80" s="9">
        <v>2010</v>
      </c>
      <c r="E80" s="10">
        <v>119</v>
      </c>
      <c r="F80" s="10" t="s">
        <v>14</v>
      </c>
      <c r="G80" s="10" t="s">
        <v>15</v>
      </c>
      <c r="H80" s="10">
        <v>1</v>
      </c>
      <c r="I80" s="10" t="s">
        <v>15</v>
      </c>
      <c r="J80" s="10" t="s">
        <v>18</v>
      </c>
      <c r="K80" s="10">
        <v>1</v>
      </c>
      <c r="L80" s="13">
        <v>2</v>
      </c>
      <c r="M80" s="14">
        <v>8.5775634529999998</v>
      </c>
      <c r="O80"/>
      <c r="P80"/>
      <c r="Q80"/>
      <c r="R80"/>
      <c r="S80"/>
      <c r="T80"/>
      <c r="U80"/>
      <c r="V80"/>
      <c r="W80"/>
      <c r="X80"/>
      <c r="Y80"/>
      <c r="Z80"/>
      <c r="AA80"/>
      <c r="AC80"/>
      <c r="AD80"/>
      <c r="AK80" s="14"/>
    </row>
    <row r="81" spans="1:37" ht="14.4" x14ac:dyDescent="0.3">
      <c r="A81" s="10" t="s">
        <v>122</v>
      </c>
      <c r="B81" s="11">
        <v>40239.666666666664</v>
      </c>
      <c r="C81" s="12">
        <v>40239</v>
      </c>
      <c r="D81" s="9">
        <v>2010</v>
      </c>
      <c r="E81" s="10">
        <v>122</v>
      </c>
      <c r="F81" s="10" t="s">
        <v>14</v>
      </c>
      <c r="G81" s="10" t="s">
        <v>15</v>
      </c>
      <c r="H81" s="10">
        <v>1</v>
      </c>
      <c r="I81" s="10" t="s">
        <v>15</v>
      </c>
      <c r="J81" s="10" t="s">
        <v>16</v>
      </c>
      <c r="K81" s="10">
        <v>1</v>
      </c>
      <c r="L81" s="13">
        <v>4</v>
      </c>
      <c r="M81" s="14">
        <v>2.60243052</v>
      </c>
      <c r="O81"/>
      <c r="P81"/>
      <c r="Q81"/>
      <c r="R81"/>
      <c r="S81"/>
      <c r="T81"/>
      <c r="U81"/>
      <c r="V81"/>
      <c r="W81"/>
      <c r="X81"/>
      <c r="Y81"/>
      <c r="Z81"/>
      <c r="AA81"/>
      <c r="AC81"/>
      <c r="AD81"/>
      <c r="AK81" s="14"/>
    </row>
    <row r="82" spans="1:37" ht="14.4" x14ac:dyDescent="0.3">
      <c r="A82" s="10" t="s">
        <v>123</v>
      </c>
      <c r="B82" s="11">
        <v>40242.833333333336</v>
      </c>
      <c r="C82" s="12">
        <v>40242</v>
      </c>
      <c r="D82" s="9">
        <v>2010</v>
      </c>
      <c r="E82" s="10">
        <v>114</v>
      </c>
      <c r="F82" s="10" t="s">
        <v>14</v>
      </c>
      <c r="G82" s="10" t="s">
        <v>15</v>
      </c>
      <c r="H82" s="10">
        <v>1</v>
      </c>
      <c r="I82" s="10" t="s">
        <v>15</v>
      </c>
      <c r="J82" s="10" t="s">
        <v>16</v>
      </c>
      <c r="K82" s="10">
        <v>1</v>
      </c>
      <c r="L82" s="13">
        <v>4</v>
      </c>
      <c r="M82" s="14">
        <v>2.60243052</v>
      </c>
      <c r="O82"/>
      <c r="P82"/>
      <c r="Q82"/>
      <c r="R82"/>
      <c r="S82"/>
      <c r="T82"/>
      <c r="U82"/>
      <c r="V82"/>
      <c r="W82"/>
      <c r="X82"/>
      <c r="Y82"/>
      <c r="Z82"/>
      <c r="AA82"/>
      <c r="AC82"/>
      <c r="AD82"/>
      <c r="AK82" s="14"/>
    </row>
    <row r="83" spans="1:37" ht="14.4" x14ac:dyDescent="0.3">
      <c r="A83" s="10" t="s">
        <v>124</v>
      </c>
      <c r="B83" s="11">
        <v>40242.916666666664</v>
      </c>
      <c r="C83" s="12">
        <v>40242</v>
      </c>
      <c r="D83" s="9">
        <v>2010</v>
      </c>
      <c r="E83" s="10">
        <v>119</v>
      </c>
      <c r="F83" s="10" t="s">
        <v>14</v>
      </c>
      <c r="G83" s="10" t="s">
        <v>15</v>
      </c>
      <c r="H83" s="10">
        <v>1</v>
      </c>
      <c r="I83" s="10" t="s">
        <v>15</v>
      </c>
      <c r="J83" s="10" t="s">
        <v>16</v>
      </c>
      <c r="K83" s="10">
        <v>1</v>
      </c>
      <c r="L83" s="13">
        <v>4</v>
      </c>
      <c r="M83" s="14">
        <v>2.60243052</v>
      </c>
      <c r="O83"/>
      <c r="P83"/>
      <c r="Q83"/>
      <c r="R83"/>
      <c r="S83"/>
      <c r="T83"/>
      <c r="U83"/>
      <c r="V83"/>
      <c r="W83"/>
      <c r="X83"/>
      <c r="Y83"/>
      <c r="Z83"/>
      <c r="AA83"/>
      <c r="AC83"/>
      <c r="AD83"/>
      <c r="AK83" s="14"/>
    </row>
    <row r="84" spans="1:37" ht="14.4" x14ac:dyDescent="0.3">
      <c r="A84" s="10" t="s">
        <v>125</v>
      </c>
      <c r="B84" s="11">
        <v>40242.916666666664</v>
      </c>
      <c r="C84" s="12">
        <v>40242</v>
      </c>
      <c r="D84" s="9">
        <v>2010</v>
      </c>
      <c r="E84" s="10">
        <v>130</v>
      </c>
      <c r="F84" s="10" t="s">
        <v>14</v>
      </c>
      <c r="G84" s="10" t="s">
        <v>15</v>
      </c>
      <c r="H84" s="10">
        <v>1</v>
      </c>
      <c r="I84" s="10" t="s">
        <v>15</v>
      </c>
      <c r="J84" s="10" t="s">
        <v>16</v>
      </c>
      <c r="K84" s="10">
        <v>1</v>
      </c>
      <c r="L84" s="13">
        <v>4</v>
      </c>
      <c r="M84" s="14">
        <v>2.60243052</v>
      </c>
      <c r="O84"/>
      <c r="P84"/>
      <c r="Q84"/>
      <c r="R84"/>
      <c r="S84"/>
      <c r="T84"/>
      <c r="U84"/>
      <c r="V84"/>
      <c r="W84"/>
      <c r="X84"/>
      <c r="Y84"/>
      <c r="Z84"/>
      <c r="AA84"/>
      <c r="AC84"/>
      <c r="AD84"/>
      <c r="AK84" s="14"/>
    </row>
    <row r="85" spans="1:37" ht="14.4" x14ac:dyDescent="0.3">
      <c r="A85" s="10" t="s">
        <v>126</v>
      </c>
      <c r="B85" s="11">
        <v>40242.958333333336</v>
      </c>
      <c r="C85" s="12">
        <v>40242</v>
      </c>
      <c r="D85" s="9">
        <v>2010</v>
      </c>
      <c r="E85" s="10">
        <v>121</v>
      </c>
      <c r="F85" s="10" t="s">
        <v>14</v>
      </c>
      <c r="G85" s="10" t="s">
        <v>15</v>
      </c>
      <c r="H85" s="10">
        <v>1</v>
      </c>
      <c r="I85" s="10" t="s">
        <v>15</v>
      </c>
      <c r="J85" s="10" t="s">
        <v>18</v>
      </c>
      <c r="K85" s="10">
        <v>1</v>
      </c>
      <c r="L85" s="13">
        <v>2</v>
      </c>
      <c r="M85" s="14">
        <v>8.9709288970000003</v>
      </c>
      <c r="O85"/>
      <c r="P85"/>
      <c r="Q85"/>
      <c r="R85"/>
      <c r="S85"/>
      <c r="T85"/>
      <c r="U85"/>
      <c r="V85"/>
      <c r="W85"/>
      <c r="X85"/>
      <c r="Y85"/>
      <c r="Z85"/>
      <c r="AA85"/>
      <c r="AC85"/>
      <c r="AD85"/>
      <c r="AK85" s="14"/>
    </row>
    <row r="86" spans="1:37" ht="14.4" x14ac:dyDescent="0.3">
      <c r="A86" s="10" t="s">
        <v>127</v>
      </c>
      <c r="B86" s="11">
        <v>40242.999305555553</v>
      </c>
      <c r="C86" s="12">
        <v>40242</v>
      </c>
      <c r="D86" s="9">
        <v>2010</v>
      </c>
      <c r="E86" s="10">
        <v>111</v>
      </c>
      <c r="F86" s="10" t="s">
        <v>14</v>
      </c>
      <c r="G86" s="10" t="s">
        <v>15</v>
      </c>
      <c r="H86" s="10">
        <v>1</v>
      </c>
      <c r="I86" s="10" t="s">
        <v>15</v>
      </c>
      <c r="J86" s="10" t="s">
        <v>18</v>
      </c>
      <c r="K86" s="10">
        <v>1</v>
      </c>
      <c r="L86" s="13">
        <v>2</v>
      </c>
      <c r="M86" s="14">
        <v>8.5775634529999998</v>
      </c>
      <c r="O86"/>
      <c r="P86"/>
      <c r="Q86"/>
      <c r="R86"/>
      <c r="S86"/>
      <c r="T86"/>
      <c r="U86"/>
      <c r="V86"/>
      <c r="W86"/>
      <c r="X86"/>
      <c r="Y86"/>
      <c r="Z86"/>
      <c r="AA86"/>
      <c r="AC86"/>
      <c r="AD86"/>
      <c r="AK86" s="14"/>
    </row>
    <row r="87" spans="1:37" ht="14.4" x14ac:dyDescent="0.3">
      <c r="A87" s="10" t="s">
        <v>128</v>
      </c>
      <c r="B87" s="11">
        <v>40243.083333333336</v>
      </c>
      <c r="C87" s="12">
        <v>40243</v>
      </c>
      <c r="D87" s="9">
        <v>2010</v>
      </c>
      <c r="E87" s="10">
        <v>116</v>
      </c>
      <c r="F87" s="10" t="s">
        <v>14</v>
      </c>
      <c r="G87" s="10" t="s">
        <v>15</v>
      </c>
      <c r="H87" s="10">
        <v>1</v>
      </c>
      <c r="I87" s="10" t="s">
        <v>15</v>
      </c>
      <c r="J87" s="10" t="s">
        <v>16</v>
      </c>
      <c r="K87" s="10">
        <v>1</v>
      </c>
      <c r="L87" s="13">
        <v>4</v>
      </c>
      <c r="M87" s="14">
        <v>2.60243052</v>
      </c>
      <c r="O87"/>
      <c r="P87"/>
      <c r="Q87"/>
      <c r="R87"/>
      <c r="S87"/>
      <c r="T87"/>
      <c r="U87"/>
      <c r="V87"/>
      <c r="W87"/>
      <c r="X87"/>
      <c r="Y87"/>
      <c r="Z87"/>
      <c r="AA87"/>
      <c r="AC87"/>
      <c r="AD87"/>
    </row>
    <row r="88" spans="1:37" ht="14.4" x14ac:dyDescent="0.3">
      <c r="A88" s="10" t="s">
        <v>129</v>
      </c>
      <c r="B88" s="11">
        <v>40243.083333333336</v>
      </c>
      <c r="C88" s="12">
        <v>40243</v>
      </c>
      <c r="D88" s="9">
        <v>2010</v>
      </c>
      <c r="E88" s="10">
        <v>119</v>
      </c>
      <c r="F88" s="10" t="s">
        <v>14</v>
      </c>
      <c r="G88" s="10" t="s">
        <v>15</v>
      </c>
      <c r="H88" s="10">
        <v>1</v>
      </c>
      <c r="I88" s="10" t="s">
        <v>15</v>
      </c>
      <c r="J88" s="10" t="s">
        <v>16</v>
      </c>
      <c r="K88" s="10">
        <v>1</v>
      </c>
      <c r="L88" s="13">
        <v>4</v>
      </c>
      <c r="M88" s="14">
        <v>2.60243052</v>
      </c>
      <c r="O88"/>
      <c r="P88"/>
      <c r="Q88"/>
      <c r="R88"/>
      <c r="S88"/>
      <c r="T88"/>
      <c r="U88"/>
      <c r="V88"/>
      <c r="W88"/>
      <c r="X88"/>
      <c r="Y88"/>
      <c r="Z88"/>
      <c r="AA88"/>
      <c r="AC88"/>
      <c r="AD88"/>
    </row>
    <row r="89" spans="1:37" ht="14.4" x14ac:dyDescent="0.3">
      <c r="A89" s="10" t="s">
        <v>130</v>
      </c>
      <c r="B89" s="11">
        <v>40243.083333333336</v>
      </c>
      <c r="C89" s="12">
        <v>40243</v>
      </c>
      <c r="D89" s="9">
        <v>2010</v>
      </c>
      <c r="E89" s="10">
        <v>120</v>
      </c>
      <c r="F89" s="10" t="s">
        <v>14</v>
      </c>
      <c r="G89" s="10" t="s">
        <v>15</v>
      </c>
      <c r="H89" s="10">
        <v>1</v>
      </c>
      <c r="I89" s="10" t="s">
        <v>15</v>
      </c>
      <c r="J89" s="10" t="s">
        <v>16</v>
      </c>
      <c r="K89" s="10">
        <v>1</v>
      </c>
      <c r="L89" s="13">
        <v>4</v>
      </c>
      <c r="M89" s="14">
        <v>2.60243052</v>
      </c>
      <c r="O89"/>
      <c r="P89"/>
      <c r="Q89"/>
      <c r="R89"/>
      <c r="S89"/>
      <c r="T89"/>
      <c r="U89"/>
      <c r="V89"/>
      <c r="W89"/>
      <c r="X89"/>
      <c r="Y89"/>
      <c r="Z89"/>
      <c r="AA89"/>
      <c r="AC89"/>
      <c r="AD89"/>
    </row>
    <row r="90" spans="1:37" ht="14.4" x14ac:dyDescent="0.3">
      <c r="A90" s="10" t="s">
        <v>131</v>
      </c>
      <c r="B90" s="11">
        <v>40243.166666666664</v>
      </c>
      <c r="C90" s="12">
        <v>40243</v>
      </c>
      <c r="D90" s="9">
        <v>2010</v>
      </c>
      <c r="E90" s="10">
        <v>121</v>
      </c>
      <c r="F90" s="10" t="s">
        <v>14</v>
      </c>
      <c r="G90" s="10" t="s">
        <v>15</v>
      </c>
      <c r="H90" s="10">
        <v>1</v>
      </c>
      <c r="I90" s="10" t="s">
        <v>15</v>
      </c>
      <c r="J90" s="10" t="s">
        <v>16</v>
      </c>
      <c r="K90" s="10">
        <v>1</v>
      </c>
      <c r="L90" s="13">
        <v>4</v>
      </c>
      <c r="M90" s="14">
        <v>2.60243052</v>
      </c>
      <c r="O90"/>
      <c r="P90"/>
      <c r="Q90"/>
      <c r="R90"/>
      <c r="S90"/>
      <c r="T90"/>
      <c r="U90"/>
      <c r="V90"/>
      <c r="W90"/>
      <c r="X90"/>
      <c r="Y90"/>
      <c r="Z90"/>
      <c r="AA90"/>
      <c r="AC90"/>
    </row>
    <row r="91" spans="1:37" ht="14.4" x14ac:dyDescent="0.3">
      <c r="A91" s="10" t="s">
        <v>132</v>
      </c>
      <c r="B91" s="11">
        <v>40243.166666666664</v>
      </c>
      <c r="C91" s="12">
        <v>40243</v>
      </c>
      <c r="D91" s="9">
        <v>2010</v>
      </c>
      <c r="E91" s="10">
        <v>123</v>
      </c>
      <c r="F91" s="10" t="s">
        <v>14</v>
      </c>
      <c r="G91" s="10" t="s">
        <v>15</v>
      </c>
      <c r="H91" s="10">
        <v>1</v>
      </c>
      <c r="I91" s="10" t="s">
        <v>15</v>
      </c>
      <c r="J91" s="10" t="s">
        <v>16</v>
      </c>
      <c r="K91" s="10">
        <v>1</v>
      </c>
      <c r="L91" s="13">
        <v>4</v>
      </c>
      <c r="M91" s="14">
        <v>2.60243052</v>
      </c>
      <c r="O91"/>
      <c r="P91"/>
      <c r="Q91"/>
      <c r="R91"/>
      <c r="S91"/>
      <c r="T91"/>
      <c r="U91"/>
      <c r="V91"/>
      <c r="W91"/>
      <c r="X91"/>
      <c r="Y91"/>
      <c r="Z91"/>
      <c r="AA91"/>
      <c r="AC91"/>
    </row>
    <row r="92" spans="1:37" ht="14.4" x14ac:dyDescent="0.3">
      <c r="A92" s="10" t="s">
        <v>133</v>
      </c>
      <c r="B92" s="11">
        <v>40243.25</v>
      </c>
      <c r="C92" s="12">
        <v>40243</v>
      </c>
      <c r="D92" s="9">
        <v>2010</v>
      </c>
      <c r="E92" s="10">
        <v>118</v>
      </c>
      <c r="F92" s="10" t="s">
        <v>14</v>
      </c>
      <c r="G92" s="10" t="s">
        <v>15</v>
      </c>
      <c r="H92" s="10">
        <v>1</v>
      </c>
      <c r="I92" s="10" t="s">
        <v>15</v>
      </c>
      <c r="J92" s="10" t="s">
        <v>16</v>
      </c>
      <c r="K92" s="10">
        <v>1</v>
      </c>
      <c r="L92" s="13">
        <v>4</v>
      </c>
      <c r="M92" s="14">
        <v>2.60243052</v>
      </c>
      <c r="O92"/>
      <c r="P92"/>
      <c r="Q92"/>
      <c r="R92"/>
      <c r="S92"/>
      <c r="T92"/>
      <c r="U92"/>
      <c r="V92"/>
      <c r="W92"/>
      <c r="X92"/>
      <c r="Y92"/>
      <c r="Z92"/>
      <c r="AA92"/>
      <c r="AC92"/>
    </row>
    <row r="93" spans="1:37" ht="14.4" x14ac:dyDescent="0.3">
      <c r="A93" s="10" t="s">
        <v>134</v>
      </c>
      <c r="B93" s="11">
        <v>40243.333333333336</v>
      </c>
      <c r="C93" s="12">
        <v>40243</v>
      </c>
      <c r="D93" s="9">
        <v>2010</v>
      </c>
      <c r="E93" s="10">
        <v>100</v>
      </c>
      <c r="F93" s="10" t="s">
        <v>14</v>
      </c>
      <c r="G93" s="10" t="s">
        <v>15</v>
      </c>
      <c r="H93" s="10">
        <v>1</v>
      </c>
      <c r="I93" s="10" t="s">
        <v>15</v>
      </c>
      <c r="J93" s="10" t="s">
        <v>16</v>
      </c>
      <c r="K93" s="10">
        <v>1</v>
      </c>
      <c r="L93" s="13">
        <v>4</v>
      </c>
      <c r="M93" s="14">
        <v>2.325364768</v>
      </c>
      <c r="O93"/>
      <c r="P93"/>
      <c r="Q93"/>
      <c r="R93"/>
      <c r="S93"/>
      <c r="T93"/>
      <c r="U93"/>
      <c r="V93"/>
      <c r="W93"/>
      <c r="X93"/>
      <c r="Y93"/>
      <c r="Z93"/>
      <c r="AA93"/>
      <c r="AC93"/>
    </row>
    <row r="94" spans="1:37" ht="14.4" x14ac:dyDescent="0.3">
      <c r="A94" s="10" t="s">
        <v>135</v>
      </c>
      <c r="B94" s="11">
        <v>40243.375</v>
      </c>
      <c r="C94" s="12">
        <v>40243</v>
      </c>
      <c r="D94" s="9">
        <v>2010</v>
      </c>
      <c r="E94" s="10">
        <v>127</v>
      </c>
      <c r="F94" s="10" t="s">
        <v>14</v>
      </c>
      <c r="G94" s="10" t="s">
        <v>15</v>
      </c>
      <c r="H94" s="10">
        <v>1</v>
      </c>
      <c r="I94" s="10" t="s">
        <v>15</v>
      </c>
      <c r="J94" s="10" t="s">
        <v>18</v>
      </c>
      <c r="K94" s="10">
        <v>1</v>
      </c>
      <c r="L94" s="13">
        <v>4</v>
      </c>
      <c r="M94" s="14">
        <v>17.916358219999999</v>
      </c>
      <c r="O94"/>
      <c r="P94"/>
      <c r="Q94"/>
      <c r="R94"/>
      <c r="S94"/>
      <c r="T94"/>
      <c r="U94"/>
      <c r="V94"/>
      <c r="W94"/>
      <c r="X94"/>
      <c r="Y94"/>
      <c r="Z94"/>
      <c r="AA94"/>
      <c r="AC94"/>
    </row>
    <row r="95" spans="1:37" ht="14.4" x14ac:dyDescent="0.3">
      <c r="A95" s="10" t="s">
        <v>136</v>
      </c>
      <c r="B95" s="11">
        <v>40243.416666666664</v>
      </c>
      <c r="C95" s="12">
        <v>40243</v>
      </c>
      <c r="D95" s="9">
        <v>2010</v>
      </c>
      <c r="E95" s="10">
        <v>114</v>
      </c>
      <c r="F95" s="10" t="s">
        <v>14</v>
      </c>
      <c r="G95" s="10" t="s">
        <v>15</v>
      </c>
      <c r="H95" s="10">
        <v>1</v>
      </c>
      <c r="I95" s="10" t="s">
        <v>15</v>
      </c>
      <c r="J95" s="10" t="s">
        <v>16</v>
      </c>
      <c r="K95" s="10">
        <v>1</v>
      </c>
      <c r="L95" s="13">
        <v>4</v>
      </c>
      <c r="M95" s="14">
        <v>2.60243052</v>
      </c>
      <c r="O95"/>
      <c r="P95"/>
      <c r="Q95"/>
      <c r="R95"/>
      <c r="S95"/>
      <c r="T95"/>
      <c r="U95"/>
      <c r="V95"/>
      <c r="W95"/>
      <c r="X95"/>
      <c r="Y95"/>
      <c r="Z95"/>
      <c r="AA95"/>
      <c r="AC95"/>
    </row>
    <row r="96" spans="1:37" ht="14.4" x14ac:dyDescent="0.3">
      <c r="A96" s="10" t="s">
        <v>137</v>
      </c>
      <c r="B96" s="11">
        <v>40243.5</v>
      </c>
      <c r="C96" s="12">
        <v>40243</v>
      </c>
      <c r="D96" s="9">
        <v>2010</v>
      </c>
      <c r="E96" s="10">
        <v>112</v>
      </c>
      <c r="F96" s="10" t="s">
        <v>14</v>
      </c>
      <c r="G96" s="10" t="s">
        <v>15</v>
      </c>
      <c r="H96" s="10">
        <v>1</v>
      </c>
      <c r="I96" s="10" t="s">
        <v>15</v>
      </c>
      <c r="J96" s="10" t="s">
        <v>16</v>
      </c>
      <c r="K96" s="10">
        <v>1</v>
      </c>
      <c r="L96" s="13">
        <v>2.5</v>
      </c>
      <c r="M96" s="14">
        <v>1.626519075</v>
      </c>
      <c r="O96"/>
      <c r="P96"/>
      <c r="Q96"/>
      <c r="R96"/>
      <c r="S96"/>
      <c r="T96"/>
      <c r="U96"/>
      <c r="V96"/>
      <c r="W96"/>
      <c r="X96"/>
      <c r="Y96"/>
      <c r="Z96"/>
      <c r="AA96"/>
      <c r="AC96"/>
    </row>
    <row r="97" spans="1:29" ht="14.4" x14ac:dyDescent="0.3">
      <c r="A97" s="10" t="s">
        <v>138</v>
      </c>
      <c r="B97" s="11">
        <v>40243.583333333336</v>
      </c>
      <c r="C97" s="12">
        <v>40243</v>
      </c>
      <c r="D97" s="9">
        <v>2010</v>
      </c>
      <c r="E97" s="10">
        <v>113</v>
      </c>
      <c r="F97" s="10" t="s">
        <v>14</v>
      </c>
      <c r="G97" s="10" t="s">
        <v>15</v>
      </c>
      <c r="H97" s="10">
        <v>1</v>
      </c>
      <c r="I97" s="10" t="s">
        <v>15</v>
      </c>
      <c r="J97" s="10" t="s">
        <v>16</v>
      </c>
      <c r="K97" s="10">
        <v>1</v>
      </c>
      <c r="L97" s="13">
        <v>4</v>
      </c>
      <c r="M97" s="14">
        <v>2.60243052</v>
      </c>
      <c r="O97"/>
      <c r="P97"/>
      <c r="Q97"/>
      <c r="R97"/>
      <c r="S97"/>
      <c r="T97"/>
      <c r="U97"/>
      <c r="V97"/>
      <c r="W97"/>
      <c r="X97"/>
      <c r="Y97"/>
      <c r="Z97"/>
      <c r="AA97"/>
      <c r="AC97"/>
    </row>
    <row r="98" spans="1:29" ht="14.4" x14ac:dyDescent="0.3">
      <c r="A98" s="10" t="s">
        <v>139</v>
      </c>
      <c r="B98" s="11">
        <v>40239.666666666664</v>
      </c>
      <c r="C98" s="12">
        <v>40239</v>
      </c>
      <c r="D98" s="9">
        <v>2010</v>
      </c>
      <c r="E98" s="10">
        <v>112</v>
      </c>
      <c r="F98" s="10" t="s">
        <v>14</v>
      </c>
      <c r="G98" s="10" t="s">
        <v>15</v>
      </c>
      <c r="H98" s="10">
        <v>1</v>
      </c>
      <c r="I98" s="10" t="s">
        <v>15</v>
      </c>
      <c r="J98" s="10" t="s">
        <v>16</v>
      </c>
      <c r="K98" s="10">
        <v>1</v>
      </c>
      <c r="L98" s="13">
        <v>4</v>
      </c>
      <c r="M98" s="14">
        <v>2.60243052</v>
      </c>
      <c r="O98"/>
      <c r="P98"/>
      <c r="Q98"/>
      <c r="R98"/>
      <c r="S98"/>
      <c r="T98"/>
      <c r="U98"/>
      <c r="V98"/>
      <c r="W98"/>
      <c r="X98"/>
      <c r="Y98"/>
      <c r="Z98"/>
      <c r="AA98"/>
      <c r="AC98"/>
    </row>
    <row r="99" spans="1:29" ht="14.4" x14ac:dyDescent="0.3">
      <c r="A99" s="10" t="s">
        <v>140</v>
      </c>
      <c r="B99" s="11">
        <v>40243.958333333336</v>
      </c>
      <c r="C99" s="12">
        <v>40243</v>
      </c>
      <c r="D99" s="9">
        <v>2010</v>
      </c>
      <c r="E99" s="10">
        <v>115</v>
      </c>
      <c r="F99" s="10" t="s">
        <v>14</v>
      </c>
      <c r="G99" s="10" t="s">
        <v>15</v>
      </c>
      <c r="H99" s="10">
        <v>1</v>
      </c>
      <c r="I99" s="10" t="s">
        <v>15</v>
      </c>
      <c r="J99" s="10" t="s">
        <v>18</v>
      </c>
      <c r="K99" s="10">
        <v>1</v>
      </c>
      <c r="L99" s="13">
        <v>2</v>
      </c>
      <c r="M99" s="14">
        <v>8.9581791099999997</v>
      </c>
      <c r="O99"/>
      <c r="P99"/>
      <c r="Q99"/>
      <c r="R99"/>
      <c r="S99"/>
      <c r="T99"/>
      <c r="U99"/>
      <c r="V99"/>
      <c r="W99"/>
      <c r="X99"/>
      <c r="Y99"/>
      <c r="Z99"/>
      <c r="AA99"/>
      <c r="AC99"/>
    </row>
    <row r="100" spans="1:29" ht="14.4" x14ac:dyDescent="0.3">
      <c r="A100" s="10" t="s">
        <v>141</v>
      </c>
      <c r="B100" s="11">
        <v>40243.999305555553</v>
      </c>
      <c r="C100" s="12">
        <v>40243</v>
      </c>
      <c r="D100" s="9">
        <v>2010</v>
      </c>
      <c r="E100" s="10">
        <v>106</v>
      </c>
      <c r="F100" s="10" t="s">
        <v>14</v>
      </c>
      <c r="G100" s="10" t="s">
        <v>15</v>
      </c>
      <c r="H100" s="10">
        <v>1</v>
      </c>
      <c r="I100" s="10" t="s">
        <v>15</v>
      </c>
      <c r="J100" s="10" t="s">
        <v>18</v>
      </c>
      <c r="K100" s="10">
        <v>1</v>
      </c>
      <c r="L100" s="13">
        <v>2</v>
      </c>
      <c r="M100" s="14">
        <v>8.5913706629999993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C100"/>
    </row>
    <row r="101" spans="1:29" ht="14.4" x14ac:dyDescent="0.3">
      <c r="A101" s="10" t="s">
        <v>142</v>
      </c>
      <c r="B101" s="11">
        <v>40244.25</v>
      </c>
      <c r="C101" s="12">
        <v>40244</v>
      </c>
      <c r="D101" s="9">
        <v>2010</v>
      </c>
      <c r="E101" s="10">
        <v>113</v>
      </c>
      <c r="F101" s="10" t="s">
        <v>14</v>
      </c>
      <c r="G101" s="10" t="s">
        <v>15</v>
      </c>
      <c r="H101" s="10">
        <v>1</v>
      </c>
      <c r="I101" s="10" t="s">
        <v>15</v>
      </c>
      <c r="J101" s="10" t="s">
        <v>16</v>
      </c>
      <c r="K101" s="10">
        <v>1</v>
      </c>
      <c r="L101" s="13">
        <v>4</v>
      </c>
      <c r="M101" s="14">
        <v>2.60243052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C101"/>
    </row>
    <row r="102" spans="1:29" ht="14.4" x14ac:dyDescent="0.3">
      <c r="A102" s="10" t="s">
        <v>143</v>
      </c>
      <c r="B102" s="11">
        <v>40244.25</v>
      </c>
      <c r="C102" s="12">
        <v>40244</v>
      </c>
      <c r="D102" s="9">
        <v>2010</v>
      </c>
      <c r="E102" s="10">
        <v>121</v>
      </c>
      <c r="F102" s="10" t="s">
        <v>14</v>
      </c>
      <c r="G102" s="10" t="s">
        <v>15</v>
      </c>
      <c r="H102" s="10">
        <v>1</v>
      </c>
      <c r="I102" s="10" t="s">
        <v>15</v>
      </c>
      <c r="J102" s="10" t="s">
        <v>16</v>
      </c>
      <c r="K102" s="10">
        <v>1</v>
      </c>
      <c r="L102" s="13">
        <v>4</v>
      </c>
      <c r="M102" s="14">
        <v>2.60243052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C102"/>
    </row>
    <row r="103" spans="1:29" ht="14.4" x14ac:dyDescent="0.3">
      <c r="A103" s="10" t="s">
        <v>144</v>
      </c>
      <c r="B103" s="11">
        <v>40244.25</v>
      </c>
      <c r="C103" s="12">
        <v>40244</v>
      </c>
      <c r="D103" s="9">
        <v>2010</v>
      </c>
      <c r="E103" s="10">
        <v>138</v>
      </c>
      <c r="F103" s="10" t="s">
        <v>14</v>
      </c>
      <c r="G103" s="10" t="s">
        <v>15</v>
      </c>
      <c r="H103" s="10">
        <v>1</v>
      </c>
      <c r="I103" s="10" t="s">
        <v>15</v>
      </c>
      <c r="J103" s="10" t="s">
        <v>16</v>
      </c>
      <c r="K103" s="10">
        <v>1</v>
      </c>
      <c r="L103" s="13">
        <v>4</v>
      </c>
      <c r="M103" s="14">
        <v>2.60243052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C103"/>
    </row>
    <row r="104" spans="1:29" ht="14.4" x14ac:dyDescent="0.3">
      <c r="A104" s="10" t="s">
        <v>145</v>
      </c>
      <c r="B104" s="11">
        <v>40244.375</v>
      </c>
      <c r="C104" s="12">
        <v>40244</v>
      </c>
      <c r="D104" s="9">
        <v>2010</v>
      </c>
      <c r="E104" s="10">
        <v>122</v>
      </c>
      <c r="F104" s="10" t="s">
        <v>14</v>
      </c>
      <c r="G104" s="10" t="s">
        <v>15</v>
      </c>
      <c r="H104" s="10">
        <v>1</v>
      </c>
      <c r="I104" s="10" t="s">
        <v>15</v>
      </c>
      <c r="J104" s="10" t="s">
        <v>18</v>
      </c>
      <c r="K104" s="10">
        <v>1</v>
      </c>
      <c r="L104" s="13">
        <v>4</v>
      </c>
      <c r="M104" s="14">
        <v>17.916358219999999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C104"/>
    </row>
    <row r="105" spans="1:29" ht="14.4" x14ac:dyDescent="0.3">
      <c r="A105" s="10" t="s">
        <v>146</v>
      </c>
      <c r="B105" s="11">
        <v>40244.625</v>
      </c>
      <c r="C105" s="12">
        <v>40244</v>
      </c>
      <c r="D105" s="9">
        <v>2010</v>
      </c>
      <c r="E105" s="10">
        <v>120</v>
      </c>
      <c r="F105" s="10" t="s">
        <v>14</v>
      </c>
      <c r="G105" s="10" t="s">
        <v>15</v>
      </c>
      <c r="H105" s="10">
        <v>1</v>
      </c>
      <c r="I105" s="10" t="s">
        <v>15</v>
      </c>
      <c r="J105" s="10" t="s">
        <v>18</v>
      </c>
      <c r="K105" s="10">
        <v>1</v>
      </c>
      <c r="L105" s="13">
        <v>4</v>
      </c>
      <c r="M105" s="14">
        <v>17.967150230000001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C105"/>
    </row>
    <row r="106" spans="1:29" ht="14.4" x14ac:dyDescent="0.3">
      <c r="A106" s="10" t="s">
        <v>147</v>
      </c>
      <c r="B106" s="11">
        <v>40244.666666608799</v>
      </c>
      <c r="C106" s="12">
        <v>40239</v>
      </c>
      <c r="D106" s="9">
        <v>2010</v>
      </c>
      <c r="E106" s="10">
        <v>130</v>
      </c>
      <c r="F106" s="10" t="s">
        <v>14</v>
      </c>
      <c r="G106" s="10" t="s">
        <v>15</v>
      </c>
      <c r="H106" s="10">
        <v>1</v>
      </c>
      <c r="I106" s="10" t="s">
        <v>15</v>
      </c>
      <c r="J106" s="10" t="s">
        <v>16</v>
      </c>
      <c r="K106" s="10">
        <v>1</v>
      </c>
      <c r="L106" s="13">
        <v>4</v>
      </c>
      <c r="M106" s="14">
        <v>2.60243052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C106"/>
    </row>
    <row r="107" spans="1:29" ht="14.4" x14ac:dyDescent="0.3">
      <c r="A107" s="10" t="s">
        <v>148</v>
      </c>
      <c r="B107" s="11">
        <v>40239.25</v>
      </c>
      <c r="C107" s="12">
        <v>40244</v>
      </c>
      <c r="D107" s="9">
        <v>2010</v>
      </c>
      <c r="E107" s="10">
        <v>158</v>
      </c>
      <c r="F107" s="10" t="s">
        <v>14</v>
      </c>
      <c r="G107" s="10" t="s">
        <v>15</v>
      </c>
      <c r="H107" s="10">
        <v>1</v>
      </c>
      <c r="I107" s="10" t="s">
        <v>15</v>
      </c>
      <c r="J107" s="10" t="s">
        <v>16</v>
      </c>
      <c r="K107" s="10">
        <v>1</v>
      </c>
      <c r="L107" s="13">
        <v>4</v>
      </c>
      <c r="M107" s="14">
        <v>2.8821088640000001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C107"/>
    </row>
    <row r="108" spans="1:29" ht="14.4" x14ac:dyDescent="0.3">
      <c r="A108" s="10" t="s">
        <v>149</v>
      </c>
      <c r="B108" s="11">
        <v>40244.999305555553</v>
      </c>
      <c r="C108" s="12">
        <v>40244</v>
      </c>
      <c r="D108" s="9">
        <v>2010</v>
      </c>
      <c r="E108" s="10">
        <v>113</v>
      </c>
      <c r="F108" s="10" t="s">
        <v>14</v>
      </c>
      <c r="G108" s="10" t="s">
        <v>15</v>
      </c>
      <c r="H108" s="10">
        <v>1</v>
      </c>
      <c r="I108" s="10" t="s">
        <v>15</v>
      </c>
      <c r="J108" s="10" t="s">
        <v>18</v>
      </c>
      <c r="K108" s="10">
        <v>1</v>
      </c>
      <c r="L108" s="13">
        <v>2</v>
      </c>
      <c r="M108" s="14">
        <v>8.5913706629999993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C108"/>
    </row>
    <row r="109" spans="1:29" ht="14.4" x14ac:dyDescent="0.3">
      <c r="A109" s="10" t="s">
        <v>150</v>
      </c>
      <c r="B109" s="11">
        <v>40245.041666666664</v>
      </c>
      <c r="C109" s="12">
        <v>40245</v>
      </c>
      <c r="D109" s="9">
        <v>2010</v>
      </c>
      <c r="E109" s="10">
        <v>123</v>
      </c>
      <c r="F109" s="10" t="s">
        <v>14</v>
      </c>
      <c r="G109" s="10" t="s">
        <v>15</v>
      </c>
      <c r="H109" s="10">
        <v>1</v>
      </c>
      <c r="I109" s="10" t="s">
        <v>15</v>
      </c>
      <c r="J109" s="10" t="s">
        <v>18</v>
      </c>
      <c r="K109" s="10">
        <v>1</v>
      </c>
      <c r="L109" s="13">
        <v>2</v>
      </c>
      <c r="M109" s="14">
        <v>8.5775634529999998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C109"/>
    </row>
    <row r="110" spans="1:29" ht="14.4" x14ac:dyDescent="0.3">
      <c r="A110" s="10" t="s">
        <v>151</v>
      </c>
      <c r="B110" s="11">
        <v>40245.291666666664</v>
      </c>
      <c r="C110" s="12">
        <v>40245</v>
      </c>
      <c r="D110" s="9">
        <v>2010</v>
      </c>
      <c r="E110" s="10">
        <v>114</v>
      </c>
      <c r="F110" s="10" t="s">
        <v>14</v>
      </c>
      <c r="G110" s="10" t="s">
        <v>15</v>
      </c>
      <c r="H110" s="10">
        <v>1</v>
      </c>
      <c r="I110" s="10" t="s">
        <v>15</v>
      </c>
      <c r="J110" s="10" t="s">
        <v>18</v>
      </c>
      <c r="K110" s="10">
        <v>1</v>
      </c>
      <c r="L110" s="13">
        <v>2</v>
      </c>
      <c r="M110" s="14">
        <v>8.9581791099999997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C110"/>
    </row>
    <row r="111" spans="1:29" ht="14.4" x14ac:dyDescent="0.3">
      <c r="A111" s="10" t="s">
        <v>152</v>
      </c>
      <c r="B111" s="11">
        <v>40245.333333333336</v>
      </c>
      <c r="C111" s="12">
        <v>40245</v>
      </c>
      <c r="D111" s="9">
        <v>2010</v>
      </c>
      <c r="E111" s="10">
        <v>132</v>
      </c>
      <c r="F111" s="10" t="s">
        <v>14</v>
      </c>
      <c r="G111" s="10" t="s">
        <v>15</v>
      </c>
      <c r="H111" s="10">
        <v>1</v>
      </c>
      <c r="I111" s="10" t="s">
        <v>15</v>
      </c>
      <c r="J111" s="10" t="s">
        <v>16</v>
      </c>
      <c r="K111" s="10">
        <v>1</v>
      </c>
      <c r="L111" s="13">
        <v>4</v>
      </c>
      <c r="M111" s="14">
        <v>2.60243052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C111"/>
    </row>
    <row r="112" spans="1:29" ht="14.4" x14ac:dyDescent="0.3">
      <c r="A112" s="10" t="s">
        <v>153</v>
      </c>
      <c r="B112" s="11">
        <v>40245.375</v>
      </c>
      <c r="C112" s="12">
        <v>40245</v>
      </c>
      <c r="D112" s="9">
        <v>2010</v>
      </c>
      <c r="E112" s="10">
        <v>112</v>
      </c>
      <c r="F112" s="10" t="s">
        <v>14</v>
      </c>
      <c r="G112" s="10" t="s">
        <v>15</v>
      </c>
      <c r="H112" s="10">
        <v>1</v>
      </c>
      <c r="I112" s="10" t="s">
        <v>15</v>
      </c>
      <c r="J112" s="10" t="s">
        <v>18</v>
      </c>
      <c r="K112" s="10">
        <v>1</v>
      </c>
      <c r="L112" s="13">
        <v>4</v>
      </c>
      <c r="M112" s="14">
        <v>17.890648949999999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C112"/>
    </row>
    <row r="113" spans="1:29" ht="14.4" x14ac:dyDescent="0.3">
      <c r="A113" s="10" t="s">
        <v>154</v>
      </c>
      <c r="B113" s="11">
        <v>40245.375</v>
      </c>
      <c r="C113" s="12">
        <v>40245</v>
      </c>
      <c r="D113" s="9">
        <v>2010</v>
      </c>
      <c r="E113" s="10">
        <v>116</v>
      </c>
      <c r="F113" s="10" t="s">
        <v>14</v>
      </c>
      <c r="G113" s="10" t="s">
        <v>15</v>
      </c>
      <c r="H113" s="10">
        <v>1</v>
      </c>
      <c r="I113" s="10" t="s">
        <v>15</v>
      </c>
      <c r="J113" s="10" t="s">
        <v>18</v>
      </c>
      <c r="K113" s="10">
        <v>1</v>
      </c>
      <c r="L113" s="13">
        <v>4</v>
      </c>
      <c r="M113" s="14">
        <v>17.890648949999999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C113"/>
    </row>
    <row r="114" spans="1:29" ht="14.4" x14ac:dyDescent="0.3">
      <c r="A114" s="10" t="s">
        <v>155</v>
      </c>
      <c r="B114" s="11">
        <v>40245.375</v>
      </c>
      <c r="C114" s="12">
        <v>40245</v>
      </c>
      <c r="D114" s="9">
        <v>2010</v>
      </c>
      <c r="E114" s="10">
        <v>117</v>
      </c>
      <c r="F114" s="10" t="s">
        <v>14</v>
      </c>
      <c r="G114" s="10" t="s">
        <v>15</v>
      </c>
      <c r="H114" s="10">
        <v>1</v>
      </c>
      <c r="I114" s="10" t="s">
        <v>15</v>
      </c>
      <c r="J114" s="10" t="s">
        <v>18</v>
      </c>
      <c r="K114" s="10">
        <v>1</v>
      </c>
      <c r="L114" s="13">
        <v>4</v>
      </c>
      <c r="M114" s="14">
        <v>17.890648949999999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C114"/>
    </row>
    <row r="115" spans="1:29" ht="14.4" x14ac:dyDescent="0.3">
      <c r="A115" s="10" t="s">
        <v>156</v>
      </c>
      <c r="B115" s="11">
        <v>40245.375</v>
      </c>
      <c r="C115" s="12">
        <v>40245</v>
      </c>
      <c r="D115" s="9">
        <v>2010</v>
      </c>
      <c r="E115" s="10">
        <v>119</v>
      </c>
      <c r="F115" s="10" t="s">
        <v>14</v>
      </c>
      <c r="G115" s="10" t="s">
        <v>15</v>
      </c>
      <c r="H115" s="10">
        <v>1</v>
      </c>
      <c r="I115" s="10" t="s">
        <v>15</v>
      </c>
      <c r="J115" s="10" t="s">
        <v>18</v>
      </c>
      <c r="K115" s="10">
        <v>1</v>
      </c>
      <c r="L115" s="13">
        <v>4</v>
      </c>
      <c r="M115" s="14">
        <v>17.890648949999999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C115"/>
    </row>
    <row r="116" spans="1:29" ht="14.4" x14ac:dyDescent="0.3">
      <c r="A116" s="10" t="s">
        <v>157</v>
      </c>
      <c r="B116" s="11">
        <v>40245.375</v>
      </c>
      <c r="C116" s="12">
        <v>40245</v>
      </c>
      <c r="D116" s="9">
        <v>2010</v>
      </c>
      <c r="E116" s="10">
        <v>124</v>
      </c>
      <c r="F116" s="10" t="s">
        <v>14</v>
      </c>
      <c r="G116" s="10" t="s">
        <v>15</v>
      </c>
      <c r="H116" s="10">
        <v>1</v>
      </c>
      <c r="I116" s="10" t="s">
        <v>15</v>
      </c>
      <c r="J116" s="10" t="s">
        <v>18</v>
      </c>
      <c r="K116" s="10">
        <v>1</v>
      </c>
      <c r="L116" s="13">
        <v>4</v>
      </c>
      <c r="M116" s="14">
        <v>17.890648949999999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C116"/>
    </row>
    <row r="117" spans="1:29" ht="14.4" x14ac:dyDescent="0.3">
      <c r="A117" s="10" t="s">
        <v>158</v>
      </c>
      <c r="B117" s="11">
        <v>40245.458333333336</v>
      </c>
      <c r="C117" s="12">
        <v>40245</v>
      </c>
      <c r="D117" s="9">
        <v>2010</v>
      </c>
      <c r="E117" s="10">
        <v>114</v>
      </c>
      <c r="F117" s="10" t="s">
        <v>14</v>
      </c>
      <c r="G117" s="10" t="s">
        <v>15</v>
      </c>
      <c r="H117" s="10">
        <v>1</v>
      </c>
      <c r="I117" s="10" t="s">
        <v>15</v>
      </c>
      <c r="J117" s="10" t="s">
        <v>18</v>
      </c>
      <c r="K117" s="10">
        <v>1</v>
      </c>
      <c r="L117" s="13">
        <v>4</v>
      </c>
      <c r="M117" s="14">
        <v>17.916358219999999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C117"/>
    </row>
    <row r="118" spans="1:29" ht="14.4" x14ac:dyDescent="0.3">
      <c r="A118" s="10" t="s">
        <v>159</v>
      </c>
      <c r="B118" s="11">
        <v>40245.958333333336</v>
      </c>
      <c r="C118" s="12">
        <v>40245</v>
      </c>
      <c r="D118" s="9">
        <v>2010</v>
      </c>
      <c r="E118" s="10">
        <v>126</v>
      </c>
      <c r="F118" s="10" t="s">
        <v>14</v>
      </c>
      <c r="G118" s="10" t="s">
        <v>15</v>
      </c>
      <c r="H118" s="10">
        <v>1</v>
      </c>
      <c r="I118" s="10" t="s">
        <v>15</v>
      </c>
      <c r="J118" s="10" t="s">
        <v>18</v>
      </c>
      <c r="K118" s="10">
        <v>1</v>
      </c>
      <c r="L118" s="13">
        <v>2</v>
      </c>
      <c r="M118" s="14">
        <v>8.9453244759999997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C118"/>
    </row>
    <row r="119" spans="1:29" ht="14.4" x14ac:dyDescent="0.3">
      <c r="A119" s="10" t="s">
        <v>160</v>
      </c>
      <c r="B119" s="11">
        <v>40245.999305555553</v>
      </c>
      <c r="C119" s="12">
        <v>40245</v>
      </c>
      <c r="D119" s="9">
        <v>2010</v>
      </c>
      <c r="E119" s="10">
        <v>108</v>
      </c>
      <c r="F119" s="10" t="s">
        <v>14</v>
      </c>
      <c r="G119" s="10" t="s">
        <v>15</v>
      </c>
      <c r="H119" s="10">
        <v>1</v>
      </c>
      <c r="I119" s="10" t="s">
        <v>15</v>
      </c>
      <c r="J119" s="10" t="s">
        <v>18</v>
      </c>
      <c r="K119" s="10">
        <v>1</v>
      </c>
      <c r="L119" s="13">
        <v>2</v>
      </c>
      <c r="M119" s="14">
        <v>8.5636466589999998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C119"/>
    </row>
    <row r="120" spans="1:29" ht="14.4" x14ac:dyDescent="0.3">
      <c r="A120" s="10" t="s">
        <v>161</v>
      </c>
      <c r="B120" s="11">
        <v>40246.041666666664</v>
      </c>
      <c r="C120" s="12">
        <v>40246</v>
      </c>
      <c r="D120" s="9">
        <v>2010</v>
      </c>
      <c r="E120" s="10">
        <v>146</v>
      </c>
      <c r="F120" s="10" t="s">
        <v>14</v>
      </c>
      <c r="G120" s="10" t="s">
        <v>15</v>
      </c>
      <c r="H120" s="10">
        <v>1</v>
      </c>
      <c r="I120" s="10" t="s">
        <v>15</v>
      </c>
      <c r="J120" s="10" t="s">
        <v>18</v>
      </c>
      <c r="K120" s="10">
        <v>1</v>
      </c>
      <c r="L120" s="13">
        <v>2</v>
      </c>
      <c r="M120" s="14">
        <v>8.5636466589999998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C120"/>
    </row>
    <row r="121" spans="1:29" ht="14.4" x14ac:dyDescent="0.3">
      <c r="A121" s="10" t="s">
        <v>162</v>
      </c>
      <c r="B121" s="11">
        <v>40246.416666666664</v>
      </c>
      <c r="C121" s="12">
        <v>40246</v>
      </c>
      <c r="D121" s="9">
        <v>2010</v>
      </c>
      <c r="E121" s="10">
        <v>126</v>
      </c>
      <c r="F121" s="10" t="s">
        <v>14</v>
      </c>
      <c r="G121" s="10" t="s">
        <v>15</v>
      </c>
      <c r="H121" s="10">
        <v>1</v>
      </c>
      <c r="I121" s="10" t="s">
        <v>15</v>
      </c>
      <c r="J121" s="10" t="s">
        <v>18</v>
      </c>
      <c r="K121" s="10">
        <v>1</v>
      </c>
      <c r="L121" s="13">
        <v>1</v>
      </c>
      <c r="M121" s="14">
        <v>4.33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C121"/>
    </row>
    <row r="122" spans="1:29" ht="14.4" x14ac:dyDescent="0.3">
      <c r="A122" s="10" t="s">
        <v>163</v>
      </c>
      <c r="B122" s="11">
        <v>40247.083333333336</v>
      </c>
      <c r="C122" s="12">
        <v>40247</v>
      </c>
      <c r="D122" s="9">
        <v>2010</v>
      </c>
      <c r="E122" s="10">
        <v>116</v>
      </c>
      <c r="F122" s="10" t="s">
        <v>14</v>
      </c>
      <c r="G122" s="10" t="s">
        <v>15</v>
      </c>
      <c r="H122" s="10">
        <v>1</v>
      </c>
      <c r="I122" s="10" t="s">
        <v>15</v>
      </c>
      <c r="J122" s="10" t="s">
        <v>16</v>
      </c>
      <c r="K122" s="10">
        <v>1</v>
      </c>
      <c r="L122" s="13">
        <v>4</v>
      </c>
      <c r="M122" s="14">
        <v>2.60243052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C122"/>
    </row>
    <row r="123" spans="1:29" ht="14.4" x14ac:dyDescent="0.3">
      <c r="A123" s="10" t="s">
        <v>164</v>
      </c>
      <c r="B123" s="11">
        <v>40247.25</v>
      </c>
      <c r="C123" s="12">
        <v>40247</v>
      </c>
      <c r="D123" s="9">
        <v>2010</v>
      </c>
      <c r="E123" s="10">
        <v>124</v>
      </c>
      <c r="F123" s="10" t="s">
        <v>14</v>
      </c>
      <c r="G123" s="10" t="s">
        <v>15</v>
      </c>
      <c r="H123" s="10">
        <v>1</v>
      </c>
      <c r="I123" s="10" t="s">
        <v>15</v>
      </c>
      <c r="J123" s="10" t="s">
        <v>16</v>
      </c>
      <c r="K123" s="10">
        <v>1</v>
      </c>
      <c r="L123" s="13">
        <v>4</v>
      </c>
      <c r="M123" s="14">
        <v>2.60243052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C123"/>
    </row>
    <row r="124" spans="1:29" ht="14.4" x14ac:dyDescent="0.3">
      <c r="A124" s="10" t="s">
        <v>165</v>
      </c>
      <c r="B124" s="11">
        <v>40247.291666666664</v>
      </c>
      <c r="C124" s="12">
        <v>40247</v>
      </c>
      <c r="D124" s="9">
        <v>2010</v>
      </c>
      <c r="E124" s="10">
        <v>129</v>
      </c>
      <c r="F124" s="10" t="s">
        <v>14</v>
      </c>
      <c r="G124" s="10" t="s">
        <v>15</v>
      </c>
      <c r="H124" s="10">
        <v>1</v>
      </c>
      <c r="I124" s="10" t="s">
        <v>15</v>
      </c>
      <c r="J124" s="10" t="s">
        <v>18</v>
      </c>
      <c r="K124" s="10">
        <v>1</v>
      </c>
      <c r="L124" s="13">
        <v>2</v>
      </c>
      <c r="M124" s="14">
        <v>8.9453244759999997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C124"/>
    </row>
    <row r="125" spans="1:29" ht="14.4" x14ac:dyDescent="0.3">
      <c r="A125" s="10" t="s">
        <v>166</v>
      </c>
      <c r="B125" s="11">
        <v>40247.999305555553</v>
      </c>
      <c r="C125" s="12">
        <v>40247</v>
      </c>
      <c r="D125" s="9">
        <v>2010</v>
      </c>
      <c r="E125" s="10">
        <v>112</v>
      </c>
      <c r="F125" s="10" t="s">
        <v>14</v>
      </c>
      <c r="G125" s="10" t="s">
        <v>15</v>
      </c>
      <c r="H125" s="10">
        <v>1</v>
      </c>
      <c r="I125" s="10" t="s">
        <v>15</v>
      </c>
      <c r="J125" s="10" t="s">
        <v>18</v>
      </c>
      <c r="K125" s="10">
        <v>1</v>
      </c>
      <c r="L125" s="13">
        <v>2</v>
      </c>
      <c r="M125" s="14">
        <v>8.5636466589999998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C125"/>
    </row>
    <row r="126" spans="1:29" ht="14.4" x14ac:dyDescent="0.3">
      <c r="A126" s="10" t="s">
        <v>167</v>
      </c>
      <c r="B126" s="11">
        <v>40248.375</v>
      </c>
      <c r="C126" s="12">
        <v>40248</v>
      </c>
      <c r="D126" s="9">
        <v>2010</v>
      </c>
      <c r="E126" s="10">
        <v>122</v>
      </c>
      <c r="F126" s="10" t="s">
        <v>14</v>
      </c>
      <c r="G126" s="10" t="s">
        <v>15</v>
      </c>
      <c r="H126" s="10">
        <v>1</v>
      </c>
      <c r="I126" s="10" t="s">
        <v>15</v>
      </c>
      <c r="J126" s="10" t="s">
        <v>18</v>
      </c>
      <c r="K126" s="10">
        <v>1</v>
      </c>
      <c r="L126" s="13">
        <v>4</v>
      </c>
      <c r="M126" s="14">
        <v>17.935377670000001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C126"/>
    </row>
    <row r="127" spans="1:29" ht="14.4" x14ac:dyDescent="0.3">
      <c r="A127" s="10" t="s">
        <v>168</v>
      </c>
      <c r="B127" s="11">
        <v>40249.25</v>
      </c>
      <c r="C127" s="12">
        <v>40249</v>
      </c>
      <c r="D127" s="9">
        <v>2010</v>
      </c>
      <c r="E127" s="10">
        <v>131</v>
      </c>
      <c r="F127" s="10" t="s">
        <v>14</v>
      </c>
      <c r="G127" s="10" t="s">
        <v>15</v>
      </c>
      <c r="H127" s="10">
        <v>1</v>
      </c>
      <c r="I127" s="10" t="s">
        <v>15</v>
      </c>
      <c r="J127" s="10" t="s">
        <v>16</v>
      </c>
      <c r="K127" s="10">
        <v>1</v>
      </c>
      <c r="L127" s="13">
        <v>4</v>
      </c>
      <c r="M127" s="14">
        <v>2.8818760929999998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C127"/>
    </row>
    <row r="128" spans="1:29" ht="14.4" x14ac:dyDescent="0.3">
      <c r="A128" s="10" t="s">
        <v>169</v>
      </c>
      <c r="B128" s="11">
        <v>40249.416666666664</v>
      </c>
      <c r="C128" s="12">
        <v>40249</v>
      </c>
      <c r="D128" s="9">
        <v>2010</v>
      </c>
      <c r="E128" s="10">
        <v>121</v>
      </c>
      <c r="F128" s="10" t="s">
        <v>14</v>
      </c>
      <c r="G128" s="10" t="s">
        <v>15</v>
      </c>
      <c r="H128" s="10">
        <v>1</v>
      </c>
      <c r="I128" s="10" t="s">
        <v>15</v>
      </c>
      <c r="J128" s="10" t="s">
        <v>16</v>
      </c>
      <c r="K128" s="10">
        <v>1</v>
      </c>
      <c r="L128" s="13">
        <v>3</v>
      </c>
      <c r="M128" s="14">
        <v>2.1615918019999998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C128"/>
    </row>
    <row r="129" spans="1:29" ht="14.4" x14ac:dyDescent="0.3">
      <c r="A129" s="10" t="s">
        <v>170</v>
      </c>
      <c r="B129" s="11">
        <v>40250.916666666664</v>
      </c>
      <c r="C129" s="12">
        <v>40250</v>
      </c>
      <c r="D129" s="9">
        <v>2010</v>
      </c>
      <c r="E129" s="10">
        <v>118</v>
      </c>
      <c r="F129" s="10" t="s">
        <v>14</v>
      </c>
      <c r="G129" s="10" t="s">
        <v>15</v>
      </c>
      <c r="H129" s="10">
        <v>1</v>
      </c>
      <c r="I129" s="10" t="s">
        <v>15</v>
      </c>
      <c r="J129" s="10" t="s">
        <v>16</v>
      </c>
      <c r="K129" s="10">
        <v>1</v>
      </c>
      <c r="L129" s="13">
        <v>4</v>
      </c>
      <c r="M129" s="14">
        <v>3.1861989049999999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C129"/>
    </row>
    <row r="130" spans="1:29" ht="14.4" x14ac:dyDescent="0.3">
      <c r="A130" s="10" t="s">
        <v>171</v>
      </c>
      <c r="B130" s="11">
        <v>40252.166666666664</v>
      </c>
      <c r="C130" s="12">
        <v>40252</v>
      </c>
      <c r="D130" s="9">
        <v>2010</v>
      </c>
      <c r="E130" s="10">
        <v>132</v>
      </c>
      <c r="F130" s="10" t="s">
        <v>14</v>
      </c>
      <c r="G130" s="10" t="s">
        <v>15</v>
      </c>
      <c r="H130" s="10">
        <v>1</v>
      </c>
      <c r="I130" s="10" t="s">
        <v>15</v>
      </c>
      <c r="J130" s="10" t="s">
        <v>16</v>
      </c>
      <c r="K130" s="10">
        <v>1</v>
      </c>
      <c r="L130" s="13">
        <v>4</v>
      </c>
      <c r="M130" s="14">
        <v>3.1861088569999998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C130"/>
    </row>
    <row r="131" spans="1:29" ht="14.4" x14ac:dyDescent="0.3">
      <c r="A131" s="10" t="s">
        <v>172</v>
      </c>
      <c r="B131" s="11">
        <v>40252.666666666664</v>
      </c>
      <c r="C131" s="12">
        <v>40252</v>
      </c>
      <c r="D131" s="9">
        <v>2010</v>
      </c>
      <c r="E131" s="10">
        <v>124</v>
      </c>
      <c r="F131" s="10" t="s">
        <v>14</v>
      </c>
      <c r="G131" s="10" t="s">
        <v>15</v>
      </c>
      <c r="H131" s="10">
        <v>0.99850000000000005</v>
      </c>
      <c r="I131" s="10" t="s">
        <v>15</v>
      </c>
      <c r="J131" s="10" t="s">
        <v>16</v>
      </c>
      <c r="K131" s="10">
        <v>1</v>
      </c>
      <c r="L131" s="13">
        <v>4</v>
      </c>
      <c r="M131" s="14">
        <v>3.1860219719999998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C131"/>
    </row>
    <row r="132" spans="1:29" ht="14.4" x14ac:dyDescent="0.3">
      <c r="A132" s="10" t="s">
        <v>173</v>
      </c>
      <c r="B132" s="11">
        <v>40252.666666666664</v>
      </c>
      <c r="C132" s="12">
        <v>40252</v>
      </c>
      <c r="D132" s="9">
        <v>2010</v>
      </c>
      <c r="E132" s="10">
        <v>134</v>
      </c>
      <c r="F132" s="10" t="s">
        <v>14</v>
      </c>
      <c r="G132" s="10" t="s">
        <v>15</v>
      </c>
      <c r="H132" s="10">
        <v>1</v>
      </c>
      <c r="I132" s="10" t="s">
        <v>15</v>
      </c>
      <c r="J132" s="10" t="s">
        <v>16</v>
      </c>
      <c r="K132" s="10">
        <v>1</v>
      </c>
      <c r="L132" s="13">
        <v>4</v>
      </c>
      <c r="M132" s="14">
        <v>3.1860219719999998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C132"/>
    </row>
    <row r="133" spans="1:29" ht="14.4" x14ac:dyDescent="0.3">
      <c r="A133" s="10" t="s">
        <v>174</v>
      </c>
      <c r="B133" s="11">
        <v>40254.166666666664</v>
      </c>
      <c r="C133" s="12">
        <v>40254</v>
      </c>
      <c r="D133" s="9">
        <v>2010</v>
      </c>
      <c r="E133" s="10">
        <v>130</v>
      </c>
      <c r="F133" s="10" t="s">
        <v>14</v>
      </c>
      <c r="G133" s="10" t="s">
        <v>15</v>
      </c>
      <c r="H133" s="10">
        <v>1</v>
      </c>
      <c r="I133" s="10" t="s">
        <v>15</v>
      </c>
      <c r="J133" s="10" t="s">
        <v>16</v>
      </c>
      <c r="K133" s="10">
        <v>1</v>
      </c>
      <c r="L133" s="13">
        <v>4</v>
      </c>
      <c r="M133" s="14">
        <v>3.1861088569999998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C133"/>
    </row>
    <row r="134" spans="1:29" ht="14.4" x14ac:dyDescent="0.3">
      <c r="A134" s="10" t="s">
        <v>175</v>
      </c>
      <c r="B134" s="11">
        <v>40254.833333333336</v>
      </c>
      <c r="C134" s="12">
        <v>40254</v>
      </c>
      <c r="D134" s="9">
        <v>2010</v>
      </c>
      <c r="E134" s="10">
        <v>127</v>
      </c>
      <c r="F134" s="10" t="s">
        <v>14</v>
      </c>
      <c r="G134" s="10" t="s">
        <v>15</v>
      </c>
      <c r="H134" s="10">
        <v>1</v>
      </c>
      <c r="I134" s="10" t="s">
        <v>15</v>
      </c>
      <c r="J134" s="10" t="s">
        <v>16</v>
      </c>
      <c r="K134" s="10">
        <v>1</v>
      </c>
      <c r="L134" s="13">
        <v>4</v>
      </c>
      <c r="M134" s="14">
        <v>3.1861989049999999</v>
      </c>
      <c r="O134"/>
      <c r="P134"/>
      <c r="Q134"/>
      <c r="R134"/>
      <c r="S134"/>
      <c r="T134"/>
      <c r="U134"/>
      <c r="V134"/>
      <c r="W134"/>
      <c r="X134"/>
      <c r="Y134"/>
      <c r="Z134"/>
      <c r="AA134"/>
      <c r="AC134"/>
    </row>
    <row r="135" spans="1:29" ht="14.4" x14ac:dyDescent="0.3">
      <c r="A135" s="10" t="s">
        <v>176</v>
      </c>
      <c r="B135" s="11">
        <v>40254.833333333336</v>
      </c>
      <c r="C135" s="12">
        <v>40254</v>
      </c>
      <c r="D135" s="9">
        <v>2010</v>
      </c>
      <c r="E135" s="10">
        <v>135</v>
      </c>
      <c r="F135" s="10" t="s">
        <v>14</v>
      </c>
      <c r="G135" s="10" t="s">
        <v>15</v>
      </c>
      <c r="H135" s="10">
        <v>1</v>
      </c>
      <c r="I135" s="10" t="s">
        <v>15</v>
      </c>
      <c r="J135" s="10" t="s">
        <v>16</v>
      </c>
      <c r="K135" s="10">
        <v>1</v>
      </c>
      <c r="L135" s="13">
        <v>4</v>
      </c>
      <c r="M135" s="14">
        <v>3.1861989049999999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C135"/>
    </row>
    <row r="136" spans="1:29" ht="14.4" x14ac:dyDescent="0.3">
      <c r="A136" s="10" t="s">
        <v>177</v>
      </c>
      <c r="B136" s="11">
        <v>40255.041666666664</v>
      </c>
      <c r="C136" s="12">
        <v>40255</v>
      </c>
      <c r="D136" s="9">
        <v>2010</v>
      </c>
      <c r="E136" s="10">
        <v>141</v>
      </c>
      <c r="F136" s="10" t="s">
        <v>14</v>
      </c>
      <c r="G136" s="10" t="s">
        <v>15</v>
      </c>
      <c r="H136" s="10">
        <v>1</v>
      </c>
      <c r="I136" s="10" t="s">
        <v>15</v>
      </c>
      <c r="J136" s="10" t="s">
        <v>18</v>
      </c>
      <c r="K136" s="10">
        <v>1</v>
      </c>
      <c r="L136" s="13">
        <v>2</v>
      </c>
      <c r="M136" s="14">
        <v>8.8217997340000007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C136"/>
    </row>
    <row r="137" spans="1:29" ht="14.4" x14ac:dyDescent="0.3">
      <c r="A137" s="10" t="s">
        <v>178</v>
      </c>
      <c r="B137" s="11">
        <v>40255.125</v>
      </c>
      <c r="C137" s="12">
        <v>40255</v>
      </c>
      <c r="D137" s="9">
        <v>2010</v>
      </c>
      <c r="E137" s="10">
        <v>123</v>
      </c>
      <c r="F137" s="10" t="s">
        <v>14</v>
      </c>
      <c r="G137" s="10" t="s">
        <v>15</v>
      </c>
      <c r="H137" s="10">
        <v>1</v>
      </c>
      <c r="I137" s="10" t="s">
        <v>15</v>
      </c>
      <c r="J137" s="10" t="s">
        <v>18</v>
      </c>
      <c r="K137" s="10">
        <v>1</v>
      </c>
      <c r="L137" s="13">
        <v>4</v>
      </c>
      <c r="M137" s="14">
        <v>17.643599470000002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C137"/>
    </row>
    <row r="138" spans="1:29" ht="14.4" x14ac:dyDescent="0.3">
      <c r="A138" s="10" t="s">
        <v>179</v>
      </c>
      <c r="B138" s="11">
        <v>40255.333333333336</v>
      </c>
      <c r="C138" s="12">
        <v>40255</v>
      </c>
      <c r="D138" s="9">
        <v>2010</v>
      </c>
      <c r="E138" s="10">
        <v>134</v>
      </c>
      <c r="F138" s="10" t="s">
        <v>14</v>
      </c>
      <c r="G138" s="10" t="s">
        <v>15</v>
      </c>
      <c r="H138" s="10">
        <v>1</v>
      </c>
      <c r="I138" s="10" t="s">
        <v>15</v>
      </c>
      <c r="J138" s="10" t="s">
        <v>16</v>
      </c>
      <c r="K138" s="10">
        <v>1</v>
      </c>
      <c r="L138" s="13">
        <v>4</v>
      </c>
      <c r="M138" s="14">
        <v>2.8821088640000001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C138"/>
    </row>
    <row r="139" spans="1:29" ht="14.4" x14ac:dyDescent="0.3">
      <c r="A139" s="10" t="s">
        <v>180</v>
      </c>
      <c r="B139" s="11">
        <v>40255.416666666664</v>
      </c>
      <c r="C139" s="12">
        <v>40255</v>
      </c>
      <c r="D139" s="9">
        <v>2010</v>
      </c>
      <c r="E139" s="10">
        <v>211</v>
      </c>
      <c r="F139" s="10" t="s">
        <v>14</v>
      </c>
      <c r="G139" s="10" t="s">
        <v>15</v>
      </c>
      <c r="H139" s="10">
        <v>1</v>
      </c>
      <c r="I139" s="10" t="s">
        <v>15</v>
      </c>
      <c r="J139" s="10" t="s">
        <v>16</v>
      </c>
      <c r="K139" s="10">
        <v>1</v>
      </c>
      <c r="L139" s="13">
        <v>4</v>
      </c>
      <c r="M139" s="14">
        <v>2.8820306389999999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C139"/>
    </row>
    <row r="140" spans="1:29" ht="14.4" x14ac:dyDescent="0.3">
      <c r="A140" s="10" t="s">
        <v>181</v>
      </c>
      <c r="B140" s="11">
        <v>40256.041666666664</v>
      </c>
      <c r="C140" s="12">
        <v>40256</v>
      </c>
      <c r="D140" s="9">
        <v>2010</v>
      </c>
      <c r="E140" s="10">
        <v>130</v>
      </c>
      <c r="F140" s="10" t="s">
        <v>14</v>
      </c>
      <c r="G140" s="10" t="s">
        <v>15</v>
      </c>
      <c r="H140" s="10">
        <v>1</v>
      </c>
      <c r="I140" s="10" t="s">
        <v>15</v>
      </c>
      <c r="J140" s="10" t="s">
        <v>18</v>
      </c>
      <c r="K140" s="10">
        <v>1</v>
      </c>
      <c r="L140" s="13">
        <v>2</v>
      </c>
      <c r="M140" s="14">
        <v>8.8217997340000007</v>
      </c>
      <c r="O140"/>
      <c r="P140"/>
      <c r="Q140"/>
      <c r="R140"/>
      <c r="S140"/>
      <c r="T140"/>
      <c r="U140"/>
      <c r="V140"/>
      <c r="W140"/>
      <c r="X140"/>
      <c r="Y140"/>
      <c r="Z140"/>
      <c r="AA140"/>
      <c r="AC140"/>
    </row>
    <row r="141" spans="1:29" ht="14.4" x14ac:dyDescent="0.3">
      <c r="A141" s="10" t="s">
        <v>182</v>
      </c>
      <c r="B141" s="11">
        <v>40256.125</v>
      </c>
      <c r="C141" s="12">
        <v>40256</v>
      </c>
      <c r="D141" s="9">
        <v>2010</v>
      </c>
      <c r="E141" s="10">
        <v>139</v>
      </c>
      <c r="F141" s="10" t="s">
        <v>14</v>
      </c>
      <c r="G141" s="10" t="s">
        <v>15</v>
      </c>
      <c r="H141" s="10">
        <v>1</v>
      </c>
      <c r="I141" s="10" t="s">
        <v>15</v>
      </c>
      <c r="J141" s="10" t="s">
        <v>18</v>
      </c>
      <c r="K141" s="10">
        <v>1</v>
      </c>
      <c r="L141" s="13">
        <v>4</v>
      </c>
      <c r="M141" s="14">
        <v>17.643599470000002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C141"/>
    </row>
    <row r="142" spans="1:29" ht="14.4" x14ac:dyDescent="0.3">
      <c r="A142" s="10" t="s">
        <v>183</v>
      </c>
      <c r="B142" s="11">
        <v>40256.416666666664</v>
      </c>
      <c r="C142" s="12">
        <v>40256</v>
      </c>
      <c r="D142" s="9">
        <v>2010</v>
      </c>
      <c r="E142" s="10">
        <v>115</v>
      </c>
      <c r="F142" s="10" t="s">
        <v>14</v>
      </c>
      <c r="G142" s="10" t="s">
        <v>15</v>
      </c>
      <c r="H142" s="10">
        <v>1</v>
      </c>
      <c r="I142" s="10" t="s">
        <v>15</v>
      </c>
      <c r="J142" s="10" t="s">
        <v>16</v>
      </c>
      <c r="K142" s="10">
        <v>1</v>
      </c>
      <c r="L142" s="13">
        <v>4</v>
      </c>
      <c r="M142" s="14">
        <v>2.8820306389999999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C142"/>
    </row>
    <row r="143" spans="1:29" ht="14.4" x14ac:dyDescent="0.3">
      <c r="A143" s="10" t="s">
        <v>184</v>
      </c>
      <c r="B143" s="11">
        <v>40256.5</v>
      </c>
      <c r="C143" s="12">
        <v>40256</v>
      </c>
      <c r="D143" s="9">
        <v>2010</v>
      </c>
      <c r="E143" s="10">
        <v>133</v>
      </c>
      <c r="F143" s="10" t="s">
        <v>14</v>
      </c>
      <c r="G143" s="10" t="s">
        <v>15</v>
      </c>
      <c r="H143" s="10">
        <v>1</v>
      </c>
      <c r="I143" s="10" t="s">
        <v>15</v>
      </c>
      <c r="J143" s="10" t="s">
        <v>16</v>
      </c>
      <c r="K143" s="10">
        <v>1</v>
      </c>
      <c r="L143" s="13">
        <v>4</v>
      </c>
      <c r="M143" s="14">
        <v>2.881808843</v>
      </c>
      <c r="O143"/>
      <c r="P143"/>
      <c r="Q143"/>
      <c r="R143"/>
      <c r="S143"/>
      <c r="T143"/>
      <c r="U143"/>
      <c r="V143"/>
      <c r="W143"/>
      <c r="X143"/>
      <c r="Y143"/>
      <c r="Z143"/>
      <c r="AA143"/>
      <c r="AC143"/>
    </row>
    <row r="144" spans="1:29" ht="14.4" x14ac:dyDescent="0.3">
      <c r="A144" s="10" t="s">
        <v>185</v>
      </c>
      <c r="B144" s="11">
        <v>40256.666666666664</v>
      </c>
      <c r="C144" s="12">
        <v>40256</v>
      </c>
      <c r="D144" s="9">
        <v>2010</v>
      </c>
      <c r="E144" s="10">
        <v>123</v>
      </c>
      <c r="F144" s="10" t="s">
        <v>14</v>
      </c>
      <c r="G144" s="10" t="s">
        <v>15</v>
      </c>
      <c r="H144" s="10">
        <v>1</v>
      </c>
      <c r="I144" s="10" t="s">
        <v>15</v>
      </c>
      <c r="J144" s="10" t="s">
        <v>16</v>
      </c>
      <c r="K144" s="10">
        <v>1</v>
      </c>
      <c r="L144" s="13">
        <v>4</v>
      </c>
      <c r="M144" s="14">
        <v>2.881791073</v>
      </c>
      <c r="O144"/>
      <c r="P144"/>
      <c r="Q144"/>
      <c r="R144"/>
      <c r="S144"/>
      <c r="T144"/>
      <c r="U144"/>
      <c r="V144"/>
      <c r="W144"/>
      <c r="X144"/>
      <c r="Y144"/>
      <c r="Z144"/>
      <c r="AA144"/>
      <c r="AC144"/>
    </row>
    <row r="145" spans="1:29" ht="14.4" x14ac:dyDescent="0.3">
      <c r="A145" s="10" t="s">
        <v>186</v>
      </c>
      <c r="B145" s="11">
        <v>40257.416666666664</v>
      </c>
      <c r="C145" s="12">
        <v>40257</v>
      </c>
      <c r="D145" s="9">
        <v>2010</v>
      </c>
      <c r="E145" s="10">
        <v>119</v>
      </c>
      <c r="F145" s="10" t="s">
        <v>14</v>
      </c>
      <c r="G145" s="10" t="s">
        <v>15</v>
      </c>
      <c r="H145" s="10">
        <v>1</v>
      </c>
      <c r="I145" s="10" t="s">
        <v>15</v>
      </c>
      <c r="J145" s="10" t="s">
        <v>16</v>
      </c>
      <c r="K145" s="10">
        <v>1</v>
      </c>
      <c r="L145" s="13">
        <v>3</v>
      </c>
      <c r="M145" s="14">
        <v>2.1615215600000002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C145"/>
    </row>
    <row r="146" spans="1:29" ht="14.4" x14ac:dyDescent="0.3">
      <c r="A146" s="10" t="s">
        <v>187</v>
      </c>
      <c r="B146" s="11">
        <v>40257.916666666664</v>
      </c>
      <c r="C146" s="12">
        <v>40257</v>
      </c>
      <c r="D146" s="9">
        <v>2010</v>
      </c>
      <c r="E146" s="10">
        <v>134</v>
      </c>
      <c r="F146" s="10" t="s">
        <v>14</v>
      </c>
      <c r="G146" s="10" t="s">
        <v>15</v>
      </c>
      <c r="H146" s="10">
        <v>1</v>
      </c>
      <c r="I146" s="10" t="s">
        <v>15</v>
      </c>
      <c r="J146" s="10" t="s">
        <v>16</v>
      </c>
      <c r="K146" s="10">
        <v>1</v>
      </c>
      <c r="L146" s="13">
        <v>4</v>
      </c>
      <c r="M146" s="14">
        <v>2.881795903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C146"/>
    </row>
    <row r="147" spans="1:29" ht="14.4" x14ac:dyDescent="0.3">
      <c r="A147" s="10" t="s">
        <v>188</v>
      </c>
      <c r="B147" s="11">
        <v>40259.166666666664</v>
      </c>
      <c r="C147" s="12">
        <v>40259</v>
      </c>
      <c r="D147" s="9">
        <v>2010</v>
      </c>
      <c r="E147" s="10">
        <v>135</v>
      </c>
      <c r="F147" s="10" t="s">
        <v>14</v>
      </c>
      <c r="G147" s="10" t="s">
        <v>15</v>
      </c>
      <c r="H147" s="10">
        <v>1</v>
      </c>
      <c r="I147" s="10" t="s">
        <v>15</v>
      </c>
      <c r="J147" s="10" t="s">
        <v>16</v>
      </c>
      <c r="K147" s="10">
        <v>1</v>
      </c>
      <c r="L147" s="13">
        <v>4</v>
      </c>
      <c r="M147" s="14">
        <v>2.8820347399999999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C147"/>
    </row>
    <row r="148" spans="1:29" ht="14.4" x14ac:dyDescent="0.3">
      <c r="A148" s="10" t="s">
        <v>189</v>
      </c>
      <c r="B148" s="11">
        <v>40259.25</v>
      </c>
      <c r="C148" s="12">
        <v>40259</v>
      </c>
      <c r="D148" s="9">
        <v>2010</v>
      </c>
      <c r="E148" s="10">
        <v>122</v>
      </c>
      <c r="F148" s="10" t="s">
        <v>14</v>
      </c>
      <c r="G148" s="10" t="s">
        <v>15</v>
      </c>
      <c r="H148" s="10">
        <v>1</v>
      </c>
      <c r="I148" s="10" t="s">
        <v>15</v>
      </c>
      <c r="J148" s="10" t="s">
        <v>16</v>
      </c>
      <c r="K148" s="10">
        <v>1</v>
      </c>
      <c r="L148" s="13">
        <v>4</v>
      </c>
      <c r="M148" s="14">
        <v>2.8821176290000001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  <c r="AC148"/>
    </row>
    <row r="149" spans="1:29" ht="14.4" x14ac:dyDescent="0.3">
      <c r="A149" s="10" t="s">
        <v>190</v>
      </c>
      <c r="B149" s="11">
        <v>40259.25</v>
      </c>
      <c r="C149" s="12">
        <v>40259</v>
      </c>
      <c r="D149" s="9">
        <v>2010</v>
      </c>
      <c r="E149" s="10">
        <v>134</v>
      </c>
      <c r="F149" s="10" t="s">
        <v>14</v>
      </c>
      <c r="G149" s="10" t="s">
        <v>15</v>
      </c>
      <c r="H149" s="10">
        <v>1</v>
      </c>
      <c r="I149" s="10" t="s">
        <v>15</v>
      </c>
      <c r="J149" s="10" t="s">
        <v>16</v>
      </c>
      <c r="K149" s="10">
        <v>1</v>
      </c>
      <c r="L149" s="13">
        <v>4</v>
      </c>
      <c r="M149" s="14">
        <v>2.8821176290000001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C149"/>
    </row>
    <row r="150" spans="1:29" ht="14.4" x14ac:dyDescent="0.3">
      <c r="A150" s="10" t="s">
        <v>191</v>
      </c>
      <c r="B150" s="11">
        <v>40259.416666666664</v>
      </c>
      <c r="C150" s="12">
        <v>40259</v>
      </c>
      <c r="D150" s="9">
        <v>2010</v>
      </c>
      <c r="E150" s="10">
        <v>117</v>
      </c>
      <c r="F150" s="10" t="s">
        <v>14</v>
      </c>
      <c r="G150" s="10" t="s">
        <v>15</v>
      </c>
      <c r="H150" s="10">
        <v>1</v>
      </c>
      <c r="I150" s="10" t="s">
        <v>15</v>
      </c>
      <c r="J150" s="10" t="s">
        <v>16</v>
      </c>
      <c r="K150" s="10">
        <v>1</v>
      </c>
      <c r="L150" s="13">
        <v>4</v>
      </c>
      <c r="M150" s="14">
        <v>2.881808843</v>
      </c>
      <c r="O150"/>
      <c r="P150"/>
      <c r="Q150"/>
      <c r="R150"/>
      <c r="S150"/>
      <c r="T150"/>
      <c r="U150"/>
      <c r="V150"/>
      <c r="W150"/>
      <c r="X150"/>
      <c r="Y150"/>
      <c r="Z150"/>
      <c r="AA150"/>
      <c r="AC150"/>
    </row>
    <row r="151" spans="1:29" ht="14.4" x14ac:dyDescent="0.3">
      <c r="A151" s="10" t="s">
        <v>192</v>
      </c>
      <c r="B151" s="11">
        <v>40259.583333333336</v>
      </c>
      <c r="C151" s="12">
        <v>40259</v>
      </c>
      <c r="D151" s="9">
        <v>2010</v>
      </c>
      <c r="E151" s="10">
        <v>125</v>
      </c>
      <c r="F151" s="10" t="s">
        <v>14</v>
      </c>
      <c r="G151" s="10" t="s">
        <v>15</v>
      </c>
      <c r="H151" s="10">
        <v>1</v>
      </c>
      <c r="I151" s="10" t="s">
        <v>15</v>
      </c>
      <c r="J151" s="10" t="s">
        <v>16</v>
      </c>
      <c r="K151" s="10">
        <v>1</v>
      </c>
      <c r="L151" s="13">
        <v>4</v>
      </c>
      <c r="M151" s="14">
        <v>2.8819572290000002</v>
      </c>
      <c r="O151"/>
      <c r="P151"/>
      <c r="Q151"/>
      <c r="R151"/>
      <c r="S151"/>
      <c r="T151"/>
      <c r="U151"/>
      <c r="V151"/>
      <c r="W151"/>
      <c r="X151"/>
      <c r="Y151"/>
      <c r="Z151"/>
      <c r="AA151"/>
      <c r="AC151"/>
    </row>
    <row r="152" spans="1:29" ht="14.4" x14ac:dyDescent="0.3">
      <c r="A152" s="10" t="s">
        <v>193</v>
      </c>
      <c r="B152" s="11">
        <v>40259.916666666664</v>
      </c>
      <c r="C152" s="12">
        <v>40259</v>
      </c>
      <c r="D152" s="9">
        <v>2010</v>
      </c>
      <c r="E152" s="10">
        <v>111</v>
      </c>
      <c r="F152" s="10" t="s">
        <v>194</v>
      </c>
      <c r="G152" s="10" t="s">
        <v>15</v>
      </c>
      <c r="H152" s="10">
        <v>1</v>
      </c>
      <c r="I152" s="10" t="s">
        <v>15</v>
      </c>
      <c r="J152" s="10" t="s">
        <v>16</v>
      </c>
      <c r="K152" s="10">
        <v>1</v>
      </c>
      <c r="L152" s="13">
        <v>4</v>
      </c>
      <c r="M152" s="14">
        <v>2.8821274699999999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C152"/>
    </row>
    <row r="153" spans="1:29" ht="14.4" x14ac:dyDescent="0.3">
      <c r="A153" s="10" t="s">
        <v>195</v>
      </c>
      <c r="B153" s="11">
        <v>40259.916666666664</v>
      </c>
      <c r="C153" s="12">
        <v>40259</v>
      </c>
      <c r="D153" s="9">
        <v>2010</v>
      </c>
      <c r="E153" s="10">
        <v>126</v>
      </c>
      <c r="F153" s="10" t="s">
        <v>14</v>
      </c>
      <c r="G153" s="10" t="s">
        <v>15</v>
      </c>
      <c r="H153" s="10">
        <v>1</v>
      </c>
      <c r="I153" s="10" t="s">
        <v>15</v>
      </c>
      <c r="J153" s="10" t="s">
        <v>16</v>
      </c>
      <c r="K153" s="10">
        <v>1</v>
      </c>
      <c r="L153" s="13">
        <v>4</v>
      </c>
      <c r="M153" s="14">
        <v>2.8821274699999999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C153"/>
    </row>
    <row r="154" spans="1:29" ht="14.4" x14ac:dyDescent="0.3">
      <c r="A154" s="10" t="s">
        <v>196</v>
      </c>
      <c r="B154" s="11">
        <v>40259.999305497688</v>
      </c>
      <c r="C154" s="12">
        <v>40259</v>
      </c>
      <c r="D154" s="9">
        <v>2010</v>
      </c>
      <c r="E154" s="10">
        <v>117</v>
      </c>
      <c r="F154" s="10" t="s">
        <v>14</v>
      </c>
      <c r="G154" s="10" t="s">
        <v>15</v>
      </c>
      <c r="H154" s="10">
        <v>1</v>
      </c>
      <c r="I154" s="10" t="s">
        <v>15</v>
      </c>
      <c r="J154" s="10" t="s">
        <v>16</v>
      </c>
      <c r="K154" s="10">
        <v>1</v>
      </c>
      <c r="L154" s="13">
        <v>4</v>
      </c>
      <c r="M154" s="14">
        <v>2.881795903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C154"/>
    </row>
    <row r="155" spans="1:29" ht="14.4" x14ac:dyDescent="0.3">
      <c r="A155" s="10" t="s">
        <v>197</v>
      </c>
      <c r="B155" s="11">
        <v>40259.999305497688</v>
      </c>
      <c r="C155" s="12">
        <v>40259</v>
      </c>
      <c r="D155" s="9">
        <v>2010</v>
      </c>
      <c r="E155" s="10">
        <v>125</v>
      </c>
      <c r="F155" s="10" t="s">
        <v>14</v>
      </c>
      <c r="G155" s="10" t="s">
        <v>15</v>
      </c>
      <c r="H155" s="10">
        <v>1</v>
      </c>
      <c r="I155" s="10" t="s">
        <v>15</v>
      </c>
      <c r="J155" s="10" t="s">
        <v>16</v>
      </c>
      <c r="K155" s="10">
        <v>1</v>
      </c>
      <c r="L155" s="13">
        <v>4</v>
      </c>
      <c r="M155" s="14">
        <v>2.881795903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C155"/>
    </row>
    <row r="156" spans="1:29" ht="14.4" x14ac:dyDescent="0.3">
      <c r="A156" s="10" t="s">
        <v>198</v>
      </c>
      <c r="B156" s="11">
        <v>40259.999305497688</v>
      </c>
      <c r="C156" s="12">
        <v>40259</v>
      </c>
      <c r="D156" s="9">
        <v>2010</v>
      </c>
      <c r="E156" s="10">
        <v>129</v>
      </c>
      <c r="F156" s="10" t="s">
        <v>14</v>
      </c>
      <c r="G156" s="10" t="s">
        <v>15</v>
      </c>
      <c r="H156" s="10">
        <v>1</v>
      </c>
      <c r="I156" s="10" t="s">
        <v>15</v>
      </c>
      <c r="J156" s="10" t="s">
        <v>16</v>
      </c>
      <c r="K156" s="10">
        <v>1</v>
      </c>
      <c r="L156" s="13">
        <v>4</v>
      </c>
      <c r="M156" s="14">
        <v>2.881795903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C156"/>
    </row>
    <row r="157" spans="1:29" ht="14.4" x14ac:dyDescent="0.3">
      <c r="A157" s="10" t="s">
        <v>199</v>
      </c>
      <c r="B157" s="11">
        <v>40259.999305555553</v>
      </c>
      <c r="C157" s="12">
        <v>40259</v>
      </c>
      <c r="D157" s="9">
        <v>2010</v>
      </c>
      <c r="E157" s="10">
        <v>109</v>
      </c>
      <c r="F157" s="10" t="s">
        <v>194</v>
      </c>
      <c r="G157" s="10" t="s">
        <v>15</v>
      </c>
      <c r="H157" s="10">
        <v>1</v>
      </c>
      <c r="I157" s="10" t="s">
        <v>15</v>
      </c>
      <c r="J157" s="10" t="s">
        <v>16</v>
      </c>
      <c r="K157" s="10">
        <v>1</v>
      </c>
      <c r="L157" s="13">
        <v>4</v>
      </c>
      <c r="M157" s="14">
        <v>2.881795903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C157"/>
    </row>
    <row r="158" spans="1:29" ht="14.4" x14ac:dyDescent="0.3">
      <c r="A158" s="10" t="s">
        <v>200</v>
      </c>
      <c r="B158" s="11">
        <v>40259.999305555553</v>
      </c>
      <c r="C158" s="12">
        <v>40259</v>
      </c>
      <c r="D158" s="9">
        <v>2010</v>
      </c>
      <c r="E158" s="10">
        <v>117</v>
      </c>
      <c r="F158" s="10" t="s">
        <v>14</v>
      </c>
      <c r="G158" s="10" t="s">
        <v>15</v>
      </c>
      <c r="H158" s="10">
        <v>1</v>
      </c>
      <c r="I158" s="10" t="s">
        <v>15</v>
      </c>
      <c r="J158" s="10" t="s">
        <v>16</v>
      </c>
      <c r="K158" s="10">
        <v>1</v>
      </c>
      <c r="L158" s="13">
        <v>4</v>
      </c>
      <c r="M158" s="14">
        <v>2.881795903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C158"/>
    </row>
    <row r="159" spans="1:29" ht="14.4" x14ac:dyDescent="0.3">
      <c r="A159" s="10" t="s">
        <v>201</v>
      </c>
      <c r="B159" s="11">
        <v>40260.083333333336</v>
      </c>
      <c r="C159" s="12">
        <v>40260</v>
      </c>
      <c r="D159" s="9">
        <v>2010</v>
      </c>
      <c r="E159" s="10">
        <v>104</v>
      </c>
      <c r="F159" s="10" t="s">
        <v>194</v>
      </c>
      <c r="G159" s="10" t="s">
        <v>15</v>
      </c>
      <c r="H159" s="10">
        <v>1</v>
      </c>
      <c r="I159" s="10" t="s">
        <v>15</v>
      </c>
      <c r="J159" s="10" t="s">
        <v>16</v>
      </c>
      <c r="K159" s="10">
        <v>1</v>
      </c>
      <c r="L159" s="13">
        <v>4</v>
      </c>
      <c r="M159" s="14">
        <v>2.88180046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C159"/>
    </row>
    <row r="160" spans="1:29" ht="14.4" x14ac:dyDescent="0.3">
      <c r="A160" s="10" t="s">
        <v>202</v>
      </c>
      <c r="B160" s="11">
        <v>40260.083333333336</v>
      </c>
      <c r="C160" s="12">
        <v>40260</v>
      </c>
      <c r="D160" s="9">
        <v>2010</v>
      </c>
      <c r="E160" s="10">
        <v>105</v>
      </c>
      <c r="F160" s="10" t="s">
        <v>194</v>
      </c>
      <c r="G160" s="10" t="s">
        <v>15</v>
      </c>
      <c r="H160" s="10">
        <v>1</v>
      </c>
      <c r="I160" s="10" t="s">
        <v>15</v>
      </c>
      <c r="J160" s="10" t="s">
        <v>16</v>
      </c>
      <c r="K160" s="10">
        <v>1</v>
      </c>
      <c r="L160" s="13">
        <v>4</v>
      </c>
      <c r="M160" s="14">
        <v>2.88180046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C160"/>
    </row>
    <row r="161" spans="1:29" ht="14.4" x14ac:dyDescent="0.3">
      <c r="A161" s="10" t="s">
        <v>203</v>
      </c>
      <c r="B161" s="11">
        <v>40260.083333333336</v>
      </c>
      <c r="C161" s="12">
        <v>40260</v>
      </c>
      <c r="D161" s="9">
        <v>2010</v>
      </c>
      <c r="E161" s="10">
        <v>126</v>
      </c>
      <c r="F161" s="10" t="s">
        <v>14</v>
      </c>
      <c r="G161" s="10" t="s">
        <v>15</v>
      </c>
      <c r="H161" s="10">
        <v>1</v>
      </c>
      <c r="I161" s="10" t="s">
        <v>15</v>
      </c>
      <c r="J161" s="10" t="s">
        <v>16</v>
      </c>
      <c r="K161" s="10">
        <v>1</v>
      </c>
      <c r="L161" s="13">
        <v>4</v>
      </c>
      <c r="M161" s="14">
        <v>2.88180046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C161"/>
    </row>
    <row r="162" spans="1:29" ht="14.4" x14ac:dyDescent="0.3">
      <c r="A162" s="10" t="s">
        <v>204</v>
      </c>
      <c r="B162" s="11">
        <v>40260.416666666664</v>
      </c>
      <c r="C162" s="12">
        <v>40260</v>
      </c>
      <c r="D162" s="9">
        <v>2010</v>
      </c>
      <c r="E162" s="10">
        <v>116</v>
      </c>
      <c r="F162" s="10" t="s">
        <v>14</v>
      </c>
      <c r="G162" s="10" t="s">
        <v>15</v>
      </c>
      <c r="H162" s="10">
        <v>1</v>
      </c>
      <c r="I162" s="10" t="s">
        <v>15</v>
      </c>
      <c r="J162" s="10" t="s">
        <v>18</v>
      </c>
      <c r="K162" s="10">
        <v>1</v>
      </c>
      <c r="L162" s="13">
        <v>2</v>
      </c>
      <c r="M162" s="14">
        <v>8.941929429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C162"/>
    </row>
    <row r="163" spans="1:29" ht="14.4" x14ac:dyDescent="0.3">
      <c r="A163" s="10" t="s">
        <v>205</v>
      </c>
      <c r="B163" s="11">
        <v>40261.916666666664</v>
      </c>
      <c r="C163" s="12">
        <v>40261</v>
      </c>
      <c r="D163" s="9">
        <v>2010</v>
      </c>
      <c r="E163" s="10">
        <v>115</v>
      </c>
      <c r="F163" s="10" t="s">
        <v>14</v>
      </c>
      <c r="G163" s="10" t="s">
        <v>15</v>
      </c>
      <c r="H163" s="10">
        <v>1</v>
      </c>
      <c r="I163" s="10" t="s">
        <v>15</v>
      </c>
      <c r="J163" s="10" t="s">
        <v>16</v>
      </c>
      <c r="K163" s="10">
        <v>1</v>
      </c>
      <c r="L163" s="13">
        <v>4</v>
      </c>
      <c r="M163" s="14">
        <v>3.1863834</v>
      </c>
      <c r="O163"/>
      <c r="P163"/>
      <c r="Q163"/>
      <c r="R163"/>
      <c r="S163"/>
      <c r="T163"/>
      <c r="U163"/>
      <c r="V163"/>
      <c r="W163"/>
      <c r="X163"/>
      <c r="Y163"/>
      <c r="Z163"/>
      <c r="AA163"/>
      <c r="AC163"/>
    </row>
    <row r="164" spans="1:29" ht="14.4" x14ac:dyDescent="0.3">
      <c r="A164" s="10" t="s">
        <v>206</v>
      </c>
      <c r="B164" s="11">
        <v>40261.916666666664</v>
      </c>
      <c r="C164" s="12">
        <v>40261</v>
      </c>
      <c r="D164" s="9">
        <v>2010</v>
      </c>
      <c r="E164" s="10">
        <v>120</v>
      </c>
      <c r="F164" s="10" t="s">
        <v>14</v>
      </c>
      <c r="G164" s="10" t="s">
        <v>15</v>
      </c>
      <c r="H164" s="10">
        <v>1</v>
      </c>
      <c r="I164" s="10" t="s">
        <v>15</v>
      </c>
      <c r="J164" s="10" t="s">
        <v>16</v>
      </c>
      <c r="K164" s="10">
        <v>1</v>
      </c>
      <c r="L164" s="13">
        <v>4</v>
      </c>
      <c r="M164" s="14">
        <v>3.1863834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C164"/>
    </row>
    <row r="165" spans="1:29" ht="14.4" x14ac:dyDescent="0.3">
      <c r="A165" s="10" t="s">
        <v>207</v>
      </c>
      <c r="B165" s="11">
        <v>40262.375</v>
      </c>
      <c r="C165" s="12">
        <v>40262</v>
      </c>
      <c r="D165" s="9">
        <v>2010</v>
      </c>
      <c r="E165" s="10">
        <v>118</v>
      </c>
      <c r="F165" s="10" t="s">
        <v>14</v>
      </c>
      <c r="G165" s="10" t="s">
        <v>15</v>
      </c>
      <c r="H165" s="10">
        <v>1</v>
      </c>
      <c r="I165" s="10" t="s">
        <v>15</v>
      </c>
      <c r="J165" s="10" t="s">
        <v>18</v>
      </c>
      <c r="K165" s="10">
        <v>1</v>
      </c>
      <c r="L165" s="13">
        <v>4</v>
      </c>
      <c r="M165" s="14">
        <v>17.07095812</v>
      </c>
      <c r="O165"/>
      <c r="P165"/>
      <c r="Q165"/>
      <c r="R165"/>
      <c r="S165"/>
      <c r="T165"/>
      <c r="U165"/>
      <c r="V165"/>
      <c r="W165"/>
      <c r="X165"/>
      <c r="Y165"/>
      <c r="Z165"/>
      <c r="AA165"/>
      <c r="AC165"/>
    </row>
    <row r="166" spans="1:29" ht="14.4" x14ac:dyDescent="0.3">
      <c r="A166" s="10" t="s">
        <v>208</v>
      </c>
      <c r="B166" s="11">
        <v>40263.083333333336</v>
      </c>
      <c r="C166" s="12">
        <v>40263</v>
      </c>
      <c r="D166" s="9">
        <v>2010</v>
      </c>
      <c r="E166" s="10">
        <v>112</v>
      </c>
      <c r="F166" s="10" t="s">
        <v>194</v>
      </c>
      <c r="G166" s="10" t="s">
        <v>15</v>
      </c>
      <c r="H166" s="10">
        <v>1</v>
      </c>
      <c r="I166" s="10" t="s">
        <v>15</v>
      </c>
      <c r="J166" s="10" t="s">
        <v>16</v>
      </c>
      <c r="K166" s="10">
        <v>1</v>
      </c>
      <c r="L166" s="13">
        <v>1</v>
      </c>
      <c r="M166" s="14">
        <v>3.1861114599999998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C166"/>
    </row>
    <row r="167" spans="1:29" ht="14.4" x14ac:dyDescent="0.3">
      <c r="A167" s="10" t="s">
        <v>209</v>
      </c>
      <c r="B167" s="11">
        <v>40263.416666666664</v>
      </c>
      <c r="C167" s="12">
        <v>40263</v>
      </c>
      <c r="D167" s="9">
        <v>2010</v>
      </c>
      <c r="E167" s="10">
        <v>131</v>
      </c>
      <c r="F167" s="10" t="s">
        <v>14</v>
      </c>
      <c r="G167" s="10" t="s">
        <v>15</v>
      </c>
      <c r="H167" s="10">
        <v>1</v>
      </c>
      <c r="I167" s="10" t="s">
        <v>15</v>
      </c>
      <c r="J167" s="10" t="s">
        <v>18</v>
      </c>
      <c r="K167" s="10">
        <v>1</v>
      </c>
      <c r="L167" s="13">
        <v>1</v>
      </c>
      <c r="M167" s="14">
        <v>8.9192954499999999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C167"/>
    </row>
    <row r="168" spans="1:29" ht="14.4" x14ac:dyDescent="0.3">
      <c r="A168" s="10" t="s">
        <v>210</v>
      </c>
      <c r="B168" s="11">
        <v>40272.333333333336</v>
      </c>
      <c r="C168" s="12">
        <v>40272</v>
      </c>
      <c r="D168" s="9">
        <v>2010</v>
      </c>
      <c r="E168" s="10">
        <v>122</v>
      </c>
      <c r="F168" s="10" t="s">
        <v>194</v>
      </c>
      <c r="G168" s="10" t="s">
        <v>15</v>
      </c>
      <c r="H168" s="10">
        <v>1</v>
      </c>
      <c r="I168" s="10" t="s">
        <v>15</v>
      </c>
      <c r="J168" s="10" t="s">
        <v>16</v>
      </c>
      <c r="K168" s="10">
        <v>1</v>
      </c>
      <c r="L168" s="13">
        <v>4</v>
      </c>
      <c r="M168" s="14">
        <v>3.8830215899999998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C168"/>
    </row>
    <row r="169" spans="1:29" ht="14.4" x14ac:dyDescent="0.3">
      <c r="A169" s="10" t="s">
        <v>211</v>
      </c>
      <c r="B169" s="11">
        <v>40518.25</v>
      </c>
      <c r="C169" s="21">
        <v>40518.25</v>
      </c>
      <c r="D169" s="9" t="s">
        <v>26</v>
      </c>
      <c r="E169" s="10">
        <v>70</v>
      </c>
      <c r="F169" s="10" t="s">
        <v>15</v>
      </c>
      <c r="G169" s="10" t="s">
        <v>15</v>
      </c>
      <c r="H169" s="22">
        <v>0.99990900000000005</v>
      </c>
      <c r="I169" s="10" t="s">
        <v>15</v>
      </c>
      <c r="J169" s="10" t="s">
        <v>16</v>
      </c>
      <c r="K169" s="10">
        <v>1</v>
      </c>
      <c r="L169" s="13">
        <v>2.5</v>
      </c>
      <c r="M169" s="14">
        <v>1.45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C169"/>
    </row>
    <row r="170" spans="1:29" ht="14.4" x14ac:dyDescent="0.3">
      <c r="A170" s="10" t="s">
        <v>212</v>
      </c>
      <c r="B170" s="11">
        <v>40518.916666666664</v>
      </c>
      <c r="C170" s="21">
        <v>40518.916666666664</v>
      </c>
      <c r="D170" s="9" t="s">
        <v>26</v>
      </c>
      <c r="E170" s="10">
        <v>93</v>
      </c>
      <c r="F170" s="10" t="s">
        <v>15</v>
      </c>
      <c r="G170" s="10" t="s">
        <v>15</v>
      </c>
      <c r="H170" s="22">
        <v>0.99935200000000002</v>
      </c>
      <c r="I170" s="10" t="s">
        <v>15</v>
      </c>
      <c r="J170" s="10" t="s">
        <v>16</v>
      </c>
      <c r="K170" s="10">
        <v>1</v>
      </c>
      <c r="L170" s="13">
        <v>4</v>
      </c>
      <c r="M170" s="14">
        <v>2.33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C170"/>
    </row>
    <row r="171" spans="1:29" ht="14.4" x14ac:dyDescent="0.3">
      <c r="A171" s="10" t="s">
        <v>213</v>
      </c>
      <c r="B171" s="11">
        <v>40527.5</v>
      </c>
      <c r="C171" s="21">
        <v>40527.5</v>
      </c>
      <c r="D171" s="9" t="s">
        <v>26</v>
      </c>
      <c r="E171" s="10">
        <v>111</v>
      </c>
      <c r="F171" s="10" t="s">
        <v>15</v>
      </c>
      <c r="G171" s="10" t="s">
        <v>15</v>
      </c>
      <c r="H171" s="22">
        <v>0.99988900000000003</v>
      </c>
      <c r="I171" s="10" t="s">
        <v>15</v>
      </c>
      <c r="J171" s="10" t="s">
        <v>16</v>
      </c>
      <c r="K171" s="10">
        <v>1</v>
      </c>
      <c r="L171" s="13">
        <v>3</v>
      </c>
      <c r="M171" s="14">
        <v>1.95</v>
      </c>
      <c r="O171"/>
      <c r="P171"/>
      <c r="Q171"/>
      <c r="R171"/>
      <c r="S171"/>
      <c r="T171"/>
      <c r="U171"/>
      <c r="V171"/>
      <c r="W171"/>
      <c r="X171"/>
      <c r="Y171"/>
      <c r="Z171"/>
      <c r="AA171"/>
      <c r="AC171"/>
    </row>
    <row r="172" spans="1:29" ht="14.4" x14ac:dyDescent="0.3">
      <c r="A172" s="10" t="s">
        <v>214</v>
      </c>
      <c r="B172" s="23">
        <v>40543.208333333336</v>
      </c>
      <c r="C172" s="24">
        <v>40543.208333333336</v>
      </c>
      <c r="D172" s="9" t="s">
        <v>26</v>
      </c>
      <c r="E172" s="10">
        <v>107</v>
      </c>
      <c r="F172" s="10" t="s">
        <v>15</v>
      </c>
      <c r="G172" s="10" t="s">
        <v>15</v>
      </c>
      <c r="H172" s="22">
        <v>0.99236899999999995</v>
      </c>
      <c r="I172" s="10" t="s">
        <v>15</v>
      </c>
      <c r="J172" s="10" t="s">
        <v>18</v>
      </c>
      <c r="K172" s="10">
        <v>1</v>
      </c>
      <c r="L172" s="13">
        <v>6</v>
      </c>
      <c r="M172" s="14">
        <v>25.21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C172"/>
    </row>
    <row r="173" spans="1:29" ht="14.4" x14ac:dyDescent="0.3">
      <c r="A173" s="10" t="s">
        <v>215</v>
      </c>
      <c r="B173" s="23">
        <v>40545.541666666664</v>
      </c>
      <c r="C173" s="24">
        <v>40545.541666666664</v>
      </c>
      <c r="D173" s="9" t="s">
        <v>26</v>
      </c>
      <c r="E173" s="10">
        <v>65</v>
      </c>
      <c r="F173" s="10" t="s">
        <v>15</v>
      </c>
      <c r="G173" s="10" t="s">
        <v>15</v>
      </c>
      <c r="H173" s="22">
        <v>1</v>
      </c>
      <c r="I173" s="10" t="s">
        <v>15</v>
      </c>
      <c r="J173" s="10" t="s">
        <v>18</v>
      </c>
      <c r="K173" s="10">
        <v>1</v>
      </c>
      <c r="L173" s="13">
        <v>4</v>
      </c>
      <c r="M173" s="14">
        <v>16.649999999999999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C173"/>
    </row>
    <row r="174" spans="1:29" ht="14.4" x14ac:dyDescent="0.3">
      <c r="A174" s="10" t="s">
        <v>216</v>
      </c>
      <c r="B174" s="11">
        <v>40547.166666666664</v>
      </c>
      <c r="C174" s="21">
        <v>40547.166666666664</v>
      </c>
      <c r="D174" s="9" t="s">
        <v>26</v>
      </c>
      <c r="E174" s="10">
        <v>89</v>
      </c>
      <c r="F174" s="10" t="s">
        <v>15</v>
      </c>
      <c r="G174" s="10" t="s">
        <v>15</v>
      </c>
      <c r="H174" s="22">
        <v>1</v>
      </c>
      <c r="I174" s="10" t="s">
        <v>15</v>
      </c>
      <c r="J174" s="10" t="s">
        <v>16</v>
      </c>
      <c r="K174" s="10">
        <v>1</v>
      </c>
      <c r="L174" s="13">
        <v>4</v>
      </c>
      <c r="M174" s="14">
        <v>2.33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C174"/>
    </row>
    <row r="175" spans="1:29" ht="14.4" x14ac:dyDescent="0.3">
      <c r="A175" s="10" t="s">
        <v>217</v>
      </c>
      <c r="B175" s="23">
        <v>40565.375</v>
      </c>
      <c r="C175" s="24">
        <v>40565.375</v>
      </c>
      <c r="D175" s="9" t="s">
        <v>26</v>
      </c>
      <c r="E175" s="25">
        <v>135</v>
      </c>
      <c r="F175" s="10" t="s">
        <v>15</v>
      </c>
      <c r="G175" s="10" t="s">
        <v>15</v>
      </c>
      <c r="H175" s="22">
        <v>0.99999800000000005</v>
      </c>
      <c r="I175" s="10" t="s">
        <v>15</v>
      </c>
      <c r="J175" s="10" t="s">
        <v>18</v>
      </c>
      <c r="K175" s="10">
        <v>1</v>
      </c>
      <c r="L175" s="13">
        <v>4</v>
      </c>
      <c r="M175" s="14">
        <v>16.82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C175"/>
    </row>
    <row r="176" spans="1:29" ht="14.4" x14ac:dyDescent="0.3">
      <c r="A176" s="10" t="s">
        <v>218</v>
      </c>
      <c r="B176" s="11">
        <v>40591.75</v>
      </c>
      <c r="C176" s="21">
        <v>40591.75</v>
      </c>
      <c r="D176" s="9" t="s">
        <v>26</v>
      </c>
      <c r="E176" s="10">
        <v>156</v>
      </c>
      <c r="F176" s="10" t="s">
        <v>15</v>
      </c>
      <c r="G176" s="10" t="s">
        <v>15</v>
      </c>
      <c r="H176" s="22">
        <v>0.98564200000000002</v>
      </c>
      <c r="I176" s="10" t="s">
        <v>15</v>
      </c>
      <c r="J176" s="10" t="s">
        <v>16</v>
      </c>
      <c r="K176" s="10">
        <v>1</v>
      </c>
      <c r="L176" s="13">
        <v>4</v>
      </c>
      <c r="M176" s="14">
        <v>3.19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C176"/>
    </row>
    <row r="177" spans="1:29" ht="14.4" x14ac:dyDescent="0.3">
      <c r="A177" s="10" t="s">
        <v>219</v>
      </c>
      <c r="B177" s="23">
        <v>40592.541666666664</v>
      </c>
      <c r="C177" s="24">
        <v>40592.541666666664</v>
      </c>
      <c r="D177" s="9" t="s">
        <v>26</v>
      </c>
      <c r="E177" s="25">
        <v>118</v>
      </c>
      <c r="F177" s="10" t="s">
        <v>15</v>
      </c>
      <c r="G177" s="10" t="s">
        <v>15</v>
      </c>
      <c r="H177" s="22">
        <v>0.99991600000000003</v>
      </c>
      <c r="I177" s="10" t="s">
        <v>15</v>
      </c>
      <c r="J177" s="10" t="s">
        <v>18</v>
      </c>
      <c r="K177" s="10">
        <v>1</v>
      </c>
      <c r="L177" s="13">
        <v>4</v>
      </c>
      <c r="M177" s="14">
        <v>17.82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C177"/>
    </row>
    <row r="178" spans="1:29" ht="14.4" x14ac:dyDescent="0.3">
      <c r="A178" s="10" t="s">
        <v>220</v>
      </c>
      <c r="B178" s="23">
        <v>40592.875</v>
      </c>
      <c r="C178" s="24">
        <v>40592.875</v>
      </c>
      <c r="D178" s="9" t="s">
        <v>26</v>
      </c>
      <c r="E178" s="25">
        <v>127</v>
      </c>
      <c r="F178" s="10" t="s">
        <v>15</v>
      </c>
      <c r="G178" s="10" t="s">
        <v>15</v>
      </c>
      <c r="H178" s="22">
        <v>0.99935300000000005</v>
      </c>
      <c r="I178" s="10" t="s">
        <v>15</v>
      </c>
      <c r="J178" s="10" t="s">
        <v>18</v>
      </c>
      <c r="K178" s="10">
        <v>1</v>
      </c>
      <c r="L178" s="13">
        <v>4</v>
      </c>
      <c r="M178" s="14">
        <v>17.79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C178"/>
    </row>
    <row r="179" spans="1:29" ht="14.4" x14ac:dyDescent="0.3">
      <c r="A179" s="10" t="s">
        <v>221</v>
      </c>
      <c r="B179" s="23">
        <v>40593.041666666664</v>
      </c>
      <c r="C179" s="24">
        <v>40593.041666666664</v>
      </c>
      <c r="D179" s="9" t="s">
        <v>26</v>
      </c>
      <c r="E179" s="10">
        <v>124</v>
      </c>
      <c r="F179" s="10" t="s">
        <v>15</v>
      </c>
      <c r="G179" s="10" t="s">
        <v>15</v>
      </c>
      <c r="H179" s="22">
        <v>1</v>
      </c>
      <c r="I179" s="10" t="s">
        <v>15</v>
      </c>
      <c r="J179" s="10" t="s">
        <v>18</v>
      </c>
      <c r="K179" s="10">
        <v>1</v>
      </c>
      <c r="L179" s="13">
        <v>2</v>
      </c>
      <c r="M179" s="14">
        <v>8.6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C179"/>
    </row>
    <row r="180" spans="1:29" ht="14.4" x14ac:dyDescent="0.3">
      <c r="A180" s="10" t="s">
        <v>222</v>
      </c>
      <c r="B180" s="23">
        <v>40593.125</v>
      </c>
      <c r="C180" s="24">
        <v>40593.125</v>
      </c>
      <c r="D180" s="9" t="s">
        <v>26</v>
      </c>
      <c r="E180" s="25">
        <v>149</v>
      </c>
      <c r="F180" s="10" t="s">
        <v>15</v>
      </c>
      <c r="G180" s="10" t="s">
        <v>15</v>
      </c>
      <c r="H180" s="22">
        <v>0.97962400000000005</v>
      </c>
      <c r="I180" s="10" t="s">
        <v>15</v>
      </c>
      <c r="J180" s="10" t="s">
        <v>18</v>
      </c>
      <c r="K180" s="10">
        <v>1</v>
      </c>
      <c r="L180" s="13">
        <v>4</v>
      </c>
      <c r="M180" s="14">
        <v>17.11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C180"/>
    </row>
    <row r="181" spans="1:29" ht="14.4" x14ac:dyDescent="0.3">
      <c r="A181" s="10" t="s">
        <v>223</v>
      </c>
      <c r="B181" s="23">
        <v>40593.958333333336</v>
      </c>
      <c r="C181" s="24">
        <v>40593.958333333336</v>
      </c>
      <c r="D181" s="9" t="s">
        <v>26</v>
      </c>
      <c r="E181" s="25">
        <v>129</v>
      </c>
      <c r="F181" s="10" t="s">
        <v>15</v>
      </c>
      <c r="G181" s="10" t="s">
        <v>15</v>
      </c>
      <c r="H181" s="22">
        <v>1</v>
      </c>
      <c r="I181" s="10" t="s">
        <v>15</v>
      </c>
      <c r="J181" s="10" t="s">
        <v>18</v>
      </c>
      <c r="K181" s="10">
        <v>1</v>
      </c>
      <c r="L181" s="13">
        <v>4</v>
      </c>
      <c r="M181" s="14">
        <v>17.079999999999998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C181"/>
    </row>
    <row r="182" spans="1:29" ht="14.4" x14ac:dyDescent="0.3">
      <c r="A182" s="10" t="s">
        <v>224</v>
      </c>
      <c r="B182" s="26">
        <v>40593.958333333336</v>
      </c>
      <c r="C182" s="12">
        <v>40593</v>
      </c>
      <c r="D182" s="9" t="s">
        <v>26</v>
      </c>
      <c r="E182" s="25">
        <v>177</v>
      </c>
      <c r="F182" s="10" t="s">
        <v>15</v>
      </c>
      <c r="G182" s="10" t="s">
        <v>15</v>
      </c>
      <c r="H182" s="22">
        <v>1</v>
      </c>
      <c r="I182" s="10" t="s">
        <v>15</v>
      </c>
      <c r="J182" s="10" t="s">
        <v>18</v>
      </c>
      <c r="K182" s="10">
        <v>1</v>
      </c>
      <c r="L182" s="13">
        <v>4</v>
      </c>
      <c r="M182" s="14">
        <v>17.08321097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C182"/>
    </row>
    <row r="183" spans="1:29" ht="14.4" x14ac:dyDescent="0.3">
      <c r="A183" s="10" t="s">
        <v>225</v>
      </c>
      <c r="B183" s="23">
        <v>40594.041666666664</v>
      </c>
      <c r="C183" s="24">
        <v>40594.041666666664</v>
      </c>
      <c r="D183" s="9" t="s">
        <v>26</v>
      </c>
      <c r="E183" s="25">
        <v>121</v>
      </c>
      <c r="F183" s="10" t="s">
        <v>15</v>
      </c>
      <c r="G183" s="10" t="s">
        <v>15</v>
      </c>
      <c r="H183" s="22">
        <v>1</v>
      </c>
      <c r="I183" s="10" t="s">
        <v>15</v>
      </c>
      <c r="J183" s="10" t="s">
        <v>18</v>
      </c>
      <c r="K183" s="10">
        <v>1</v>
      </c>
      <c r="L183" s="13">
        <v>2</v>
      </c>
      <c r="M183" s="14">
        <v>8.8699999999999992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C183"/>
    </row>
    <row r="184" spans="1:29" ht="14.4" x14ac:dyDescent="0.3">
      <c r="A184" s="10" t="s">
        <v>226</v>
      </c>
      <c r="B184" s="23">
        <v>40595.458333333336</v>
      </c>
      <c r="C184" s="24">
        <v>40595.458333333336</v>
      </c>
      <c r="D184" s="9" t="s">
        <v>26</v>
      </c>
      <c r="E184" s="25">
        <v>131</v>
      </c>
      <c r="F184" s="10" t="s">
        <v>15</v>
      </c>
      <c r="G184" s="10" t="s">
        <v>15</v>
      </c>
      <c r="H184" s="22">
        <v>0.99997499999999995</v>
      </c>
      <c r="I184" s="10" t="s">
        <v>15</v>
      </c>
      <c r="J184" s="10" t="s">
        <v>18</v>
      </c>
      <c r="K184" s="10">
        <v>1</v>
      </c>
      <c r="L184" s="13">
        <v>4</v>
      </c>
      <c r="M184" s="14">
        <v>17.8</v>
      </c>
      <c r="O184"/>
      <c r="P184"/>
      <c r="Q184"/>
      <c r="R184"/>
      <c r="S184"/>
      <c r="T184"/>
      <c r="U184"/>
      <c r="V184"/>
      <c r="W184"/>
      <c r="X184"/>
      <c r="Y184"/>
      <c r="Z184"/>
      <c r="AA184"/>
      <c r="AC184"/>
    </row>
    <row r="185" spans="1:29" ht="14.4" x14ac:dyDescent="0.3">
      <c r="A185" s="10" t="s">
        <v>227</v>
      </c>
      <c r="B185" s="11">
        <v>40595.75</v>
      </c>
      <c r="C185" s="21">
        <v>40595.75</v>
      </c>
      <c r="D185" s="9" t="s">
        <v>26</v>
      </c>
      <c r="E185" s="10">
        <v>120</v>
      </c>
      <c r="F185" s="10" t="s">
        <v>15</v>
      </c>
      <c r="G185" s="10" t="s">
        <v>15</v>
      </c>
      <c r="H185" s="22">
        <v>0.99998500000000001</v>
      </c>
      <c r="I185" s="10" t="s">
        <v>15</v>
      </c>
      <c r="J185" s="10" t="s">
        <v>16</v>
      </c>
      <c r="K185" s="10">
        <v>1</v>
      </c>
      <c r="L185" s="13">
        <v>4</v>
      </c>
      <c r="M185" s="14">
        <v>3.19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C185"/>
    </row>
    <row r="186" spans="1:29" ht="14.4" x14ac:dyDescent="0.3">
      <c r="A186" s="10" t="s">
        <v>228</v>
      </c>
      <c r="B186" s="23">
        <v>40596.333333333336</v>
      </c>
      <c r="C186" s="24">
        <v>40596.333333333336</v>
      </c>
      <c r="D186" s="9" t="s">
        <v>26</v>
      </c>
      <c r="E186" s="25">
        <v>146</v>
      </c>
      <c r="F186" s="10" t="s">
        <v>15</v>
      </c>
      <c r="G186" s="10" t="s">
        <v>15</v>
      </c>
      <c r="H186" s="22">
        <v>1</v>
      </c>
      <c r="I186" s="10" t="s">
        <v>15</v>
      </c>
      <c r="J186" s="10" t="s">
        <v>18</v>
      </c>
      <c r="K186" s="10">
        <v>1</v>
      </c>
      <c r="L186" s="13">
        <v>1</v>
      </c>
      <c r="M186" s="14">
        <v>4.33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C186"/>
    </row>
    <row r="187" spans="1:29" ht="14.4" x14ac:dyDescent="0.3">
      <c r="A187" s="10" t="s">
        <v>229</v>
      </c>
      <c r="B187" s="23">
        <v>40596.625</v>
      </c>
      <c r="C187" s="24">
        <v>40596.625</v>
      </c>
      <c r="D187" s="9" t="s">
        <v>26</v>
      </c>
      <c r="E187" s="25">
        <v>125</v>
      </c>
      <c r="F187" s="10" t="s">
        <v>15</v>
      </c>
      <c r="G187" s="10" t="s">
        <v>15</v>
      </c>
      <c r="H187" s="22">
        <v>1</v>
      </c>
      <c r="I187" s="10" t="s">
        <v>15</v>
      </c>
      <c r="J187" s="10" t="s">
        <v>18</v>
      </c>
      <c r="K187" s="10">
        <v>1</v>
      </c>
      <c r="L187" s="13">
        <v>4</v>
      </c>
      <c r="M187" s="14">
        <v>18.03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  <c r="AC187"/>
    </row>
    <row r="188" spans="1:29" ht="14.4" x14ac:dyDescent="0.3">
      <c r="A188" s="10" t="s">
        <v>230</v>
      </c>
      <c r="B188" s="11">
        <v>40596.833333333336</v>
      </c>
      <c r="C188" s="21">
        <v>40596.833333333336</v>
      </c>
      <c r="D188" s="9" t="s">
        <v>26</v>
      </c>
      <c r="E188" s="10">
        <v>133</v>
      </c>
      <c r="F188" s="10" t="s">
        <v>15</v>
      </c>
      <c r="G188" s="10" t="s">
        <v>15</v>
      </c>
      <c r="H188" s="22">
        <v>1</v>
      </c>
      <c r="I188" s="10" t="s">
        <v>15</v>
      </c>
      <c r="J188" s="10" t="s">
        <v>16</v>
      </c>
      <c r="K188" s="10">
        <v>1</v>
      </c>
      <c r="L188" s="13">
        <v>4</v>
      </c>
      <c r="M188" s="14">
        <v>3.19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C188"/>
    </row>
    <row r="189" spans="1:29" ht="14.4" x14ac:dyDescent="0.3">
      <c r="A189" s="10" t="s">
        <v>231</v>
      </c>
      <c r="B189" s="11">
        <v>40596.833333333336</v>
      </c>
      <c r="C189" s="21">
        <v>40596.833333333336</v>
      </c>
      <c r="D189" s="9" t="s">
        <v>26</v>
      </c>
      <c r="E189" s="10">
        <v>161</v>
      </c>
      <c r="F189" s="10" t="s">
        <v>15</v>
      </c>
      <c r="G189" s="10" t="s">
        <v>15</v>
      </c>
      <c r="H189" s="22">
        <v>0.99050499999999997</v>
      </c>
      <c r="I189" s="10" t="s">
        <v>15</v>
      </c>
      <c r="J189" s="10" t="s">
        <v>16</v>
      </c>
      <c r="K189" s="10">
        <v>1</v>
      </c>
      <c r="L189" s="13">
        <v>4</v>
      </c>
      <c r="M189" s="14">
        <v>3.19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C189"/>
    </row>
    <row r="190" spans="1:29" ht="14.4" x14ac:dyDescent="0.3">
      <c r="A190" s="10" t="s">
        <v>232</v>
      </c>
      <c r="B190" s="23">
        <v>40596.875</v>
      </c>
      <c r="C190" s="24">
        <v>40596.875</v>
      </c>
      <c r="D190" s="9" t="s">
        <v>26</v>
      </c>
      <c r="E190" s="25">
        <v>145</v>
      </c>
      <c r="F190" s="10" t="s">
        <v>15</v>
      </c>
      <c r="G190" s="10" t="s">
        <v>15</v>
      </c>
      <c r="H190" s="22">
        <v>0.99887999999999999</v>
      </c>
      <c r="I190" s="10" t="s">
        <v>15</v>
      </c>
      <c r="J190" s="10" t="s">
        <v>18</v>
      </c>
      <c r="K190" s="10">
        <v>1</v>
      </c>
      <c r="L190" s="13">
        <v>4</v>
      </c>
      <c r="M190" s="14">
        <v>18.03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C190"/>
    </row>
    <row r="191" spans="1:29" ht="14.4" x14ac:dyDescent="0.3">
      <c r="A191" s="10" t="s">
        <v>233</v>
      </c>
      <c r="B191" s="23">
        <v>40597.125</v>
      </c>
      <c r="C191" s="24">
        <v>40597.125</v>
      </c>
      <c r="D191" s="9" t="s">
        <v>26</v>
      </c>
      <c r="E191" s="25">
        <v>124</v>
      </c>
      <c r="F191" s="10" t="s">
        <v>15</v>
      </c>
      <c r="G191" s="10" t="s">
        <v>15</v>
      </c>
      <c r="H191" s="22">
        <v>0.98966699999999996</v>
      </c>
      <c r="I191" s="10" t="s">
        <v>15</v>
      </c>
      <c r="J191" s="10" t="s">
        <v>18</v>
      </c>
      <c r="K191" s="10">
        <v>1</v>
      </c>
      <c r="L191" s="13">
        <v>4</v>
      </c>
      <c r="M191" s="14">
        <v>17.739999999999998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C191"/>
    </row>
    <row r="192" spans="1:29" ht="14.4" x14ac:dyDescent="0.3">
      <c r="A192" s="10" t="s">
        <v>234</v>
      </c>
      <c r="B192" s="23">
        <v>40597.791666666664</v>
      </c>
      <c r="C192" s="24">
        <v>40597.791666666664</v>
      </c>
      <c r="D192" s="9" t="s">
        <v>26</v>
      </c>
      <c r="E192" s="25">
        <v>146</v>
      </c>
      <c r="F192" s="10" t="s">
        <v>15</v>
      </c>
      <c r="G192" s="10" t="s">
        <v>15</v>
      </c>
      <c r="H192" s="22">
        <v>0.999996</v>
      </c>
      <c r="I192" s="10" t="s">
        <v>15</v>
      </c>
      <c r="J192" s="10" t="s">
        <v>18</v>
      </c>
      <c r="K192" s="10">
        <v>1</v>
      </c>
      <c r="L192" s="13">
        <v>4</v>
      </c>
      <c r="M192" s="14">
        <v>17.690000000000001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C192"/>
    </row>
    <row r="193" spans="1:29" ht="14.4" x14ac:dyDescent="0.3">
      <c r="A193" s="10" t="s">
        <v>235</v>
      </c>
      <c r="B193" s="23">
        <v>40597.791666666664</v>
      </c>
      <c r="C193" s="24">
        <v>40597.791666666664</v>
      </c>
      <c r="D193" s="9" t="s">
        <v>26</v>
      </c>
      <c r="E193" s="25">
        <v>152</v>
      </c>
      <c r="F193" s="10" t="s">
        <v>15</v>
      </c>
      <c r="G193" s="10" t="s">
        <v>15</v>
      </c>
      <c r="H193" s="22">
        <v>0.98876900000000001</v>
      </c>
      <c r="I193" s="10" t="s">
        <v>15</v>
      </c>
      <c r="J193" s="10" t="s">
        <v>18</v>
      </c>
      <c r="K193" s="10">
        <v>1</v>
      </c>
      <c r="L193" s="13">
        <v>4</v>
      </c>
      <c r="M193" s="14">
        <v>17.690000000000001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C193"/>
    </row>
    <row r="194" spans="1:29" ht="14.4" x14ac:dyDescent="0.3">
      <c r="A194" s="10" t="s">
        <v>236</v>
      </c>
      <c r="B194" s="11">
        <v>40597.916666666664</v>
      </c>
      <c r="C194" s="21">
        <v>40597.916666666664</v>
      </c>
      <c r="D194" s="9" t="s">
        <v>26</v>
      </c>
      <c r="E194" s="10">
        <v>111</v>
      </c>
      <c r="F194" s="10" t="s">
        <v>15</v>
      </c>
      <c r="G194" s="10" t="s">
        <v>15</v>
      </c>
      <c r="H194" s="22">
        <v>1</v>
      </c>
      <c r="I194" s="10" t="s">
        <v>15</v>
      </c>
      <c r="J194" s="10" t="s">
        <v>16</v>
      </c>
      <c r="K194" s="10">
        <v>1</v>
      </c>
      <c r="L194" s="13">
        <v>4</v>
      </c>
      <c r="M194" s="14">
        <v>3.19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C194"/>
    </row>
    <row r="195" spans="1:29" ht="14.4" x14ac:dyDescent="0.3">
      <c r="A195" s="10" t="s">
        <v>237</v>
      </c>
      <c r="B195" s="23">
        <v>40598.125</v>
      </c>
      <c r="C195" s="24">
        <v>40598.125</v>
      </c>
      <c r="D195" s="9" t="s">
        <v>26</v>
      </c>
      <c r="E195" s="25">
        <v>151</v>
      </c>
      <c r="F195" s="10" t="s">
        <v>15</v>
      </c>
      <c r="G195" s="10" t="s">
        <v>15</v>
      </c>
      <c r="H195" s="22">
        <v>1</v>
      </c>
      <c r="I195" s="10" t="s">
        <v>15</v>
      </c>
      <c r="J195" s="10" t="s">
        <v>18</v>
      </c>
      <c r="K195" s="10">
        <v>1</v>
      </c>
      <c r="L195" s="13">
        <v>4</v>
      </c>
      <c r="M195" s="14">
        <v>16.88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C195"/>
    </row>
    <row r="196" spans="1:29" ht="14.4" x14ac:dyDescent="0.3">
      <c r="A196" s="10" t="s">
        <v>238</v>
      </c>
      <c r="B196" s="23">
        <v>40598.291666666664</v>
      </c>
      <c r="C196" s="24">
        <v>40598.291666666664</v>
      </c>
      <c r="D196" s="9" t="s">
        <v>26</v>
      </c>
      <c r="E196" s="25">
        <v>115</v>
      </c>
      <c r="F196" s="10" t="s">
        <v>15</v>
      </c>
      <c r="G196" s="10" t="s">
        <v>15</v>
      </c>
      <c r="H196" s="22">
        <v>0.99997100000000005</v>
      </c>
      <c r="I196" s="10" t="s">
        <v>15</v>
      </c>
      <c r="J196" s="10" t="s">
        <v>18</v>
      </c>
      <c r="K196" s="10">
        <v>1</v>
      </c>
      <c r="L196" s="13">
        <v>4</v>
      </c>
      <c r="M196" s="14">
        <v>16.88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C196"/>
    </row>
    <row r="197" spans="1:29" ht="14.4" x14ac:dyDescent="0.3">
      <c r="A197" s="10" t="s">
        <v>239</v>
      </c>
      <c r="B197" s="23">
        <v>40598.291666666664</v>
      </c>
      <c r="C197" s="24">
        <v>40598.291666666664</v>
      </c>
      <c r="D197" s="9" t="s">
        <v>26</v>
      </c>
      <c r="E197" s="25">
        <v>120</v>
      </c>
      <c r="F197" s="10" t="s">
        <v>15</v>
      </c>
      <c r="G197" s="10" t="s">
        <v>15</v>
      </c>
      <c r="H197" s="22">
        <v>0.99999400000000005</v>
      </c>
      <c r="I197" s="10" t="s">
        <v>15</v>
      </c>
      <c r="J197" s="10" t="s">
        <v>18</v>
      </c>
      <c r="K197" s="10">
        <v>1</v>
      </c>
      <c r="L197" s="13">
        <v>4</v>
      </c>
      <c r="M197" s="14">
        <v>16.88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C197"/>
    </row>
    <row r="198" spans="1:29" ht="14.4" x14ac:dyDescent="0.3">
      <c r="A198" s="10" t="s">
        <v>240</v>
      </c>
      <c r="B198" s="23">
        <v>40598.291666666664</v>
      </c>
      <c r="C198" s="24">
        <v>40598.291666666664</v>
      </c>
      <c r="D198" s="9" t="s">
        <v>26</v>
      </c>
      <c r="E198" s="25">
        <v>160</v>
      </c>
      <c r="F198" s="10" t="s">
        <v>15</v>
      </c>
      <c r="G198" s="10" t="s">
        <v>15</v>
      </c>
      <c r="H198" s="22">
        <v>0.99999899999999997</v>
      </c>
      <c r="I198" s="10" t="s">
        <v>15</v>
      </c>
      <c r="J198" s="10" t="s">
        <v>18</v>
      </c>
      <c r="K198" s="10">
        <v>1</v>
      </c>
      <c r="L198" s="13">
        <v>4</v>
      </c>
      <c r="M198" s="14">
        <v>16.88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C198"/>
    </row>
    <row r="199" spans="1:29" ht="14.4" x14ac:dyDescent="0.3">
      <c r="A199" s="10" t="s">
        <v>241</v>
      </c>
      <c r="B199" s="11">
        <v>40598.75</v>
      </c>
      <c r="C199" s="21">
        <v>40598.75</v>
      </c>
      <c r="D199" s="9" t="s">
        <v>26</v>
      </c>
      <c r="E199" s="10">
        <v>124</v>
      </c>
      <c r="F199" s="10" t="s">
        <v>15</v>
      </c>
      <c r="G199" s="10" t="s">
        <v>15</v>
      </c>
      <c r="H199" s="22">
        <v>0.99795999999999996</v>
      </c>
      <c r="I199" s="10" t="s">
        <v>15</v>
      </c>
      <c r="J199" s="10" t="s">
        <v>16</v>
      </c>
      <c r="K199" s="10">
        <v>1</v>
      </c>
      <c r="L199" s="13">
        <v>4</v>
      </c>
      <c r="M199" s="14">
        <v>3.19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C199"/>
    </row>
    <row r="200" spans="1:29" ht="14.4" x14ac:dyDescent="0.3">
      <c r="A200" s="10" t="s">
        <v>242</v>
      </c>
      <c r="B200" s="23">
        <v>40598.791666666664</v>
      </c>
      <c r="C200" s="24">
        <v>40598.791666666664</v>
      </c>
      <c r="D200" s="9" t="s">
        <v>26</v>
      </c>
      <c r="E200" s="10">
        <v>146</v>
      </c>
      <c r="F200" s="10" t="s">
        <v>15</v>
      </c>
      <c r="G200" s="10" t="s">
        <v>15</v>
      </c>
      <c r="H200" s="22">
        <v>1</v>
      </c>
      <c r="I200" s="10" t="s">
        <v>15</v>
      </c>
      <c r="J200" s="10" t="s">
        <v>18</v>
      </c>
      <c r="K200" s="10">
        <v>1</v>
      </c>
      <c r="L200" s="13">
        <v>4</v>
      </c>
      <c r="M200" s="14">
        <v>16.91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C200"/>
    </row>
    <row r="201" spans="1:29" ht="14.4" x14ac:dyDescent="0.3">
      <c r="A201" s="10" t="s">
        <v>243</v>
      </c>
      <c r="B201" s="11">
        <v>40598.916666666664</v>
      </c>
      <c r="C201" s="21">
        <v>40598.916666666664</v>
      </c>
      <c r="D201" s="9" t="s">
        <v>26</v>
      </c>
      <c r="E201" s="10">
        <v>129</v>
      </c>
      <c r="F201" s="10" t="s">
        <v>15</v>
      </c>
      <c r="G201" s="10" t="s">
        <v>15</v>
      </c>
      <c r="H201" s="22">
        <v>1</v>
      </c>
      <c r="I201" s="10" t="s">
        <v>15</v>
      </c>
      <c r="J201" s="10" t="s">
        <v>16</v>
      </c>
      <c r="K201" s="10">
        <v>1</v>
      </c>
      <c r="L201" s="13">
        <v>4</v>
      </c>
      <c r="M201" s="14">
        <v>3.19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C201"/>
    </row>
    <row r="202" spans="1:29" ht="14.4" x14ac:dyDescent="0.3">
      <c r="A202" s="10" t="s">
        <v>244</v>
      </c>
      <c r="B202" s="23">
        <v>40599.708333333336</v>
      </c>
      <c r="C202" s="24">
        <v>40599.708333333336</v>
      </c>
      <c r="D202" s="9" t="s">
        <v>26</v>
      </c>
      <c r="E202" s="25">
        <v>186</v>
      </c>
      <c r="F202" s="10" t="s">
        <v>15</v>
      </c>
      <c r="G202" s="10" t="s">
        <v>15</v>
      </c>
      <c r="H202" s="22">
        <v>0.99999800000000005</v>
      </c>
      <c r="I202" s="10" t="s">
        <v>15</v>
      </c>
      <c r="J202" s="10" t="s">
        <v>18</v>
      </c>
      <c r="K202" s="10">
        <v>1</v>
      </c>
      <c r="L202" s="13">
        <v>4</v>
      </c>
      <c r="M202" s="14">
        <v>17.36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C202"/>
    </row>
    <row r="203" spans="1:29" ht="14.4" x14ac:dyDescent="0.3">
      <c r="A203" s="10" t="s">
        <v>245</v>
      </c>
      <c r="B203" s="23">
        <v>40600.625</v>
      </c>
      <c r="C203" s="24">
        <v>40600.625</v>
      </c>
      <c r="D203" s="9" t="s">
        <v>26</v>
      </c>
      <c r="E203" s="25">
        <v>137</v>
      </c>
      <c r="F203" s="10" t="s">
        <v>15</v>
      </c>
      <c r="G203" s="10" t="s">
        <v>15</v>
      </c>
      <c r="H203" s="22">
        <v>1</v>
      </c>
      <c r="I203" s="10" t="s">
        <v>15</v>
      </c>
      <c r="J203" s="10" t="s">
        <v>18</v>
      </c>
      <c r="K203" s="10">
        <v>1</v>
      </c>
      <c r="L203" s="13">
        <v>4</v>
      </c>
      <c r="M203" s="14">
        <v>17.38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C203"/>
    </row>
    <row r="204" spans="1:29" ht="14.4" x14ac:dyDescent="0.3">
      <c r="A204" s="10" t="s">
        <v>246</v>
      </c>
      <c r="B204" s="11">
        <v>40600.75</v>
      </c>
      <c r="C204" s="21">
        <v>40600.75</v>
      </c>
      <c r="D204" s="9" t="s">
        <v>26</v>
      </c>
      <c r="E204" s="10">
        <v>105</v>
      </c>
      <c r="F204" s="10" t="s">
        <v>15</v>
      </c>
      <c r="G204" s="10" t="s">
        <v>15</v>
      </c>
      <c r="H204" s="22">
        <v>1</v>
      </c>
      <c r="I204" s="10" t="s">
        <v>15</v>
      </c>
      <c r="J204" s="10" t="s">
        <v>16</v>
      </c>
      <c r="K204" s="10">
        <v>1</v>
      </c>
      <c r="L204" s="13">
        <v>4</v>
      </c>
      <c r="M204" s="14">
        <v>2.88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C204"/>
    </row>
    <row r="205" spans="1:29" ht="14.4" x14ac:dyDescent="0.3">
      <c r="A205" s="10" t="s">
        <v>247</v>
      </c>
      <c r="B205" s="23">
        <v>40602.208333333336</v>
      </c>
      <c r="C205" s="24">
        <v>40602.208333333336</v>
      </c>
      <c r="D205" s="9" t="s">
        <v>26</v>
      </c>
      <c r="E205" s="25">
        <v>167</v>
      </c>
      <c r="F205" s="10" t="s">
        <v>15</v>
      </c>
      <c r="G205" s="10" t="s">
        <v>15</v>
      </c>
      <c r="H205" s="22">
        <v>0.97832399999999997</v>
      </c>
      <c r="I205" s="10" t="s">
        <v>15</v>
      </c>
      <c r="J205" s="10" t="s">
        <v>18</v>
      </c>
      <c r="K205" s="10">
        <v>1</v>
      </c>
      <c r="L205" s="13">
        <v>4</v>
      </c>
      <c r="M205" s="14">
        <v>17.690000000000001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C205"/>
    </row>
    <row r="206" spans="1:29" ht="14.4" x14ac:dyDescent="0.3">
      <c r="A206" s="10" t="s">
        <v>248</v>
      </c>
      <c r="B206" s="23">
        <v>40602.625</v>
      </c>
      <c r="C206" s="24">
        <v>40602.625</v>
      </c>
      <c r="D206" s="9" t="s">
        <v>26</v>
      </c>
      <c r="E206" s="25">
        <v>132</v>
      </c>
      <c r="F206" s="10" t="s">
        <v>15</v>
      </c>
      <c r="G206" s="10" t="s">
        <v>15</v>
      </c>
      <c r="H206" s="22">
        <v>0.99750499999999998</v>
      </c>
      <c r="I206" s="10" t="s">
        <v>15</v>
      </c>
      <c r="J206" s="10" t="s">
        <v>18</v>
      </c>
      <c r="K206" s="10">
        <v>1</v>
      </c>
      <c r="L206" s="13">
        <v>4</v>
      </c>
      <c r="M206" s="14">
        <v>17.7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C206"/>
    </row>
    <row r="207" spans="1:29" ht="14.4" x14ac:dyDescent="0.3">
      <c r="A207" s="10" t="s">
        <v>249</v>
      </c>
      <c r="B207" s="23">
        <v>40603.333333333336</v>
      </c>
      <c r="C207" s="24">
        <v>40603.333333333336</v>
      </c>
      <c r="D207" s="9" t="s">
        <v>26</v>
      </c>
      <c r="E207" s="25">
        <v>129</v>
      </c>
      <c r="F207" s="10" t="s">
        <v>15</v>
      </c>
      <c r="G207" s="10" t="s">
        <v>15</v>
      </c>
      <c r="H207" s="22">
        <v>1</v>
      </c>
      <c r="I207" s="10" t="s">
        <v>15</v>
      </c>
      <c r="J207" s="10" t="s">
        <v>18</v>
      </c>
      <c r="K207" s="10">
        <v>1</v>
      </c>
      <c r="L207" s="13">
        <v>1</v>
      </c>
      <c r="M207" s="14">
        <v>4.33</v>
      </c>
      <c r="O207"/>
      <c r="P207"/>
      <c r="Q207"/>
      <c r="R207"/>
      <c r="S207"/>
      <c r="T207"/>
      <c r="U207"/>
      <c r="V207"/>
      <c r="W207"/>
      <c r="X207"/>
      <c r="Y207"/>
      <c r="Z207"/>
      <c r="AA207"/>
      <c r="AC207"/>
    </row>
    <row r="208" spans="1:29" ht="14.4" x14ac:dyDescent="0.3">
      <c r="A208" s="10" t="s">
        <v>250</v>
      </c>
      <c r="B208" s="23">
        <v>40603.333333333336</v>
      </c>
      <c r="C208" s="24">
        <v>40603.333333333336</v>
      </c>
      <c r="D208" s="9" t="s">
        <v>26</v>
      </c>
      <c r="E208" s="25">
        <v>179</v>
      </c>
      <c r="F208" s="10" t="s">
        <v>15</v>
      </c>
      <c r="G208" s="10" t="s">
        <v>15</v>
      </c>
      <c r="H208" s="22">
        <v>0.99998200000000004</v>
      </c>
      <c r="I208" s="10" t="s">
        <v>15</v>
      </c>
      <c r="J208" s="10" t="s">
        <v>18</v>
      </c>
      <c r="K208" s="10">
        <v>1</v>
      </c>
      <c r="L208" s="13">
        <v>1</v>
      </c>
      <c r="M208" s="14">
        <v>4.33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C208"/>
    </row>
    <row r="209" spans="1:29" ht="14.4" x14ac:dyDescent="0.3">
      <c r="A209" s="10" t="s">
        <v>251</v>
      </c>
      <c r="B209" s="23">
        <v>40603.875</v>
      </c>
      <c r="C209" s="24">
        <v>40603.875</v>
      </c>
      <c r="D209" s="9" t="s">
        <v>26</v>
      </c>
      <c r="E209" s="25">
        <v>133</v>
      </c>
      <c r="F209" s="10" t="s">
        <v>15</v>
      </c>
      <c r="G209" s="10" t="s">
        <v>15</v>
      </c>
      <c r="H209" s="22">
        <v>1</v>
      </c>
      <c r="I209" s="10" t="s">
        <v>15</v>
      </c>
      <c r="J209" s="10" t="s">
        <v>18</v>
      </c>
      <c r="K209" s="10">
        <v>1</v>
      </c>
      <c r="L209" s="13">
        <v>4</v>
      </c>
      <c r="M209" s="14">
        <v>17.649999999999999</v>
      </c>
      <c r="O209"/>
      <c r="P209"/>
      <c r="Q209"/>
      <c r="R209"/>
      <c r="S209"/>
      <c r="T209"/>
      <c r="U209"/>
      <c r="V209"/>
      <c r="W209"/>
      <c r="X209"/>
      <c r="Y209"/>
      <c r="Z209"/>
      <c r="AA209"/>
      <c r="AC209"/>
    </row>
    <row r="210" spans="1:29" ht="14.4" x14ac:dyDescent="0.3">
      <c r="A210" s="10" t="s">
        <v>252</v>
      </c>
      <c r="B210" s="23">
        <v>40603.916666666664</v>
      </c>
      <c r="C210" s="24">
        <v>40603.916666666664</v>
      </c>
      <c r="D210" s="9" t="s">
        <v>26</v>
      </c>
      <c r="E210" s="25">
        <v>157</v>
      </c>
      <c r="F210" s="10" t="s">
        <v>15</v>
      </c>
      <c r="G210" s="10" t="s">
        <v>15</v>
      </c>
      <c r="H210" s="22">
        <v>0.99999000000000005</v>
      </c>
      <c r="I210" s="10" t="s">
        <v>15</v>
      </c>
      <c r="J210" s="10" t="s">
        <v>18</v>
      </c>
      <c r="K210" s="10">
        <v>1</v>
      </c>
      <c r="L210" s="13">
        <v>2</v>
      </c>
      <c r="M210" s="14">
        <v>8.82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C210"/>
    </row>
    <row r="211" spans="1:29" ht="14.4" x14ac:dyDescent="0.3">
      <c r="A211" s="10" t="s">
        <v>253</v>
      </c>
      <c r="B211" s="23">
        <v>40603.958333333336</v>
      </c>
      <c r="C211" s="24">
        <v>40603.958333333336</v>
      </c>
      <c r="D211" s="9" t="s">
        <v>26</v>
      </c>
      <c r="E211" s="25">
        <v>140</v>
      </c>
      <c r="F211" s="10" t="s">
        <v>15</v>
      </c>
      <c r="G211" s="10" t="s">
        <v>15</v>
      </c>
      <c r="H211" s="22">
        <v>0.91696299999999997</v>
      </c>
      <c r="I211" s="10" t="s">
        <v>15</v>
      </c>
      <c r="J211" s="10" t="s">
        <v>18</v>
      </c>
      <c r="K211" s="10">
        <v>1</v>
      </c>
      <c r="L211" s="13">
        <v>2</v>
      </c>
      <c r="M211" s="14">
        <v>8.86</v>
      </c>
      <c r="O211"/>
      <c r="P211"/>
      <c r="Q211"/>
      <c r="R211"/>
      <c r="S211"/>
      <c r="T211"/>
      <c r="U211"/>
      <c r="V211"/>
      <c r="W211"/>
      <c r="X211"/>
      <c r="Y211"/>
      <c r="Z211"/>
      <c r="AA211"/>
      <c r="AC211"/>
    </row>
    <row r="212" spans="1:29" ht="14.4" x14ac:dyDescent="0.3">
      <c r="A212" s="10" t="s">
        <v>254</v>
      </c>
      <c r="B212" s="23">
        <v>40605.541666666664</v>
      </c>
      <c r="C212" s="24">
        <v>40605.541666666664</v>
      </c>
      <c r="D212" s="9" t="s">
        <v>26</v>
      </c>
      <c r="E212" s="10">
        <v>142</v>
      </c>
      <c r="F212" s="10" t="s">
        <v>15</v>
      </c>
      <c r="G212" s="10" t="s">
        <v>15</v>
      </c>
      <c r="H212" s="22">
        <v>1</v>
      </c>
      <c r="I212" s="10" t="s">
        <v>15</v>
      </c>
      <c r="J212" s="10" t="s">
        <v>18</v>
      </c>
      <c r="K212" s="10">
        <v>1</v>
      </c>
      <c r="L212" s="13">
        <v>4</v>
      </c>
      <c r="M212" s="14">
        <v>18.04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C212"/>
    </row>
    <row r="213" spans="1:29" ht="14.4" x14ac:dyDescent="0.3">
      <c r="A213" s="10" t="s">
        <v>255</v>
      </c>
      <c r="B213" s="11">
        <v>40605.583333333336</v>
      </c>
      <c r="C213" s="21">
        <v>40605.583333333336</v>
      </c>
      <c r="D213" s="9" t="s">
        <v>26</v>
      </c>
      <c r="E213" s="10">
        <v>124</v>
      </c>
      <c r="F213" s="10" t="s">
        <v>15</v>
      </c>
      <c r="G213" s="10" t="s">
        <v>15</v>
      </c>
      <c r="H213" s="22">
        <v>1</v>
      </c>
      <c r="I213" s="10" t="s">
        <v>15</v>
      </c>
      <c r="J213" s="10" t="s">
        <v>16</v>
      </c>
      <c r="K213" s="10">
        <v>1</v>
      </c>
      <c r="L213" s="13">
        <v>6.33</v>
      </c>
      <c r="M213" s="14">
        <v>4.12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C213"/>
    </row>
    <row r="214" spans="1:29" ht="14.4" x14ac:dyDescent="0.3">
      <c r="A214" s="10" t="s">
        <v>256</v>
      </c>
      <c r="B214" s="23">
        <v>40605.791666666664</v>
      </c>
      <c r="C214" s="24">
        <v>40605.791666666664</v>
      </c>
      <c r="D214" s="9" t="s">
        <v>26</v>
      </c>
      <c r="E214" s="10">
        <v>134</v>
      </c>
      <c r="F214" s="10" t="s">
        <v>15</v>
      </c>
      <c r="G214" s="10" t="s">
        <v>15</v>
      </c>
      <c r="H214" s="22">
        <v>0.99951999999999996</v>
      </c>
      <c r="I214" s="10" t="s">
        <v>15</v>
      </c>
      <c r="J214" s="10" t="s">
        <v>18</v>
      </c>
      <c r="K214" s="10">
        <v>1</v>
      </c>
      <c r="L214" s="13">
        <v>4</v>
      </c>
      <c r="M214" s="14">
        <v>18.04</v>
      </c>
      <c r="O214"/>
      <c r="P214"/>
      <c r="Q214"/>
      <c r="R214"/>
      <c r="S214"/>
      <c r="T214"/>
      <c r="U214"/>
      <c r="V214"/>
      <c r="W214"/>
      <c r="X214"/>
      <c r="Y214"/>
      <c r="Z214"/>
      <c r="AA214"/>
      <c r="AC214"/>
    </row>
    <row r="215" spans="1:29" ht="14.4" x14ac:dyDescent="0.3">
      <c r="A215" s="10" t="s">
        <v>257</v>
      </c>
      <c r="B215" s="23">
        <v>40606.541666666664</v>
      </c>
      <c r="C215" s="24">
        <v>40606.541666666664</v>
      </c>
      <c r="D215" s="9" t="s">
        <v>26</v>
      </c>
      <c r="E215" s="10">
        <v>121</v>
      </c>
      <c r="F215" s="10" t="s">
        <v>15</v>
      </c>
      <c r="G215" s="10" t="s">
        <v>15</v>
      </c>
      <c r="H215" s="22">
        <v>0.99993299999999996</v>
      </c>
      <c r="I215" s="10" t="s">
        <v>15</v>
      </c>
      <c r="J215" s="10" t="s">
        <v>18</v>
      </c>
      <c r="K215" s="10">
        <v>1</v>
      </c>
      <c r="L215" s="13">
        <v>4</v>
      </c>
      <c r="M215" s="14">
        <v>18.04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C215"/>
    </row>
    <row r="216" spans="1:29" ht="14.4" x14ac:dyDescent="0.3">
      <c r="A216" s="10" t="s">
        <v>258</v>
      </c>
      <c r="B216" s="11">
        <v>40606.666666666664</v>
      </c>
      <c r="C216" s="21">
        <v>40606.666666666664</v>
      </c>
      <c r="D216" s="9" t="s">
        <v>26</v>
      </c>
      <c r="E216" s="10">
        <v>125</v>
      </c>
      <c r="F216" s="10" t="s">
        <v>15</v>
      </c>
      <c r="G216" s="10" t="s">
        <v>15</v>
      </c>
      <c r="H216" s="22">
        <v>0.999969</v>
      </c>
      <c r="I216" s="10" t="s">
        <v>15</v>
      </c>
      <c r="J216" s="10" t="s">
        <v>16</v>
      </c>
      <c r="K216" s="10">
        <v>1</v>
      </c>
      <c r="L216" s="13">
        <v>4</v>
      </c>
      <c r="M216" s="14">
        <v>2.66</v>
      </c>
      <c r="O216"/>
      <c r="P216"/>
      <c r="Q216"/>
      <c r="R216"/>
      <c r="S216"/>
      <c r="T216"/>
      <c r="U216"/>
      <c r="V216"/>
      <c r="W216"/>
      <c r="X216"/>
      <c r="Y216"/>
      <c r="Z216"/>
      <c r="AA216"/>
      <c r="AC216"/>
    </row>
    <row r="217" spans="1:29" ht="14.4" x14ac:dyDescent="0.3">
      <c r="A217" s="10" t="s">
        <v>259</v>
      </c>
      <c r="B217" s="11">
        <v>40606.833333333336</v>
      </c>
      <c r="C217" s="21">
        <v>40606.833333333336</v>
      </c>
      <c r="D217" s="9" t="s">
        <v>26</v>
      </c>
      <c r="E217" s="10">
        <v>128</v>
      </c>
      <c r="F217" s="10" t="s">
        <v>15</v>
      </c>
      <c r="G217" s="10" t="s">
        <v>15</v>
      </c>
      <c r="H217" s="22">
        <v>1</v>
      </c>
      <c r="I217" s="10" t="s">
        <v>15</v>
      </c>
      <c r="J217" s="10" t="s">
        <v>16</v>
      </c>
      <c r="K217" s="10">
        <v>1</v>
      </c>
      <c r="L217" s="13">
        <v>4</v>
      </c>
      <c r="M217" s="14">
        <v>2.66</v>
      </c>
      <c r="O217"/>
      <c r="P217"/>
      <c r="Q217"/>
      <c r="R217"/>
      <c r="S217"/>
      <c r="T217"/>
      <c r="U217"/>
      <c r="V217"/>
      <c r="W217"/>
      <c r="X217"/>
      <c r="Y217"/>
      <c r="Z217"/>
      <c r="AA217"/>
      <c r="AC217"/>
    </row>
    <row r="218" spans="1:29" ht="14.4" x14ac:dyDescent="0.3">
      <c r="A218" s="10" t="s">
        <v>260</v>
      </c>
      <c r="B218" s="23">
        <v>40606.875</v>
      </c>
      <c r="C218" s="24">
        <v>40606.875</v>
      </c>
      <c r="D218" s="9" t="s">
        <v>26</v>
      </c>
      <c r="E218" s="25">
        <v>153</v>
      </c>
      <c r="F218" s="10" t="s">
        <v>15</v>
      </c>
      <c r="G218" s="10" t="s">
        <v>15</v>
      </c>
      <c r="H218" s="22">
        <v>0.99999899999999997</v>
      </c>
      <c r="I218" s="10" t="s">
        <v>15</v>
      </c>
      <c r="J218" s="10" t="s">
        <v>18</v>
      </c>
      <c r="K218" s="10">
        <v>1</v>
      </c>
      <c r="L218" s="13">
        <v>4</v>
      </c>
      <c r="M218" s="14">
        <v>17.989999999999998</v>
      </c>
      <c r="O218"/>
      <c r="P218"/>
      <c r="Q218"/>
      <c r="R218"/>
      <c r="S218"/>
      <c r="T218"/>
      <c r="U218"/>
      <c r="V218"/>
      <c r="W218"/>
      <c r="X218"/>
      <c r="Y218"/>
      <c r="Z218"/>
      <c r="AA218"/>
      <c r="AC218"/>
    </row>
    <row r="219" spans="1:29" ht="14.4" x14ac:dyDescent="0.3">
      <c r="A219" s="10" t="s">
        <v>261</v>
      </c>
      <c r="B219" s="11">
        <v>40608.083333333336</v>
      </c>
      <c r="C219" s="21">
        <v>40608.083333333336</v>
      </c>
      <c r="D219" s="9" t="s">
        <v>26</v>
      </c>
      <c r="E219" s="10">
        <v>130</v>
      </c>
      <c r="F219" s="10" t="s">
        <v>15</v>
      </c>
      <c r="G219" s="10" t="s">
        <v>15</v>
      </c>
      <c r="H219" s="22">
        <v>0.99947699999999995</v>
      </c>
      <c r="I219" s="10" t="s">
        <v>15</v>
      </c>
      <c r="J219" s="10" t="s">
        <v>16</v>
      </c>
      <c r="K219" s="10">
        <v>1</v>
      </c>
      <c r="L219" s="13">
        <v>4</v>
      </c>
      <c r="M219" s="14">
        <v>2.66</v>
      </c>
      <c r="O219"/>
      <c r="P219"/>
      <c r="Q219"/>
      <c r="R219"/>
      <c r="S219"/>
      <c r="T219"/>
      <c r="U219"/>
      <c r="V219"/>
      <c r="W219"/>
      <c r="X219"/>
      <c r="Y219"/>
      <c r="Z219"/>
      <c r="AA219"/>
      <c r="AC219"/>
    </row>
    <row r="220" spans="1:29" ht="14.4" x14ac:dyDescent="0.3">
      <c r="A220" s="10" t="s">
        <v>262</v>
      </c>
      <c r="B220" s="23">
        <v>40608.625</v>
      </c>
      <c r="C220" s="24">
        <v>40608.625</v>
      </c>
      <c r="D220" s="9" t="s">
        <v>26</v>
      </c>
      <c r="E220" s="25">
        <v>137</v>
      </c>
      <c r="F220" s="10" t="s">
        <v>15</v>
      </c>
      <c r="G220" s="10" t="s">
        <v>15</v>
      </c>
      <c r="H220" s="22">
        <v>0.99985400000000002</v>
      </c>
      <c r="I220" s="10" t="s">
        <v>15</v>
      </c>
      <c r="J220" s="10" t="s">
        <v>18</v>
      </c>
      <c r="K220" s="10">
        <v>1</v>
      </c>
      <c r="L220" s="13">
        <v>4</v>
      </c>
      <c r="M220" s="14">
        <v>18.02</v>
      </c>
      <c r="O220"/>
      <c r="P220"/>
      <c r="Q220"/>
      <c r="R220"/>
      <c r="S220"/>
      <c r="T220"/>
      <c r="U220"/>
      <c r="V220"/>
      <c r="W220"/>
      <c r="X220"/>
      <c r="Y220"/>
      <c r="Z220"/>
      <c r="AA220"/>
      <c r="AC220"/>
    </row>
    <row r="221" spans="1:29" ht="14.4" x14ac:dyDescent="0.3">
      <c r="A221" s="10" t="s">
        <v>263</v>
      </c>
      <c r="B221" s="11">
        <v>40609.166666666664</v>
      </c>
      <c r="C221" s="21">
        <v>40609.166666666664</v>
      </c>
      <c r="D221" s="9" t="s">
        <v>26</v>
      </c>
      <c r="E221" s="10">
        <v>130</v>
      </c>
      <c r="F221" s="10" t="s">
        <v>15</v>
      </c>
      <c r="G221" s="10" t="s">
        <v>15</v>
      </c>
      <c r="H221" s="22">
        <v>1</v>
      </c>
      <c r="I221" s="10" t="s">
        <v>15</v>
      </c>
      <c r="J221" s="10" t="s">
        <v>16</v>
      </c>
      <c r="K221" s="10">
        <v>1</v>
      </c>
      <c r="L221" s="13">
        <v>4</v>
      </c>
      <c r="M221" s="14">
        <v>2.66</v>
      </c>
      <c r="O221"/>
      <c r="P221"/>
      <c r="Q221"/>
      <c r="R221"/>
      <c r="S221"/>
      <c r="T221"/>
      <c r="U221"/>
      <c r="V221"/>
      <c r="W221"/>
      <c r="X221"/>
      <c r="Y221"/>
      <c r="Z221"/>
      <c r="AA221"/>
      <c r="AC221"/>
    </row>
    <row r="222" spans="1:29" ht="14.4" x14ac:dyDescent="0.3">
      <c r="A222" s="10" t="s">
        <v>264</v>
      </c>
      <c r="B222" s="23">
        <v>40609.708333333336</v>
      </c>
      <c r="C222" s="24">
        <v>40609.708333333336</v>
      </c>
      <c r="D222" s="9" t="s">
        <v>26</v>
      </c>
      <c r="E222" s="25">
        <v>118</v>
      </c>
      <c r="F222" s="10" t="s">
        <v>15</v>
      </c>
      <c r="G222" s="10" t="s">
        <v>15</v>
      </c>
      <c r="H222" s="22">
        <v>1</v>
      </c>
      <c r="I222" s="10" t="s">
        <v>15</v>
      </c>
      <c r="J222" s="10" t="s">
        <v>18</v>
      </c>
      <c r="K222" s="10">
        <v>1</v>
      </c>
      <c r="L222" s="13">
        <v>4</v>
      </c>
      <c r="M222" s="14">
        <v>17.52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C222"/>
    </row>
    <row r="223" spans="1:29" ht="14.4" x14ac:dyDescent="0.3">
      <c r="A223" s="10" t="s">
        <v>265</v>
      </c>
      <c r="B223" s="23">
        <v>40609.875</v>
      </c>
      <c r="C223" s="24">
        <v>40609.875</v>
      </c>
      <c r="D223" s="9" t="s">
        <v>26</v>
      </c>
      <c r="E223" s="25">
        <v>110</v>
      </c>
      <c r="F223" s="10" t="s">
        <v>15</v>
      </c>
      <c r="G223" s="10" t="s">
        <v>15</v>
      </c>
      <c r="H223" s="22">
        <v>0.99999499999999997</v>
      </c>
      <c r="I223" s="10" t="s">
        <v>15</v>
      </c>
      <c r="J223" s="10" t="s">
        <v>18</v>
      </c>
      <c r="K223" s="10">
        <v>1</v>
      </c>
      <c r="L223" s="13">
        <v>4</v>
      </c>
      <c r="M223" s="14">
        <v>17.54</v>
      </c>
      <c r="O223"/>
      <c r="P223"/>
      <c r="Q223"/>
      <c r="R223"/>
      <c r="S223"/>
      <c r="T223"/>
      <c r="U223"/>
      <c r="V223"/>
      <c r="W223"/>
      <c r="X223"/>
      <c r="Y223"/>
      <c r="Z223"/>
      <c r="AA223"/>
      <c r="AC223"/>
    </row>
    <row r="224" spans="1:29" ht="14.4" x14ac:dyDescent="0.3">
      <c r="A224" s="10" t="s">
        <v>266</v>
      </c>
      <c r="B224" s="23">
        <v>40609.875</v>
      </c>
      <c r="C224" s="24">
        <v>40609.875</v>
      </c>
      <c r="D224" s="9" t="s">
        <v>26</v>
      </c>
      <c r="E224" s="10">
        <v>153</v>
      </c>
      <c r="F224" s="10" t="s">
        <v>15</v>
      </c>
      <c r="G224" s="10" t="s">
        <v>15</v>
      </c>
      <c r="H224" s="22">
        <v>0.99912199999999995</v>
      </c>
      <c r="I224" s="10" t="s">
        <v>15</v>
      </c>
      <c r="J224" s="10" t="s">
        <v>18</v>
      </c>
      <c r="K224" s="10">
        <v>1</v>
      </c>
      <c r="L224" s="13">
        <v>4</v>
      </c>
      <c r="M224" s="14">
        <v>17.54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C224"/>
    </row>
    <row r="225" spans="1:29" ht="14.4" x14ac:dyDescent="0.3">
      <c r="A225" s="10" t="s">
        <v>267</v>
      </c>
      <c r="B225" s="23">
        <v>40609.958333333336</v>
      </c>
      <c r="C225" s="24">
        <v>40609.958333333336</v>
      </c>
      <c r="D225" s="9" t="s">
        <v>26</v>
      </c>
      <c r="E225" s="25">
        <v>149</v>
      </c>
      <c r="F225" s="10" t="s">
        <v>15</v>
      </c>
      <c r="G225" s="10" t="s">
        <v>15</v>
      </c>
      <c r="H225" s="22">
        <v>1</v>
      </c>
      <c r="I225" s="10" t="s">
        <v>15</v>
      </c>
      <c r="J225" s="10" t="s">
        <v>18</v>
      </c>
      <c r="K225" s="10">
        <v>1</v>
      </c>
      <c r="L225" s="13">
        <v>4</v>
      </c>
      <c r="M225" s="14">
        <v>17.54</v>
      </c>
      <c r="O225"/>
      <c r="P225"/>
      <c r="Q225"/>
      <c r="R225"/>
      <c r="S225"/>
      <c r="T225"/>
      <c r="U225"/>
      <c r="V225"/>
      <c r="W225"/>
      <c r="X225"/>
      <c r="Y225"/>
      <c r="Z225"/>
      <c r="AA225"/>
      <c r="AC225"/>
    </row>
    <row r="226" spans="1:29" ht="14.4" x14ac:dyDescent="0.3">
      <c r="A226" s="10" t="s">
        <v>268</v>
      </c>
      <c r="B226" s="11">
        <v>40610.083333333336</v>
      </c>
      <c r="C226" s="21">
        <v>40610</v>
      </c>
      <c r="D226" s="9" t="s">
        <v>26</v>
      </c>
      <c r="E226" s="10">
        <v>150</v>
      </c>
      <c r="F226" s="10" t="s">
        <v>15</v>
      </c>
      <c r="G226" s="10" t="s">
        <v>15</v>
      </c>
      <c r="H226" s="22">
        <v>1</v>
      </c>
      <c r="I226" s="10" t="s">
        <v>15</v>
      </c>
      <c r="J226" s="10" t="s">
        <v>16</v>
      </c>
      <c r="K226" s="10">
        <v>1</v>
      </c>
      <c r="L226" s="13">
        <v>4</v>
      </c>
      <c r="M226" s="14">
        <v>2.6</v>
      </c>
      <c r="O226"/>
      <c r="P226"/>
      <c r="Q226"/>
      <c r="R226"/>
      <c r="S226"/>
      <c r="T226"/>
      <c r="U226"/>
      <c r="V226"/>
      <c r="W226"/>
      <c r="X226"/>
      <c r="Y226"/>
      <c r="Z226"/>
      <c r="AA226"/>
      <c r="AC226"/>
    </row>
    <row r="227" spans="1:29" ht="14.4" x14ac:dyDescent="0.3">
      <c r="A227" s="10" t="s">
        <v>269</v>
      </c>
      <c r="B227" s="11">
        <v>40610.583333333336</v>
      </c>
      <c r="C227" s="21">
        <v>40610.583333333336</v>
      </c>
      <c r="D227" s="9" t="s">
        <v>26</v>
      </c>
      <c r="E227" s="10">
        <v>146</v>
      </c>
      <c r="F227" s="10" t="s">
        <v>15</v>
      </c>
      <c r="G227" s="10" t="s">
        <v>15</v>
      </c>
      <c r="H227" s="22">
        <v>1</v>
      </c>
      <c r="I227" s="10" t="s">
        <v>15</v>
      </c>
      <c r="J227" s="10" t="s">
        <v>16</v>
      </c>
      <c r="K227" s="10">
        <v>1</v>
      </c>
      <c r="L227" s="13">
        <v>4</v>
      </c>
      <c r="M227" s="14">
        <v>2.66</v>
      </c>
      <c r="O227"/>
      <c r="P227"/>
      <c r="Q227"/>
      <c r="R227"/>
      <c r="S227"/>
      <c r="T227"/>
      <c r="U227"/>
      <c r="V227"/>
      <c r="W227"/>
      <c r="X227"/>
      <c r="Y227"/>
      <c r="Z227"/>
      <c r="AA227"/>
      <c r="AC227"/>
    </row>
    <row r="228" spans="1:29" ht="14.4" x14ac:dyDescent="0.3">
      <c r="A228" s="10" t="s">
        <v>270</v>
      </c>
      <c r="B228" s="11">
        <v>40611.166666666664</v>
      </c>
      <c r="C228" s="21">
        <v>40611.166666666664</v>
      </c>
      <c r="D228" s="9" t="s">
        <v>26</v>
      </c>
      <c r="E228" s="10">
        <v>120</v>
      </c>
      <c r="F228" s="10" t="s">
        <v>15</v>
      </c>
      <c r="G228" s="10" t="s">
        <v>15</v>
      </c>
      <c r="H228" s="22">
        <v>0.996641</v>
      </c>
      <c r="I228" s="10" t="s">
        <v>15</v>
      </c>
      <c r="J228" s="10" t="s">
        <v>16</v>
      </c>
      <c r="K228" s="10">
        <v>1</v>
      </c>
      <c r="L228" s="13">
        <v>4</v>
      </c>
      <c r="M228" s="14">
        <v>2.66</v>
      </c>
      <c r="O228"/>
      <c r="P228"/>
      <c r="Q228"/>
      <c r="R228"/>
      <c r="S228"/>
      <c r="T228"/>
      <c r="U228"/>
      <c r="V228"/>
      <c r="W228"/>
      <c r="X228"/>
      <c r="Y228"/>
      <c r="Z228"/>
      <c r="AA228"/>
      <c r="AC228"/>
    </row>
    <row r="229" spans="1:29" ht="14.4" x14ac:dyDescent="0.3">
      <c r="A229" s="10" t="s">
        <v>271</v>
      </c>
      <c r="B229" s="23">
        <v>40611.375</v>
      </c>
      <c r="C229" s="24">
        <v>40611.375</v>
      </c>
      <c r="D229" s="9" t="s">
        <v>26</v>
      </c>
      <c r="E229" s="25">
        <v>120</v>
      </c>
      <c r="F229" s="10" t="s">
        <v>15</v>
      </c>
      <c r="G229" s="10" t="s">
        <v>15</v>
      </c>
      <c r="H229" s="22">
        <v>1</v>
      </c>
      <c r="I229" s="10" t="s">
        <v>15</v>
      </c>
      <c r="J229" s="10" t="s">
        <v>18</v>
      </c>
      <c r="K229" s="10">
        <v>1</v>
      </c>
      <c r="L229" s="13">
        <v>4</v>
      </c>
      <c r="M229" s="14">
        <v>18.059999999999999</v>
      </c>
      <c r="O229"/>
      <c r="P229"/>
      <c r="Q229"/>
      <c r="R229"/>
      <c r="S229"/>
      <c r="T229"/>
      <c r="U229"/>
      <c r="V229"/>
      <c r="W229"/>
      <c r="X229"/>
      <c r="Y229"/>
      <c r="Z229"/>
      <c r="AA229"/>
      <c r="AC229"/>
    </row>
    <row r="230" spans="1:29" ht="14.4" x14ac:dyDescent="0.3">
      <c r="A230" s="10" t="s">
        <v>272</v>
      </c>
      <c r="B230" s="11">
        <v>40611.666666666664</v>
      </c>
      <c r="C230" s="21">
        <v>40611.666666666664</v>
      </c>
      <c r="D230" s="9" t="s">
        <v>26</v>
      </c>
      <c r="E230" s="10">
        <v>130</v>
      </c>
      <c r="F230" s="10" t="s">
        <v>15</v>
      </c>
      <c r="G230" s="10" t="s">
        <v>15</v>
      </c>
      <c r="H230" s="22">
        <v>1</v>
      </c>
      <c r="I230" s="10" t="s">
        <v>15</v>
      </c>
      <c r="J230" s="10" t="s">
        <v>16</v>
      </c>
      <c r="K230" s="10">
        <v>1</v>
      </c>
      <c r="L230" s="13">
        <v>3</v>
      </c>
      <c r="M230" s="14">
        <v>1.95</v>
      </c>
      <c r="O230"/>
      <c r="P230"/>
      <c r="Q230"/>
      <c r="R230"/>
      <c r="S230"/>
      <c r="T230"/>
      <c r="U230"/>
      <c r="V230"/>
      <c r="W230"/>
      <c r="X230"/>
      <c r="Y230"/>
      <c r="Z230"/>
      <c r="AA230"/>
      <c r="AC230"/>
    </row>
    <row r="231" spans="1:29" ht="14.4" x14ac:dyDescent="0.3">
      <c r="A231" s="10" t="s">
        <v>273</v>
      </c>
      <c r="B231" s="11">
        <v>40612.75</v>
      </c>
      <c r="C231" s="21">
        <v>40612.75</v>
      </c>
      <c r="D231" s="9" t="s">
        <v>26</v>
      </c>
      <c r="E231" s="10">
        <v>134</v>
      </c>
      <c r="F231" s="10" t="s">
        <v>15</v>
      </c>
      <c r="G231" s="10" t="s">
        <v>15</v>
      </c>
      <c r="H231" s="22">
        <v>1</v>
      </c>
      <c r="I231" s="10" t="s">
        <v>15</v>
      </c>
      <c r="J231" s="10" t="s">
        <v>16</v>
      </c>
      <c r="K231" s="10">
        <v>1</v>
      </c>
      <c r="L231" s="13">
        <v>4</v>
      </c>
      <c r="M231" s="14">
        <v>2.66</v>
      </c>
      <c r="O231"/>
      <c r="P231"/>
      <c r="Q231"/>
      <c r="R231"/>
      <c r="S231"/>
      <c r="T231"/>
      <c r="U231"/>
      <c r="V231"/>
      <c r="W231"/>
      <c r="X231"/>
      <c r="Y231"/>
      <c r="Z231"/>
      <c r="AA231"/>
      <c r="AC231"/>
    </row>
    <row r="232" spans="1:29" ht="14.4" x14ac:dyDescent="0.3">
      <c r="A232" s="10" t="s">
        <v>274</v>
      </c>
      <c r="B232" s="11">
        <v>40613</v>
      </c>
      <c r="C232" s="21">
        <v>40613</v>
      </c>
      <c r="D232" s="9" t="s">
        <v>26</v>
      </c>
      <c r="E232" s="10">
        <v>155</v>
      </c>
      <c r="F232" s="10" t="s">
        <v>15</v>
      </c>
      <c r="G232" s="10" t="s">
        <v>15</v>
      </c>
      <c r="H232" s="22">
        <v>1</v>
      </c>
      <c r="I232" s="10" t="s">
        <v>15</v>
      </c>
      <c r="J232" s="10" t="s">
        <v>16</v>
      </c>
      <c r="K232" s="10">
        <v>1</v>
      </c>
      <c r="L232" s="13">
        <v>0</v>
      </c>
      <c r="M232" s="14">
        <v>0</v>
      </c>
      <c r="O232"/>
      <c r="AC232"/>
    </row>
    <row r="233" spans="1:29" ht="14.4" x14ac:dyDescent="0.3">
      <c r="A233" s="10" t="s">
        <v>275</v>
      </c>
      <c r="B233" s="23">
        <v>40613.125</v>
      </c>
      <c r="C233" s="24">
        <v>40613.125</v>
      </c>
      <c r="D233" s="9" t="s">
        <v>26</v>
      </c>
      <c r="E233" s="10">
        <v>137</v>
      </c>
      <c r="F233" s="10" t="s">
        <v>15</v>
      </c>
      <c r="G233" s="10" t="s">
        <v>15</v>
      </c>
      <c r="H233" s="22">
        <v>0.999996</v>
      </c>
      <c r="I233" s="22" t="s">
        <v>15</v>
      </c>
      <c r="J233" s="10" t="s">
        <v>18</v>
      </c>
      <c r="K233" s="10">
        <v>1</v>
      </c>
      <c r="L233" s="13">
        <v>4</v>
      </c>
      <c r="M233" s="14">
        <v>18.059999999999999</v>
      </c>
      <c r="O233"/>
      <c r="AC233"/>
    </row>
    <row r="234" spans="1:29" ht="14.4" x14ac:dyDescent="0.3">
      <c r="A234" s="10" t="s">
        <v>276</v>
      </c>
      <c r="B234" s="23">
        <v>40613.541666666664</v>
      </c>
      <c r="C234" s="24">
        <v>40613.541666666664</v>
      </c>
      <c r="D234" s="9" t="s">
        <v>26</v>
      </c>
      <c r="E234" s="10">
        <v>149</v>
      </c>
      <c r="F234" s="10" t="s">
        <v>15</v>
      </c>
      <c r="G234" s="10" t="s">
        <v>15</v>
      </c>
      <c r="H234" s="22">
        <v>1</v>
      </c>
      <c r="I234" s="22" t="s">
        <v>15</v>
      </c>
      <c r="J234" s="10" t="s">
        <v>18</v>
      </c>
      <c r="K234" s="10">
        <v>1</v>
      </c>
      <c r="L234" s="13">
        <v>4</v>
      </c>
      <c r="M234" s="14">
        <v>18.079999999999998</v>
      </c>
      <c r="O234"/>
      <c r="AC234"/>
    </row>
    <row r="235" spans="1:29" ht="14.4" x14ac:dyDescent="0.3">
      <c r="A235" s="10" t="s">
        <v>277</v>
      </c>
      <c r="B235" s="11">
        <v>40613.583333333336</v>
      </c>
      <c r="C235" s="21">
        <v>40613.583333333336</v>
      </c>
      <c r="D235" s="9" t="s">
        <v>26</v>
      </c>
      <c r="E235" s="10">
        <v>116</v>
      </c>
      <c r="F235" s="10" t="s">
        <v>15</v>
      </c>
      <c r="G235" s="10" t="s">
        <v>15</v>
      </c>
      <c r="H235" s="22">
        <v>1</v>
      </c>
      <c r="I235" s="10" t="s">
        <v>15</v>
      </c>
      <c r="J235" s="10" t="s">
        <v>16</v>
      </c>
      <c r="K235" s="10">
        <v>1</v>
      </c>
      <c r="L235" s="13">
        <v>4</v>
      </c>
      <c r="M235" s="14">
        <v>2.66</v>
      </c>
      <c r="O235"/>
      <c r="AC235"/>
    </row>
    <row r="236" spans="1:29" ht="14.4" x14ac:dyDescent="0.3">
      <c r="A236" s="10" t="s">
        <v>278</v>
      </c>
      <c r="B236" s="23">
        <v>40613.791666666664</v>
      </c>
      <c r="C236" s="24">
        <v>40613.791666666664</v>
      </c>
      <c r="D236" s="9" t="s">
        <v>26</v>
      </c>
      <c r="E236" s="25">
        <v>124</v>
      </c>
      <c r="F236" s="10" t="s">
        <v>15</v>
      </c>
      <c r="G236" s="10" t="s">
        <v>15</v>
      </c>
      <c r="H236" s="22">
        <v>0.99999800000000005</v>
      </c>
      <c r="I236" s="10" t="s">
        <v>15</v>
      </c>
      <c r="J236" s="10" t="s">
        <v>18</v>
      </c>
      <c r="K236" s="10">
        <v>1</v>
      </c>
      <c r="L236" s="13">
        <v>4</v>
      </c>
      <c r="M236" s="14">
        <v>18.04</v>
      </c>
      <c r="O236"/>
      <c r="AC236"/>
    </row>
    <row r="237" spans="1:29" ht="14.4" x14ac:dyDescent="0.3">
      <c r="A237" s="10" t="s">
        <v>279</v>
      </c>
      <c r="B237" s="23">
        <v>40613.791666666664</v>
      </c>
      <c r="C237" s="24">
        <v>40613.791666666664</v>
      </c>
      <c r="D237" s="9" t="s">
        <v>26</v>
      </c>
      <c r="E237" s="10">
        <v>126</v>
      </c>
      <c r="F237" s="10" t="s">
        <v>15</v>
      </c>
      <c r="G237" s="10" t="s">
        <v>15</v>
      </c>
      <c r="H237" s="22">
        <v>0.999695</v>
      </c>
      <c r="I237" s="10" t="s">
        <v>15</v>
      </c>
      <c r="J237" s="10" t="s">
        <v>18</v>
      </c>
      <c r="K237" s="10">
        <v>1</v>
      </c>
      <c r="L237" s="13">
        <v>4</v>
      </c>
      <c r="M237" s="14">
        <v>18.04</v>
      </c>
      <c r="O237"/>
      <c r="AC237"/>
    </row>
    <row r="238" spans="1:29" ht="14.4" x14ac:dyDescent="0.3">
      <c r="A238" s="10" t="s">
        <v>280</v>
      </c>
      <c r="B238" s="23">
        <v>40613.875</v>
      </c>
      <c r="C238" s="24">
        <v>40613.875</v>
      </c>
      <c r="D238" s="9" t="s">
        <v>26</v>
      </c>
      <c r="E238" s="10">
        <v>144</v>
      </c>
      <c r="F238" s="10" t="s">
        <v>15</v>
      </c>
      <c r="G238" s="10" t="s">
        <v>15</v>
      </c>
      <c r="H238" s="22">
        <v>1</v>
      </c>
      <c r="I238" s="10" t="s">
        <v>15</v>
      </c>
      <c r="J238" s="10" t="s">
        <v>18</v>
      </c>
      <c r="K238" s="10">
        <v>1</v>
      </c>
      <c r="L238" s="13">
        <v>4</v>
      </c>
      <c r="M238" s="14">
        <v>18.04</v>
      </c>
      <c r="O238"/>
      <c r="AC238"/>
    </row>
    <row r="239" spans="1:29" ht="14.4" x14ac:dyDescent="0.3">
      <c r="A239" s="10" t="s">
        <v>281</v>
      </c>
      <c r="B239" s="11">
        <v>40614.083333333336</v>
      </c>
      <c r="C239" s="21">
        <v>40614.083333333336</v>
      </c>
      <c r="D239" s="9" t="s">
        <v>26</v>
      </c>
      <c r="E239" s="10">
        <v>68</v>
      </c>
      <c r="F239" s="10" t="s">
        <v>282</v>
      </c>
      <c r="G239" s="10" t="s">
        <v>15</v>
      </c>
      <c r="H239" s="22">
        <v>0.99938400000000005</v>
      </c>
      <c r="I239" s="10" t="s">
        <v>15</v>
      </c>
      <c r="J239" s="10" t="s">
        <v>16</v>
      </c>
      <c r="K239" s="10">
        <v>1</v>
      </c>
      <c r="L239" s="13">
        <v>4</v>
      </c>
      <c r="M239" s="14">
        <v>2.33</v>
      </c>
      <c r="O239"/>
      <c r="AC239"/>
    </row>
    <row r="240" spans="1:29" ht="14.4" x14ac:dyDescent="0.3">
      <c r="A240" s="10" t="s">
        <v>283</v>
      </c>
      <c r="B240" s="11">
        <v>40614.416666666664</v>
      </c>
      <c r="C240" s="21">
        <v>40614.416666666664</v>
      </c>
      <c r="D240" s="9" t="s">
        <v>26</v>
      </c>
      <c r="E240" s="10">
        <v>111</v>
      </c>
      <c r="F240" s="10" t="s">
        <v>15</v>
      </c>
      <c r="G240" s="10" t="s">
        <v>15</v>
      </c>
      <c r="H240" s="22">
        <v>1</v>
      </c>
      <c r="I240" s="10" t="s">
        <v>15</v>
      </c>
      <c r="J240" s="10" t="s">
        <v>16</v>
      </c>
      <c r="K240" s="10">
        <v>1</v>
      </c>
      <c r="L240" s="13">
        <v>4</v>
      </c>
      <c r="M240" s="14">
        <v>2.66</v>
      </c>
      <c r="O240"/>
      <c r="AC240"/>
    </row>
    <row r="241" spans="1:29" ht="14.4" x14ac:dyDescent="0.3">
      <c r="A241" s="10" t="s">
        <v>284</v>
      </c>
      <c r="B241" s="23">
        <v>40614.625</v>
      </c>
      <c r="C241" s="24">
        <v>40614.625</v>
      </c>
      <c r="D241" s="9" t="s">
        <v>26</v>
      </c>
      <c r="E241" s="10">
        <v>128</v>
      </c>
      <c r="F241" s="10" t="s">
        <v>15</v>
      </c>
      <c r="G241" s="10" t="s">
        <v>15</v>
      </c>
      <c r="H241" s="22">
        <v>1</v>
      </c>
      <c r="I241" s="10" t="s">
        <v>15</v>
      </c>
      <c r="J241" s="10" t="s">
        <v>18</v>
      </c>
      <c r="K241" s="10">
        <v>1</v>
      </c>
      <c r="L241" s="13">
        <v>4</v>
      </c>
      <c r="M241" s="14">
        <v>18.010000000000002</v>
      </c>
      <c r="O241"/>
      <c r="AC241"/>
    </row>
    <row r="242" spans="1:29" ht="14.4" x14ac:dyDescent="0.3">
      <c r="A242" s="10" t="s">
        <v>285</v>
      </c>
      <c r="B242" s="23">
        <v>40614.708333333336</v>
      </c>
      <c r="C242" s="24">
        <v>40614.708333333336</v>
      </c>
      <c r="D242" s="9" t="s">
        <v>26</v>
      </c>
      <c r="E242" s="10">
        <v>133</v>
      </c>
      <c r="F242" s="10" t="s">
        <v>15</v>
      </c>
      <c r="G242" s="10" t="s">
        <v>15</v>
      </c>
      <c r="H242" s="22">
        <v>0.99929900000000005</v>
      </c>
      <c r="I242" s="10" t="s">
        <v>15</v>
      </c>
      <c r="J242" s="10" t="s">
        <v>18</v>
      </c>
      <c r="K242" s="10">
        <v>1</v>
      </c>
      <c r="L242" s="13">
        <v>4</v>
      </c>
      <c r="M242" s="14">
        <v>17.989999999999998</v>
      </c>
      <c r="O242"/>
      <c r="AC242"/>
    </row>
    <row r="243" spans="1:29" ht="14.4" x14ac:dyDescent="0.3">
      <c r="A243" s="10" t="s">
        <v>286</v>
      </c>
      <c r="B243" s="23">
        <v>40614.791666666664</v>
      </c>
      <c r="C243" s="24">
        <v>40614.791666666664</v>
      </c>
      <c r="D243" s="9" t="s">
        <v>26</v>
      </c>
      <c r="E243" s="25">
        <v>143</v>
      </c>
      <c r="F243" s="10" t="s">
        <v>15</v>
      </c>
      <c r="G243" s="10" t="s">
        <v>15</v>
      </c>
      <c r="H243" s="22">
        <v>0.99999800000000005</v>
      </c>
      <c r="I243" s="10" t="s">
        <v>15</v>
      </c>
      <c r="J243" s="10" t="s">
        <v>18</v>
      </c>
      <c r="K243" s="10">
        <v>1</v>
      </c>
      <c r="L243" s="13">
        <v>4</v>
      </c>
      <c r="M243" s="14">
        <v>17.989999999999998</v>
      </c>
      <c r="O243"/>
      <c r="AC243"/>
    </row>
    <row r="244" spans="1:29" ht="14.4" x14ac:dyDescent="0.3">
      <c r="A244" s="10" t="s">
        <v>287</v>
      </c>
      <c r="B244" s="11">
        <v>40615.083333333336</v>
      </c>
      <c r="C244" s="21">
        <v>40615.083333333336</v>
      </c>
      <c r="D244" s="9" t="s">
        <v>26</v>
      </c>
      <c r="E244" s="10">
        <v>126</v>
      </c>
      <c r="F244" s="10" t="s">
        <v>15</v>
      </c>
      <c r="G244" s="10" t="s">
        <v>15</v>
      </c>
      <c r="H244" s="22">
        <v>1</v>
      </c>
      <c r="I244" s="10" t="s">
        <v>15</v>
      </c>
      <c r="J244" s="10" t="s">
        <v>16</v>
      </c>
      <c r="K244" s="10">
        <v>1</v>
      </c>
      <c r="L244" s="13">
        <v>4</v>
      </c>
      <c r="M244" s="14">
        <v>2.66</v>
      </c>
      <c r="O244"/>
      <c r="AC244"/>
    </row>
    <row r="245" spans="1:29" ht="14.4" x14ac:dyDescent="0.3">
      <c r="A245" s="10" t="s">
        <v>288</v>
      </c>
      <c r="B245" s="11">
        <v>40615.083333333336</v>
      </c>
      <c r="C245" s="21">
        <v>40615.083333333336</v>
      </c>
      <c r="D245" s="9" t="s">
        <v>26</v>
      </c>
      <c r="E245" s="10">
        <v>135</v>
      </c>
      <c r="F245" s="10" t="s">
        <v>15</v>
      </c>
      <c r="G245" s="10" t="s">
        <v>15</v>
      </c>
      <c r="H245" s="22">
        <v>0.99999899999999997</v>
      </c>
      <c r="I245" s="10" t="s">
        <v>15</v>
      </c>
      <c r="J245" s="10" t="s">
        <v>16</v>
      </c>
      <c r="K245" s="10">
        <v>1</v>
      </c>
      <c r="L245" s="13">
        <v>4</v>
      </c>
      <c r="M245" s="14">
        <v>2.66</v>
      </c>
      <c r="O245"/>
      <c r="AC245"/>
    </row>
    <row r="246" spans="1:29" ht="14.4" x14ac:dyDescent="0.3">
      <c r="A246" s="10" t="s">
        <v>289</v>
      </c>
      <c r="B246" s="11">
        <v>40615.166666666664</v>
      </c>
      <c r="C246" s="21">
        <v>40615.166666666664</v>
      </c>
      <c r="D246" s="9" t="s">
        <v>26</v>
      </c>
      <c r="E246" s="10">
        <v>145</v>
      </c>
      <c r="F246" s="10" t="s">
        <v>15</v>
      </c>
      <c r="G246" s="10" t="s">
        <v>15</v>
      </c>
      <c r="H246" s="22">
        <v>0.99970499999999995</v>
      </c>
      <c r="I246" s="10" t="s">
        <v>15</v>
      </c>
      <c r="J246" s="10" t="s">
        <v>16</v>
      </c>
      <c r="K246" s="10">
        <v>1</v>
      </c>
      <c r="L246" s="13">
        <v>2</v>
      </c>
      <c r="M246" s="14">
        <v>1.3</v>
      </c>
      <c r="O246"/>
      <c r="AC246"/>
    </row>
    <row r="247" spans="1:29" ht="14.4" x14ac:dyDescent="0.3">
      <c r="A247" s="10" t="s">
        <v>290</v>
      </c>
      <c r="B247" s="11">
        <v>40615.25</v>
      </c>
      <c r="C247" s="21">
        <v>40615.25</v>
      </c>
      <c r="D247" s="9" t="s">
        <v>26</v>
      </c>
      <c r="E247" s="10">
        <v>127</v>
      </c>
      <c r="F247" s="10" t="s">
        <v>15</v>
      </c>
      <c r="G247" s="10" t="s">
        <v>15</v>
      </c>
      <c r="H247" s="22">
        <v>1</v>
      </c>
      <c r="I247" s="10" t="s">
        <v>15</v>
      </c>
      <c r="J247" s="10" t="s">
        <v>16</v>
      </c>
      <c r="K247" s="10">
        <v>1</v>
      </c>
      <c r="L247" s="13">
        <v>4</v>
      </c>
      <c r="M247" s="14">
        <v>2.6</v>
      </c>
      <c r="O247"/>
      <c r="AC247"/>
    </row>
    <row r="248" spans="1:29" ht="14.4" x14ac:dyDescent="0.3">
      <c r="A248" s="10" t="s">
        <v>291</v>
      </c>
      <c r="B248" s="23">
        <v>40615.458333333336</v>
      </c>
      <c r="C248" s="24">
        <v>40615.458333333336</v>
      </c>
      <c r="D248" s="9" t="s">
        <v>26</v>
      </c>
      <c r="E248" s="25">
        <v>128</v>
      </c>
      <c r="F248" s="10" t="s">
        <v>15</v>
      </c>
      <c r="G248" s="10" t="s">
        <v>15</v>
      </c>
      <c r="H248" s="22">
        <v>0.99999899999999997</v>
      </c>
      <c r="I248" s="10" t="s">
        <v>15</v>
      </c>
      <c r="J248" s="10" t="s">
        <v>18</v>
      </c>
      <c r="K248" s="10">
        <v>1</v>
      </c>
      <c r="L248" s="13">
        <v>4</v>
      </c>
      <c r="M248" s="14">
        <v>18.02</v>
      </c>
      <c r="O248"/>
      <c r="AC248"/>
    </row>
    <row r="249" spans="1:29" ht="14.4" x14ac:dyDescent="0.3">
      <c r="A249" s="10" t="s">
        <v>292</v>
      </c>
      <c r="B249" s="11">
        <v>40615.833333333336</v>
      </c>
      <c r="C249" s="21">
        <v>40615.833333333336</v>
      </c>
      <c r="D249" s="9" t="s">
        <v>26</v>
      </c>
      <c r="E249" s="10">
        <v>125</v>
      </c>
      <c r="F249" s="10" t="s">
        <v>15</v>
      </c>
      <c r="G249" s="10" t="s">
        <v>15</v>
      </c>
      <c r="H249" s="22">
        <v>1</v>
      </c>
      <c r="I249" s="10" t="s">
        <v>15</v>
      </c>
      <c r="J249" s="10" t="s">
        <v>16</v>
      </c>
      <c r="K249" s="10">
        <v>1</v>
      </c>
      <c r="L249" s="13">
        <v>4</v>
      </c>
      <c r="M249" s="14">
        <v>2.6</v>
      </c>
      <c r="O249"/>
      <c r="AC249"/>
    </row>
    <row r="250" spans="1:29" ht="14.4" x14ac:dyDescent="0.3">
      <c r="A250" s="10" t="s">
        <v>293</v>
      </c>
      <c r="B250" s="23">
        <v>40615.875</v>
      </c>
      <c r="C250" s="24">
        <v>40615.875</v>
      </c>
      <c r="D250" s="9" t="s">
        <v>26</v>
      </c>
      <c r="E250" s="25">
        <v>119</v>
      </c>
      <c r="F250" s="10" t="s">
        <v>15</v>
      </c>
      <c r="G250" s="10" t="s">
        <v>15</v>
      </c>
      <c r="H250" s="22">
        <v>1</v>
      </c>
      <c r="I250" s="10" t="s">
        <v>15</v>
      </c>
      <c r="J250" s="10" t="s">
        <v>18</v>
      </c>
      <c r="K250" s="10">
        <v>1</v>
      </c>
      <c r="L250" s="13">
        <v>4</v>
      </c>
      <c r="M250" s="14">
        <v>17.940000000000001</v>
      </c>
      <c r="O250"/>
      <c r="AC250"/>
    </row>
    <row r="251" spans="1:29" ht="14.4" x14ac:dyDescent="0.3">
      <c r="A251" s="10" t="s">
        <v>294</v>
      </c>
      <c r="B251" s="11">
        <v>40616.166666666664</v>
      </c>
      <c r="C251" s="21">
        <v>40616.166666666664</v>
      </c>
      <c r="D251" s="9" t="s">
        <v>26</v>
      </c>
      <c r="E251" s="10">
        <v>135</v>
      </c>
      <c r="F251" s="10" t="s">
        <v>15</v>
      </c>
      <c r="G251" s="10" t="s">
        <v>15</v>
      </c>
      <c r="H251" s="22">
        <v>0.99999700000000002</v>
      </c>
      <c r="I251" s="10" t="s">
        <v>15</v>
      </c>
      <c r="J251" s="10" t="s">
        <v>16</v>
      </c>
      <c r="K251" s="10">
        <v>1</v>
      </c>
      <c r="L251" s="13">
        <v>4</v>
      </c>
      <c r="M251" s="14">
        <v>2.88</v>
      </c>
      <c r="O251"/>
      <c r="AC251"/>
    </row>
    <row r="252" spans="1:29" ht="14.4" x14ac:dyDescent="0.3">
      <c r="A252" s="10" t="s">
        <v>295</v>
      </c>
      <c r="B252" s="23">
        <v>40616.208333333336</v>
      </c>
      <c r="C252" s="24">
        <v>40616.208333333336</v>
      </c>
      <c r="D252" s="9" t="s">
        <v>26</v>
      </c>
      <c r="E252" s="25">
        <v>122</v>
      </c>
      <c r="F252" s="10" t="s">
        <v>15</v>
      </c>
      <c r="G252" s="10" t="s">
        <v>15</v>
      </c>
      <c r="H252" s="22">
        <v>1</v>
      </c>
      <c r="I252" s="10" t="s">
        <v>15</v>
      </c>
      <c r="J252" s="10" t="s">
        <v>18</v>
      </c>
      <c r="K252" s="10">
        <v>1</v>
      </c>
      <c r="L252" s="13">
        <v>4</v>
      </c>
      <c r="M252" s="14">
        <v>17.96</v>
      </c>
      <c r="O252"/>
      <c r="AC252"/>
    </row>
    <row r="253" spans="1:29" ht="14.4" x14ac:dyDescent="0.3">
      <c r="A253" s="10" t="s">
        <v>296</v>
      </c>
      <c r="B253" s="11">
        <v>40616.416666666664</v>
      </c>
      <c r="C253" s="21">
        <v>40616.416666666664</v>
      </c>
      <c r="D253" s="9" t="s">
        <v>26</v>
      </c>
      <c r="E253" s="10">
        <v>140</v>
      </c>
      <c r="F253" s="10" t="s">
        <v>15</v>
      </c>
      <c r="G253" s="10" t="s">
        <v>15</v>
      </c>
      <c r="H253" s="22">
        <v>1</v>
      </c>
      <c r="I253" s="10" t="s">
        <v>15</v>
      </c>
      <c r="J253" s="10" t="s">
        <v>16</v>
      </c>
      <c r="K253" s="10">
        <v>1</v>
      </c>
      <c r="L253" s="13">
        <v>4</v>
      </c>
      <c r="M253" s="14">
        <v>2.88</v>
      </c>
      <c r="O253"/>
      <c r="AC253"/>
    </row>
    <row r="254" spans="1:29" ht="14.4" x14ac:dyDescent="0.3">
      <c r="A254" s="10" t="s">
        <v>297</v>
      </c>
      <c r="B254" s="23">
        <v>40616.458333333336</v>
      </c>
      <c r="C254" s="24">
        <v>40616.458333333336</v>
      </c>
      <c r="D254" s="9" t="s">
        <v>26</v>
      </c>
      <c r="E254" s="25">
        <v>119</v>
      </c>
      <c r="F254" s="10" t="s">
        <v>15</v>
      </c>
      <c r="G254" s="10" t="s">
        <v>15</v>
      </c>
      <c r="H254" s="22">
        <v>1</v>
      </c>
      <c r="I254" s="10" t="s">
        <v>15</v>
      </c>
      <c r="J254" s="10" t="s">
        <v>18</v>
      </c>
      <c r="K254" s="10">
        <v>1</v>
      </c>
      <c r="L254" s="13">
        <v>4</v>
      </c>
      <c r="M254" s="14">
        <v>17.52</v>
      </c>
      <c r="O254"/>
      <c r="AC254"/>
    </row>
    <row r="255" spans="1:29" ht="14.4" x14ac:dyDescent="0.3">
      <c r="A255" s="10" t="s">
        <v>298</v>
      </c>
      <c r="B255" s="23">
        <v>40616.541666666664</v>
      </c>
      <c r="C255" s="24">
        <v>40616.541666666664</v>
      </c>
      <c r="D255" s="9" t="s">
        <v>26</v>
      </c>
      <c r="E255" s="25">
        <v>132</v>
      </c>
      <c r="F255" s="10" t="s">
        <v>15</v>
      </c>
      <c r="G255" s="10" t="s">
        <v>15</v>
      </c>
      <c r="H255" s="22">
        <v>1</v>
      </c>
      <c r="I255" s="10" t="s">
        <v>15</v>
      </c>
      <c r="J255" s="10" t="s">
        <v>18</v>
      </c>
      <c r="K255" s="10">
        <v>1</v>
      </c>
      <c r="L255" s="13">
        <v>4</v>
      </c>
      <c r="M255" s="14">
        <v>17.52</v>
      </c>
      <c r="O255"/>
    </row>
    <row r="256" spans="1:29" ht="14.4" x14ac:dyDescent="0.3">
      <c r="A256" s="10" t="s">
        <v>299</v>
      </c>
      <c r="B256" s="11">
        <v>40616.583333333336</v>
      </c>
      <c r="C256" s="21">
        <v>40616.583333333336</v>
      </c>
      <c r="D256" s="9" t="s">
        <v>26</v>
      </c>
      <c r="E256" s="10">
        <v>141</v>
      </c>
      <c r="F256" s="10" t="s">
        <v>15</v>
      </c>
      <c r="G256" s="10" t="s">
        <v>15</v>
      </c>
      <c r="H256" s="22">
        <v>0.99771200000000004</v>
      </c>
      <c r="I256" s="10" t="s">
        <v>15</v>
      </c>
      <c r="J256" s="10" t="s">
        <v>16</v>
      </c>
      <c r="K256" s="10">
        <v>1</v>
      </c>
      <c r="L256" s="13">
        <v>4</v>
      </c>
      <c r="M256" s="14">
        <v>2.88</v>
      </c>
      <c r="O256"/>
    </row>
    <row r="257" spans="1:15" ht="14.4" x14ac:dyDescent="0.3">
      <c r="A257" s="10" t="s">
        <v>300</v>
      </c>
      <c r="B257" s="23">
        <v>40616.875</v>
      </c>
      <c r="C257" s="24">
        <v>40616.791666666664</v>
      </c>
      <c r="D257" s="9" t="s">
        <v>26</v>
      </c>
      <c r="E257" s="25">
        <v>116</v>
      </c>
      <c r="F257" s="10" t="s">
        <v>15</v>
      </c>
      <c r="G257" s="10" t="s">
        <v>15</v>
      </c>
      <c r="H257" s="22">
        <v>0.99997999999999998</v>
      </c>
      <c r="I257" s="10" t="s">
        <v>15</v>
      </c>
      <c r="J257" s="10" t="s">
        <v>18</v>
      </c>
      <c r="K257" s="10">
        <v>1</v>
      </c>
      <c r="L257" s="13">
        <v>4</v>
      </c>
      <c r="M257" s="14">
        <v>17.440000000000001</v>
      </c>
      <c r="O257"/>
    </row>
    <row r="258" spans="1:15" ht="14.4" x14ac:dyDescent="0.3">
      <c r="A258" s="10" t="s">
        <v>301</v>
      </c>
      <c r="B258" s="23">
        <v>40616.875</v>
      </c>
      <c r="C258" s="24">
        <v>40616.791666666664</v>
      </c>
      <c r="D258" s="9" t="s">
        <v>26</v>
      </c>
      <c r="E258" s="25">
        <v>137</v>
      </c>
      <c r="F258" s="10" t="s">
        <v>15</v>
      </c>
      <c r="G258" s="10" t="s">
        <v>15</v>
      </c>
      <c r="H258" s="22">
        <v>1</v>
      </c>
      <c r="I258" s="10" t="s">
        <v>15</v>
      </c>
      <c r="J258" s="10" t="s">
        <v>18</v>
      </c>
      <c r="K258" s="10">
        <v>1</v>
      </c>
      <c r="L258" s="13">
        <v>4</v>
      </c>
      <c r="M258" s="14">
        <v>17.440000000000001</v>
      </c>
      <c r="O258"/>
    </row>
    <row r="259" spans="1:15" ht="14.4" x14ac:dyDescent="0.3">
      <c r="A259" s="10" t="s">
        <v>302</v>
      </c>
      <c r="B259" s="23">
        <v>40616.875</v>
      </c>
      <c r="C259" s="24">
        <v>40616.875</v>
      </c>
      <c r="D259" s="9" t="s">
        <v>26</v>
      </c>
      <c r="E259" s="25">
        <v>122</v>
      </c>
      <c r="F259" s="10" t="s">
        <v>15</v>
      </c>
      <c r="G259" s="10" t="s">
        <v>15</v>
      </c>
      <c r="H259" s="22">
        <v>0.92308400000000002</v>
      </c>
      <c r="I259" s="10" t="s">
        <v>15</v>
      </c>
      <c r="J259" s="10" t="s">
        <v>18</v>
      </c>
      <c r="K259" s="10">
        <v>1</v>
      </c>
      <c r="L259" s="13">
        <v>4</v>
      </c>
      <c r="M259" s="14">
        <v>17.440000000000001</v>
      </c>
      <c r="O259"/>
    </row>
    <row r="260" spans="1:15" ht="14.4" x14ac:dyDescent="0.3">
      <c r="A260" s="10" t="s">
        <v>303</v>
      </c>
      <c r="B260" s="23">
        <v>40616.875</v>
      </c>
      <c r="C260" s="24">
        <v>40616.875</v>
      </c>
      <c r="D260" s="9" t="s">
        <v>26</v>
      </c>
      <c r="E260" s="25">
        <v>151</v>
      </c>
      <c r="F260" s="10" t="s">
        <v>15</v>
      </c>
      <c r="G260" s="10" t="s">
        <v>15</v>
      </c>
      <c r="H260" s="22">
        <v>1</v>
      </c>
      <c r="I260" s="10" t="s">
        <v>15</v>
      </c>
      <c r="J260" s="10" t="s">
        <v>18</v>
      </c>
      <c r="K260" s="10">
        <v>1</v>
      </c>
      <c r="L260" s="13">
        <v>4</v>
      </c>
      <c r="M260" s="14">
        <v>17.440000000000001</v>
      </c>
      <c r="O260"/>
    </row>
    <row r="261" spans="1:15" ht="14.4" x14ac:dyDescent="0.3">
      <c r="A261" s="10" t="s">
        <v>304</v>
      </c>
      <c r="B261" s="11">
        <v>40617.083333333336</v>
      </c>
      <c r="C261" s="21">
        <v>40617.083333333336</v>
      </c>
      <c r="D261" s="9" t="s">
        <v>26</v>
      </c>
      <c r="E261" s="10">
        <v>130</v>
      </c>
      <c r="F261" s="10" t="s">
        <v>15</v>
      </c>
      <c r="G261" s="10" t="s">
        <v>15</v>
      </c>
      <c r="H261" s="22">
        <v>1</v>
      </c>
      <c r="I261" s="10" t="s">
        <v>15</v>
      </c>
      <c r="J261" s="10" t="s">
        <v>16</v>
      </c>
      <c r="K261" s="10">
        <v>1</v>
      </c>
      <c r="L261" s="13">
        <v>4</v>
      </c>
      <c r="M261" s="14">
        <v>2.88</v>
      </c>
      <c r="O261"/>
    </row>
    <row r="262" spans="1:15" ht="14.4" x14ac:dyDescent="0.3">
      <c r="A262" s="10" t="s">
        <v>305</v>
      </c>
      <c r="B262" s="23">
        <v>40617.125</v>
      </c>
      <c r="C262" s="24">
        <v>40617.125</v>
      </c>
      <c r="D262" s="9" t="s">
        <v>26</v>
      </c>
      <c r="E262" s="25">
        <v>133</v>
      </c>
      <c r="F262" s="10" t="s">
        <v>15</v>
      </c>
      <c r="G262" s="10" t="s">
        <v>15</v>
      </c>
      <c r="H262" s="22">
        <v>1</v>
      </c>
      <c r="I262" s="10" t="s">
        <v>15</v>
      </c>
      <c r="J262" s="10" t="s">
        <v>18</v>
      </c>
      <c r="K262" s="10">
        <v>1</v>
      </c>
      <c r="L262" s="13">
        <v>4</v>
      </c>
      <c r="M262" s="14">
        <v>17.440000000000001</v>
      </c>
      <c r="O262"/>
    </row>
    <row r="263" spans="1:15" ht="14.4" x14ac:dyDescent="0.3">
      <c r="A263" s="10" t="s">
        <v>306</v>
      </c>
      <c r="B263" s="11">
        <v>40617.166666666664</v>
      </c>
      <c r="C263" s="21">
        <v>40617.166666666664</v>
      </c>
      <c r="D263" s="9" t="s">
        <v>26</v>
      </c>
      <c r="E263" s="10">
        <v>134</v>
      </c>
      <c r="F263" s="10" t="s">
        <v>15</v>
      </c>
      <c r="G263" s="10" t="s">
        <v>15</v>
      </c>
      <c r="H263" s="22">
        <v>1</v>
      </c>
      <c r="I263" s="10" t="s">
        <v>15</v>
      </c>
      <c r="J263" s="10" t="s">
        <v>16</v>
      </c>
      <c r="K263" s="10">
        <v>1</v>
      </c>
      <c r="L263" s="13">
        <v>4</v>
      </c>
      <c r="M263" s="14">
        <v>2.88</v>
      </c>
      <c r="O263"/>
    </row>
    <row r="264" spans="1:15" ht="14.4" x14ac:dyDescent="0.3">
      <c r="A264" s="10" t="s">
        <v>307</v>
      </c>
      <c r="B264" s="11">
        <v>40617.166666666664</v>
      </c>
      <c r="C264" s="21">
        <v>40617.166666666664</v>
      </c>
      <c r="D264" s="9" t="s">
        <v>26</v>
      </c>
      <c r="E264" s="10">
        <v>142</v>
      </c>
      <c r="F264" s="10" t="s">
        <v>15</v>
      </c>
      <c r="G264" s="10" t="s">
        <v>15</v>
      </c>
      <c r="H264" s="22">
        <v>1</v>
      </c>
      <c r="I264" s="10" t="s">
        <v>15</v>
      </c>
      <c r="J264" s="10" t="s">
        <v>16</v>
      </c>
      <c r="K264" s="10">
        <v>1</v>
      </c>
      <c r="L264" s="13">
        <v>4</v>
      </c>
      <c r="M264" s="14">
        <v>2.88</v>
      </c>
      <c r="O264"/>
    </row>
    <row r="265" spans="1:15" ht="14.4" x14ac:dyDescent="0.3">
      <c r="A265" s="10" t="s">
        <v>308</v>
      </c>
      <c r="B265" s="23">
        <v>40617.416666666664</v>
      </c>
      <c r="C265" s="24">
        <v>40617.416666666664</v>
      </c>
      <c r="D265" s="9" t="s">
        <v>26</v>
      </c>
      <c r="E265" s="25">
        <v>131</v>
      </c>
      <c r="F265" s="10" t="s">
        <v>15</v>
      </c>
      <c r="G265" s="10" t="s">
        <v>15</v>
      </c>
      <c r="H265" s="22">
        <v>0.99999400000000005</v>
      </c>
      <c r="I265" s="10" t="s">
        <v>15</v>
      </c>
      <c r="J265" s="10" t="s">
        <v>18</v>
      </c>
      <c r="K265" s="10">
        <v>1</v>
      </c>
      <c r="L265" s="13">
        <v>1</v>
      </c>
      <c r="M265" s="14">
        <v>4.33</v>
      </c>
      <c r="O265"/>
    </row>
    <row r="266" spans="1:15" ht="14.4" x14ac:dyDescent="0.3">
      <c r="A266" s="10" t="s">
        <v>309</v>
      </c>
      <c r="B266" s="11">
        <v>40617.666666666664</v>
      </c>
      <c r="C266" s="21">
        <v>40617.666666666664</v>
      </c>
      <c r="D266" s="9" t="s">
        <v>26</v>
      </c>
      <c r="E266" s="10">
        <v>136</v>
      </c>
      <c r="F266" s="10" t="s">
        <v>15</v>
      </c>
      <c r="G266" s="10" t="s">
        <v>15</v>
      </c>
      <c r="H266" s="22">
        <v>0.99459399999999998</v>
      </c>
      <c r="I266" s="10" t="s">
        <v>15</v>
      </c>
      <c r="J266" s="10" t="s">
        <v>16</v>
      </c>
      <c r="K266" s="10">
        <v>1</v>
      </c>
      <c r="L266" s="13">
        <v>4</v>
      </c>
      <c r="M266" s="14">
        <v>2.88</v>
      </c>
      <c r="O266"/>
    </row>
    <row r="267" spans="1:15" ht="14.4" x14ac:dyDescent="0.3">
      <c r="A267" s="10" t="s">
        <v>310</v>
      </c>
      <c r="B267" s="11">
        <v>40617.666666666664</v>
      </c>
      <c r="C267" s="21">
        <v>40617.666666666664</v>
      </c>
      <c r="D267" s="9" t="s">
        <v>26</v>
      </c>
      <c r="E267" s="10">
        <v>150</v>
      </c>
      <c r="F267" s="10" t="s">
        <v>15</v>
      </c>
      <c r="G267" s="10" t="s">
        <v>15</v>
      </c>
      <c r="H267" s="22">
        <v>1</v>
      </c>
      <c r="I267" s="10" t="s">
        <v>15</v>
      </c>
      <c r="J267" s="10" t="s">
        <v>16</v>
      </c>
      <c r="K267" s="10">
        <v>1</v>
      </c>
      <c r="L267" s="13">
        <v>4</v>
      </c>
      <c r="M267" s="14">
        <v>2.88</v>
      </c>
      <c r="O267"/>
    </row>
    <row r="268" spans="1:15" ht="14.4" x14ac:dyDescent="0.3">
      <c r="A268" s="10" t="s">
        <v>311</v>
      </c>
      <c r="B268" s="11">
        <v>40618.166666666664</v>
      </c>
      <c r="C268" s="21">
        <v>40618.166666666664</v>
      </c>
      <c r="D268" s="9" t="s">
        <v>26</v>
      </c>
      <c r="E268" s="10">
        <v>110</v>
      </c>
      <c r="F268" s="10" t="s">
        <v>15</v>
      </c>
      <c r="G268" s="10" t="s">
        <v>15</v>
      </c>
      <c r="H268" s="22">
        <v>0.99963800000000003</v>
      </c>
      <c r="I268" s="10" t="s">
        <v>15</v>
      </c>
      <c r="J268" s="10" t="s">
        <v>16</v>
      </c>
      <c r="K268" s="10">
        <v>1</v>
      </c>
      <c r="L268" s="13">
        <v>4</v>
      </c>
      <c r="M268" s="14">
        <v>2.88</v>
      </c>
      <c r="O268"/>
    </row>
    <row r="269" spans="1:15" ht="14.4" x14ac:dyDescent="0.3">
      <c r="A269" s="10" t="s">
        <v>312</v>
      </c>
      <c r="B269" s="23">
        <v>40618.375</v>
      </c>
      <c r="C269" s="24">
        <v>40618.375</v>
      </c>
      <c r="D269" s="9" t="s">
        <v>26</v>
      </c>
      <c r="E269" s="25">
        <v>133</v>
      </c>
      <c r="F269" s="10" t="s">
        <v>15</v>
      </c>
      <c r="G269" s="10" t="s">
        <v>15</v>
      </c>
      <c r="H269" s="22">
        <v>1</v>
      </c>
      <c r="I269" s="10" t="s">
        <v>15</v>
      </c>
      <c r="J269" s="10" t="s">
        <v>18</v>
      </c>
      <c r="K269" s="10">
        <v>1</v>
      </c>
      <c r="L269" s="13">
        <v>4</v>
      </c>
      <c r="M269" s="14">
        <v>18.04</v>
      </c>
      <c r="O269"/>
    </row>
    <row r="270" spans="1:15" ht="14.4" x14ac:dyDescent="0.3">
      <c r="A270" s="10" t="s">
        <v>313</v>
      </c>
      <c r="B270" s="11">
        <v>40618.5</v>
      </c>
      <c r="C270" s="21">
        <v>40618.5</v>
      </c>
      <c r="D270" s="9" t="s">
        <v>26</v>
      </c>
      <c r="E270" s="10">
        <v>131</v>
      </c>
      <c r="F270" s="10" t="s">
        <v>15</v>
      </c>
      <c r="G270" s="10" t="s">
        <v>15</v>
      </c>
      <c r="H270" s="22">
        <v>1</v>
      </c>
      <c r="I270" s="10" t="s">
        <v>15</v>
      </c>
      <c r="J270" s="10" t="s">
        <v>16</v>
      </c>
      <c r="K270" s="10">
        <v>1</v>
      </c>
      <c r="L270" s="13">
        <v>4</v>
      </c>
      <c r="M270" s="14">
        <v>2.88</v>
      </c>
      <c r="O270"/>
    </row>
    <row r="271" spans="1:15" ht="14.4" x14ac:dyDescent="0.3">
      <c r="A271" s="10" t="s">
        <v>314</v>
      </c>
      <c r="B271" s="23">
        <v>40618.625</v>
      </c>
      <c r="C271" s="24">
        <v>40618.625</v>
      </c>
      <c r="D271" s="9" t="s">
        <v>26</v>
      </c>
      <c r="E271" s="25">
        <v>147</v>
      </c>
      <c r="F271" s="10" t="s">
        <v>15</v>
      </c>
      <c r="G271" s="10" t="s">
        <v>15</v>
      </c>
      <c r="H271" s="22">
        <v>0.99999300000000002</v>
      </c>
      <c r="I271" s="10" t="s">
        <v>15</v>
      </c>
      <c r="J271" s="10" t="s">
        <v>18</v>
      </c>
      <c r="K271" s="10">
        <v>1</v>
      </c>
      <c r="L271" s="13">
        <v>4</v>
      </c>
      <c r="M271" s="14">
        <v>17.440000000000001</v>
      </c>
      <c r="O271"/>
    </row>
    <row r="272" spans="1:15" ht="14.4" x14ac:dyDescent="0.3">
      <c r="A272" s="10" t="s">
        <v>315</v>
      </c>
      <c r="B272" s="23">
        <v>40618.791666666664</v>
      </c>
      <c r="C272" s="24">
        <v>40618.791666666664</v>
      </c>
      <c r="D272" s="9" t="s">
        <v>26</v>
      </c>
      <c r="E272" s="25">
        <v>124</v>
      </c>
      <c r="F272" s="10" t="s">
        <v>15</v>
      </c>
      <c r="G272" s="10" t="s">
        <v>15</v>
      </c>
      <c r="H272" s="22">
        <v>0.98544699999999996</v>
      </c>
      <c r="I272" s="10" t="s">
        <v>15</v>
      </c>
      <c r="J272" s="10" t="s">
        <v>18</v>
      </c>
      <c r="K272" s="10">
        <v>1</v>
      </c>
      <c r="L272" s="13">
        <v>4</v>
      </c>
      <c r="M272" s="14">
        <v>18.010000000000002</v>
      </c>
      <c r="O272"/>
    </row>
    <row r="273" spans="1:15" ht="14.4" x14ac:dyDescent="0.3">
      <c r="A273" s="10" t="s">
        <v>316</v>
      </c>
      <c r="B273" s="23">
        <v>40618.875</v>
      </c>
      <c r="C273" s="24">
        <v>40618.875</v>
      </c>
      <c r="D273" s="9" t="s">
        <v>26</v>
      </c>
      <c r="E273" s="25">
        <v>139</v>
      </c>
      <c r="F273" s="10" t="s">
        <v>15</v>
      </c>
      <c r="G273" s="10" t="s">
        <v>15</v>
      </c>
      <c r="H273" s="22">
        <v>1</v>
      </c>
      <c r="I273" s="10" t="s">
        <v>15</v>
      </c>
      <c r="J273" s="10" t="s">
        <v>18</v>
      </c>
      <c r="K273" s="10">
        <v>1</v>
      </c>
      <c r="L273" s="13">
        <v>4</v>
      </c>
      <c r="M273" s="14">
        <v>18.04</v>
      </c>
      <c r="O273"/>
    </row>
    <row r="274" spans="1:15" ht="14.4" x14ac:dyDescent="0.3">
      <c r="A274" s="10" t="s">
        <v>317</v>
      </c>
      <c r="B274" s="23">
        <v>40619.125</v>
      </c>
      <c r="C274" s="24">
        <v>40619.125</v>
      </c>
      <c r="D274" s="9" t="s">
        <v>26</v>
      </c>
      <c r="E274" s="25">
        <v>133</v>
      </c>
      <c r="F274" s="10" t="s">
        <v>15</v>
      </c>
      <c r="G274" s="10" t="s">
        <v>15</v>
      </c>
      <c r="H274" s="22">
        <v>0.99986900000000001</v>
      </c>
      <c r="I274" s="10" t="s">
        <v>15</v>
      </c>
      <c r="J274" s="10" t="s">
        <v>18</v>
      </c>
      <c r="K274" s="10">
        <v>1</v>
      </c>
      <c r="L274" s="13">
        <v>4</v>
      </c>
      <c r="M274" s="14">
        <v>17.52</v>
      </c>
      <c r="O274"/>
    </row>
    <row r="275" spans="1:15" ht="14.4" x14ac:dyDescent="0.3">
      <c r="A275" s="10" t="s">
        <v>318</v>
      </c>
      <c r="B275" s="11">
        <v>40619.333333333336</v>
      </c>
      <c r="C275" s="21">
        <v>40619.333333333336</v>
      </c>
      <c r="D275" s="9" t="s">
        <v>26</v>
      </c>
      <c r="E275" s="10">
        <v>138</v>
      </c>
      <c r="F275" s="10" t="s">
        <v>15</v>
      </c>
      <c r="G275" s="10" t="s">
        <v>15</v>
      </c>
      <c r="H275" s="22">
        <v>1</v>
      </c>
      <c r="I275" s="10" t="s">
        <v>15</v>
      </c>
      <c r="J275" s="10" t="s">
        <v>16</v>
      </c>
      <c r="K275" s="10">
        <v>1</v>
      </c>
      <c r="L275" s="13">
        <v>4</v>
      </c>
      <c r="M275" s="14">
        <v>2.88</v>
      </c>
      <c r="O275"/>
    </row>
    <row r="276" spans="1:15" ht="14.4" x14ac:dyDescent="0.3">
      <c r="A276" s="10" t="s">
        <v>319</v>
      </c>
      <c r="B276" s="23">
        <v>40619.375</v>
      </c>
      <c r="C276" s="24">
        <v>40619.375</v>
      </c>
      <c r="D276" s="9" t="s">
        <v>26</v>
      </c>
      <c r="E276" s="10">
        <v>136</v>
      </c>
      <c r="F276" s="10" t="s">
        <v>15</v>
      </c>
      <c r="G276" s="10" t="s">
        <v>15</v>
      </c>
      <c r="H276" s="22">
        <v>0.99833499999999997</v>
      </c>
      <c r="I276" s="10" t="s">
        <v>15</v>
      </c>
      <c r="J276" s="10" t="s">
        <v>18</v>
      </c>
      <c r="K276" s="10">
        <v>1</v>
      </c>
      <c r="L276" s="13">
        <v>4</v>
      </c>
      <c r="M276" s="14">
        <v>17.52</v>
      </c>
      <c r="O276"/>
    </row>
    <row r="277" spans="1:15" ht="14.4" x14ac:dyDescent="0.3">
      <c r="A277" s="10" t="s">
        <v>320</v>
      </c>
      <c r="B277" s="23">
        <v>40619.958333333336</v>
      </c>
      <c r="C277" s="24">
        <v>40619.958333333336</v>
      </c>
      <c r="D277" s="9" t="s">
        <v>26</v>
      </c>
      <c r="E277" s="10">
        <v>154</v>
      </c>
      <c r="F277" s="10" t="s">
        <v>15</v>
      </c>
      <c r="G277" s="10" t="s">
        <v>15</v>
      </c>
      <c r="H277" s="22">
        <v>1</v>
      </c>
      <c r="I277" s="10" t="s">
        <v>15</v>
      </c>
      <c r="J277" s="10" t="s">
        <v>18</v>
      </c>
      <c r="K277" s="10">
        <v>1</v>
      </c>
      <c r="L277" s="13">
        <v>4</v>
      </c>
      <c r="M277" s="14">
        <v>17.489999999999998</v>
      </c>
      <c r="O277"/>
    </row>
    <row r="278" spans="1:15" ht="14.4" x14ac:dyDescent="0.3">
      <c r="A278" s="10" t="s">
        <v>321</v>
      </c>
      <c r="B278" s="11">
        <v>40620.166666666664</v>
      </c>
      <c r="C278" s="21">
        <v>40620.166666666664</v>
      </c>
      <c r="D278" s="9" t="s">
        <v>26</v>
      </c>
      <c r="E278" s="10">
        <v>135</v>
      </c>
      <c r="F278" s="10" t="s">
        <v>15</v>
      </c>
      <c r="G278" s="10" t="s">
        <v>15</v>
      </c>
      <c r="H278" s="22">
        <v>1</v>
      </c>
      <c r="I278" s="10" t="s">
        <v>15</v>
      </c>
      <c r="J278" s="10" t="s">
        <v>16</v>
      </c>
      <c r="K278" s="10">
        <v>1</v>
      </c>
      <c r="L278" s="13">
        <v>4</v>
      </c>
      <c r="M278" s="14">
        <v>2.88</v>
      </c>
      <c r="O278"/>
    </row>
    <row r="279" spans="1:15" ht="14.4" x14ac:dyDescent="0.3">
      <c r="A279" s="10" t="s">
        <v>322</v>
      </c>
      <c r="B279" s="23">
        <v>40620.208333333336</v>
      </c>
      <c r="C279" s="24">
        <v>40620.208333333336</v>
      </c>
      <c r="D279" s="9" t="s">
        <v>26</v>
      </c>
      <c r="E279" s="25">
        <v>150</v>
      </c>
      <c r="F279" s="10" t="s">
        <v>15</v>
      </c>
      <c r="G279" s="10" t="s">
        <v>15</v>
      </c>
      <c r="H279" s="22">
        <v>0.99994000000000005</v>
      </c>
      <c r="I279" s="10" t="s">
        <v>15</v>
      </c>
      <c r="J279" s="10" t="s">
        <v>18</v>
      </c>
      <c r="K279" s="10">
        <v>1</v>
      </c>
      <c r="L279" s="13">
        <v>4</v>
      </c>
      <c r="M279" s="14">
        <v>17.940000000000001</v>
      </c>
      <c r="O279"/>
    </row>
    <row r="280" spans="1:15" ht="14.4" x14ac:dyDescent="0.3">
      <c r="A280" s="10" t="s">
        <v>323</v>
      </c>
      <c r="B280" s="23">
        <v>40620.458333333336</v>
      </c>
      <c r="C280" s="24">
        <v>40620.458333333336</v>
      </c>
      <c r="D280" s="9" t="s">
        <v>26</v>
      </c>
      <c r="E280" s="25">
        <v>120</v>
      </c>
      <c r="F280" s="10" t="s">
        <v>15</v>
      </c>
      <c r="G280" s="10" t="s">
        <v>15</v>
      </c>
      <c r="H280" s="22">
        <v>0.99994700000000003</v>
      </c>
      <c r="I280" s="10" t="s">
        <v>15</v>
      </c>
      <c r="J280" s="10" t="s">
        <v>18</v>
      </c>
      <c r="K280" s="10">
        <v>1</v>
      </c>
      <c r="L280" s="13">
        <v>4</v>
      </c>
      <c r="M280" s="14">
        <v>17.940000000000001</v>
      </c>
      <c r="O280"/>
    </row>
    <row r="281" spans="1:15" ht="14.4" x14ac:dyDescent="0.3">
      <c r="A281" s="10" t="s">
        <v>324</v>
      </c>
      <c r="B281" s="23">
        <v>40620.541666666664</v>
      </c>
      <c r="C281" s="24">
        <v>40620.458333333336</v>
      </c>
      <c r="D281" s="9" t="s">
        <v>26</v>
      </c>
      <c r="E281" s="25">
        <v>146</v>
      </c>
      <c r="F281" s="10" t="s">
        <v>15</v>
      </c>
      <c r="G281" s="10" t="s">
        <v>15</v>
      </c>
      <c r="H281" s="22">
        <v>0.99999199999999999</v>
      </c>
      <c r="I281" s="10" t="s">
        <v>15</v>
      </c>
      <c r="J281" s="10" t="s">
        <v>18</v>
      </c>
      <c r="K281" s="10">
        <v>1</v>
      </c>
      <c r="L281" s="13">
        <v>4</v>
      </c>
      <c r="M281" s="14">
        <v>18.04</v>
      </c>
      <c r="O281"/>
    </row>
    <row r="282" spans="1:15" ht="14.4" x14ac:dyDescent="0.3">
      <c r="A282" s="10" t="s">
        <v>325</v>
      </c>
      <c r="B282" s="23">
        <v>40620.541666666664</v>
      </c>
      <c r="C282" s="24">
        <v>40620.541666666664</v>
      </c>
      <c r="D282" s="9" t="s">
        <v>26</v>
      </c>
      <c r="E282" s="25">
        <v>139</v>
      </c>
      <c r="F282" s="10" t="s">
        <v>15</v>
      </c>
      <c r="G282" s="10" t="s">
        <v>15</v>
      </c>
      <c r="H282" s="22">
        <v>1</v>
      </c>
      <c r="I282" s="10" t="s">
        <v>15</v>
      </c>
      <c r="J282" s="10" t="s">
        <v>18</v>
      </c>
      <c r="K282" s="10">
        <v>1</v>
      </c>
      <c r="L282" s="13">
        <v>4</v>
      </c>
      <c r="M282" s="14">
        <v>17.940000000000001</v>
      </c>
      <c r="O282"/>
    </row>
    <row r="283" spans="1:15" ht="14.4" x14ac:dyDescent="0.3">
      <c r="A283" s="10" t="s">
        <v>326</v>
      </c>
      <c r="B283" s="11">
        <v>40621.083333333336</v>
      </c>
      <c r="C283" s="21">
        <v>40621.083333333336</v>
      </c>
      <c r="D283" s="9" t="s">
        <v>26</v>
      </c>
      <c r="E283" s="10">
        <v>144</v>
      </c>
      <c r="F283" s="10" t="s">
        <v>15</v>
      </c>
      <c r="G283" s="10" t="s">
        <v>15</v>
      </c>
      <c r="H283" s="22">
        <v>0.99906700000000004</v>
      </c>
      <c r="I283" s="10" t="s">
        <v>15</v>
      </c>
      <c r="J283" s="10" t="s">
        <v>16</v>
      </c>
      <c r="K283" s="10">
        <v>1</v>
      </c>
      <c r="L283" s="13">
        <v>4</v>
      </c>
      <c r="M283" s="14">
        <v>2.88</v>
      </c>
      <c r="O283"/>
    </row>
    <row r="284" spans="1:15" ht="14.4" x14ac:dyDescent="0.3">
      <c r="A284" s="10" t="s">
        <v>327</v>
      </c>
      <c r="B284" s="11">
        <v>40621.166666666664</v>
      </c>
      <c r="C284" s="21">
        <v>40621.166666666664</v>
      </c>
      <c r="D284" s="9" t="s">
        <v>26</v>
      </c>
      <c r="E284" s="10">
        <v>135</v>
      </c>
      <c r="F284" s="10" t="s">
        <v>15</v>
      </c>
      <c r="G284" s="10" t="s">
        <v>15</v>
      </c>
      <c r="H284" s="22">
        <v>0.99905200000000005</v>
      </c>
      <c r="I284" s="10" t="s">
        <v>15</v>
      </c>
      <c r="J284" s="10" t="s">
        <v>16</v>
      </c>
      <c r="K284" s="10">
        <v>1</v>
      </c>
      <c r="L284" s="13">
        <v>4</v>
      </c>
      <c r="M284" s="14">
        <v>2.88</v>
      </c>
      <c r="O284"/>
    </row>
    <row r="285" spans="1:15" ht="14.4" x14ac:dyDescent="0.3">
      <c r="A285" s="10" t="s">
        <v>328</v>
      </c>
      <c r="B285" s="11">
        <v>40621.25</v>
      </c>
      <c r="C285" s="21">
        <v>40621.25</v>
      </c>
      <c r="D285" s="9" t="s">
        <v>26</v>
      </c>
      <c r="E285" s="10">
        <v>140</v>
      </c>
      <c r="F285" s="10" t="s">
        <v>15</v>
      </c>
      <c r="G285" s="10" t="s">
        <v>15</v>
      </c>
      <c r="H285" s="22">
        <v>0.99999800000000005</v>
      </c>
      <c r="I285" s="10" t="s">
        <v>15</v>
      </c>
      <c r="J285" s="10" t="s">
        <v>16</v>
      </c>
      <c r="K285" s="10">
        <v>1</v>
      </c>
      <c r="L285" s="13">
        <v>4</v>
      </c>
      <c r="M285" s="14">
        <v>2.88</v>
      </c>
      <c r="O285"/>
    </row>
    <row r="286" spans="1:15" ht="14.4" x14ac:dyDescent="0.3">
      <c r="A286" s="10" t="s">
        <v>329</v>
      </c>
      <c r="B286" s="11">
        <v>40621.25</v>
      </c>
      <c r="C286" s="21">
        <v>40621.25</v>
      </c>
      <c r="D286" s="9" t="s">
        <v>26</v>
      </c>
      <c r="E286" s="10">
        <v>142</v>
      </c>
      <c r="F286" s="10" t="s">
        <v>15</v>
      </c>
      <c r="G286" s="10" t="s">
        <v>15</v>
      </c>
      <c r="H286" s="22">
        <v>0.99829900000000005</v>
      </c>
      <c r="I286" s="10" t="s">
        <v>15</v>
      </c>
      <c r="J286" s="10" t="s">
        <v>16</v>
      </c>
      <c r="K286" s="10">
        <v>1</v>
      </c>
      <c r="L286" s="13">
        <v>4</v>
      </c>
      <c r="M286" s="14">
        <v>2.88</v>
      </c>
      <c r="O286"/>
    </row>
    <row r="287" spans="1:15" ht="14.4" x14ac:dyDescent="0.3">
      <c r="A287" s="10" t="s">
        <v>330</v>
      </c>
      <c r="B287" s="11">
        <v>40621.833333333336</v>
      </c>
      <c r="C287" s="21">
        <v>40621.833333333336</v>
      </c>
      <c r="D287" s="9" t="s">
        <v>26</v>
      </c>
      <c r="E287" s="10">
        <v>137</v>
      </c>
      <c r="F287" s="10" t="s">
        <v>15</v>
      </c>
      <c r="G287" s="10" t="s">
        <v>15</v>
      </c>
      <c r="H287" s="22">
        <v>0.99999899999999997</v>
      </c>
      <c r="I287" s="10" t="s">
        <v>15</v>
      </c>
      <c r="J287" s="10" t="s">
        <v>16</v>
      </c>
      <c r="K287" s="10">
        <v>1</v>
      </c>
      <c r="L287" s="13">
        <v>4</v>
      </c>
      <c r="M287" s="14">
        <v>2.88</v>
      </c>
      <c r="O287"/>
    </row>
    <row r="288" spans="1:15" ht="14.4" x14ac:dyDescent="0.3">
      <c r="A288" s="10" t="s">
        <v>331</v>
      </c>
      <c r="B288" s="11">
        <v>40621.833333333336</v>
      </c>
      <c r="C288" s="21">
        <v>40621.833333333336</v>
      </c>
      <c r="D288" s="9" t="s">
        <v>26</v>
      </c>
      <c r="E288" s="10">
        <v>138</v>
      </c>
      <c r="F288" s="10" t="s">
        <v>15</v>
      </c>
      <c r="G288" s="10" t="s">
        <v>15</v>
      </c>
      <c r="H288" s="22">
        <v>1</v>
      </c>
      <c r="I288" s="10" t="s">
        <v>15</v>
      </c>
      <c r="J288" s="10" t="s">
        <v>16</v>
      </c>
      <c r="K288" s="10">
        <v>1</v>
      </c>
      <c r="L288" s="13">
        <v>4</v>
      </c>
      <c r="M288" s="14">
        <v>2.88</v>
      </c>
      <c r="O288"/>
    </row>
    <row r="289" spans="1:15" ht="14.4" x14ac:dyDescent="0.3">
      <c r="A289" s="10" t="s">
        <v>332</v>
      </c>
      <c r="B289" s="11">
        <v>40621.833333333336</v>
      </c>
      <c r="C289" s="21">
        <v>40621.833333333336</v>
      </c>
      <c r="D289" s="9" t="s">
        <v>26</v>
      </c>
      <c r="E289" s="10">
        <v>141</v>
      </c>
      <c r="F289" s="10" t="s">
        <v>15</v>
      </c>
      <c r="G289" s="10" t="s">
        <v>15</v>
      </c>
      <c r="H289" s="22">
        <v>1</v>
      </c>
      <c r="I289" s="10" t="s">
        <v>15</v>
      </c>
      <c r="J289" s="10" t="s">
        <v>16</v>
      </c>
      <c r="K289" s="10">
        <v>1</v>
      </c>
      <c r="L289" s="13">
        <v>4</v>
      </c>
      <c r="M289" s="14">
        <v>2.88</v>
      </c>
      <c r="O289"/>
    </row>
    <row r="290" spans="1:15" ht="14.4" x14ac:dyDescent="0.3">
      <c r="A290" s="10" t="s">
        <v>333</v>
      </c>
      <c r="B290" s="11">
        <v>40622.083333333336</v>
      </c>
      <c r="C290" s="21">
        <v>40622.083333333336</v>
      </c>
      <c r="D290" s="9" t="s">
        <v>26</v>
      </c>
      <c r="E290" s="10">
        <v>135</v>
      </c>
      <c r="F290" s="10" t="s">
        <v>15</v>
      </c>
      <c r="G290" s="10" t="s">
        <v>15</v>
      </c>
      <c r="H290" s="22">
        <v>1</v>
      </c>
      <c r="I290" s="10" t="s">
        <v>15</v>
      </c>
      <c r="J290" s="10" t="s">
        <v>16</v>
      </c>
      <c r="K290" s="10">
        <v>1</v>
      </c>
      <c r="L290" s="13">
        <v>4</v>
      </c>
      <c r="M290" s="14">
        <v>2.88</v>
      </c>
      <c r="O290"/>
    </row>
    <row r="291" spans="1:15" ht="14.4" x14ac:dyDescent="0.3">
      <c r="A291" s="10" t="s">
        <v>334</v>
      </c>
      <c r="B291" s="23">
        <v>40622.125</v>
      </c>
      <c r="C291" s="24">
        <v>40622.125</v>
      </c>
      <c r="D291" s="9" t="s">
        <v>26</v>
      </c>
      <c r="E291" s="10">
        <v>136</v>
      </c>
      <c r="F291" s="10" t="s">
        <v>15</v>
      </c>
      <c r="G291" s="10" t="s">
        <v>15</v>
      </c>
      <c r="H291" s="22">
        <v>1</v>
      </c>
      <c r="I291" s="10" t="s">
        <v>15</v>
      </c>
      <c r="J291" s="10" t="s">
        <v>18</v>
      </c>
      <c r="K291" s="10">
        <v>1</v>
      </c>
      <c r="L291" s="13">
        <v>4</v>
      </c>
      <c r="M291" s="14">
        <v>17.57</v>
      </c>
      <c r="O291"/>
    </row>
    <row r="292" spans="1:15" ht="14.4" x14ac:dyDescent="0.3">
      <c r="A292" s="10" t="s">
        <v>335</v>
      </c>
      <c r="B292" s="11">
        <v>40622.333333333336</v>
      </c>
      <c r="C292" s="21">
        <v>40622.333333333336</v>
      </c>
      <c r="D292" s="9" t="s">
        <v>26</v>
      </c>
      <c r="E292" s="10">
        <v>107</v>
      </c>
      <c r="F292" s="10" t="s">
        <v>282</v>
      </c>
      <c r="G292" s="10" t="s">
        <v>15</v>
      </c>
      <c r="H292" s="22">
        <v>1</v>
      </c>
      <c r="I292" s="10" t="s">
        <v>15</v>
      </c>
      <c r="J292" s="10" t="s">
        <v>16</v>
      </c>
      <c r="K292" s="10">
        <v>1</v>
      </c>
      <c r="L292" s="13">
        <v>4</v>
      </c>
      <c r="M292" s="14">
        <v>2.88</v>
      </c>
      <c r="O292"/>
    </row>
    <row r="293" spans="1:15" ht="14.4" x14ac:dyDescent="0.3">
      <c r="A293" s="10" t="s">
        <v>336</v>
      </c>
      <c r="B293" s="23">
        <v>40622.375</v>
      </c>
      <c r="C293" s="24">
        <v>40622.375</v>
      </c>
      <c r="D293" s="9" t="s">
        <v>26</v>
      </c>
      <c r="E293" s="25">
        <v>134</v>
      </c>
      <c r="F293" s="10" t="s">
        <v>15</v>
      </c>
      <c r="G293" s="10" t="s">
        <v>15</v>
      </c>
      <c r="H293" s="22">
        <v>1</v>
      </c>
      <c r="I293" s="10" t="s">
        <v>15</v>
      </c>
      <c r="J293" s="10" t="s">
        <v>18</v>
      </c>
      <c r="K293" s="10">
        <v>1</v>
      </c>
      <c r="L293" s="13">
        <v>4</v>
      </c>
      <c r="M293" s="14">
        <v>17.41</v>
      </c>
      <c r="O293"/>
    </row>
    <row r="294" spans="1:15" ht="14.4" x14ac:dyDescent="0.3">
      <c r="A294" s="10" t="s">
        <v>337</v>
      </c>
      <c r="B294" s="23">
        <v>40622.625</v>
      </c>
      <c r="C294" s="24">
        <v>40622.625</v>
      </c>
      <c r="D294" s="9" t="s">
        <v>26</v>
      </c>
      <c r="E294" s="10">
        <v>125</v>
      </c>
      <c r="F294" s="10" t="s">
        <v>15</v>
      </c>
      <c r="G294" s="10" t="s">
        <v>15</v>
      </c>
      <c r="H294" s="22">
        <v>1</v>
      </c>
      <c r="I294" s="10" t="s">
        <v>15</v>
      </c>
      <c r="J294" s="10" t="s">
        <v>18</v>
      </c>
      <c r="K294" s="10">
        <v>1</v>
      </c>
      <c r="L294" s="13">
        <v>4</v>
      </c>
      <c r="M294" s="14">
        <v>17.41</v>
      </c>
      <c r="O294"/>
    </row>
    <row r="295" spans="1:15" ht="14.4" x14ac:dyDescent="0.3">
      <c r="A295" s="10" t="s">
        <v>338</v>
      </c>
      <c r="B295" s="23">
        <v>40623.125</v>
      </c>
      <c r="C295" s="24">
        <v>40623.125</v>
      </c>
      <c r="D295" s="9" t="s">
        <v>26</v>
      </c>
      <c r="E295" s="10">
        <v>108</v>
      </c>
      <c r="F295" s="10" t="s">
        <v>282</v>
      </c>
      <c r="G295" s="10" t="s">
        <v>15</v>
      </c>
      <c r="H295" s="22">
        <v>1</v>
      </c>
      <c r="I295" s="10" t="s">
        <v>15</v>
      </c>
      <c r="J295" s="10" t="s">
        <v>18</v>
      </c>
      <c r="K295" s="10">
        <v>1</v>
      </c>
      <c r="L295" s="13">
        <v>4</v>
      </c>
      <c r="M295" s="14">
        <v>17.940000000000001</v>
      </c>
      <c r="O295"/>
    </row>
    <row r="296" spans="1:15" ht="14.4" x14ac:dyDescent="0.3">
      <c r="A296" s="10" t="s">
        <v>339</v>
      </c>
      <c r="B296" s="11">
        <v>40623.916666666664</v>
      </c>
      <c r="C296" s="21">
        <v>40623.916666666664</v>
      </c>
      <c r="D296" s="9" t="s">
        <v>26</v>
      </c>
      <c r="E296" s="10">
        <v>120</v>
      </c>
      <c r="F296" s="10" t="s">
        <v>15</v>
      </c>
      <c r="G296" s="10" t="s">
        <v>15</v>
      </c>
      <c r="H296" s="22">
        <v>0.99999700000000002</v>
      </c>
      <c r="I296" s="10" t="s">
        <v>15</v>
      </c>
      <c r="J296" s="10" t="s">
        <v>16</v>
      </c>
      <c r="K296" s="10">
        <v>1</v>
      </c>
      <c r="L296" s="13">
        <v>4</v>
      </c>
      <c r="M296" s="14">
        <v>2.88</v>
      </c>
      <c r="O296"/>
    </row>
    <row r="297" spans="1:15" ht="14.4" x14ac:dyDescent="0.3">
      <c r="A297" s="10" t="s">
        <v>340</v>
      </c>
      <c r="B297" s="11">
        <v>40624.166666666664</v>
      </c>
      <c r="C297" s="21">
        <v>40624.166666666664</v>
      </c>
      <c r="D297" s="9" t="s">
        <v>26</v>
      </c>
      <c r="E297" s="10">
        <v>130</v>
      </c>
      <c r="F297" s="10" t="s">
        <v>15</v>
      </c>
      <c r="G297" s="10" t="s">
        <v>15</v>
      </c>
      <c r="H297" s="22">
        <v>1</v>
      </c>
      <c r="I297" s="10" t="s">
        <v>15</v>
      </c>
      <c r="J297" s="10" t="s">
        <v>16</v>
      </c>
      <c r="K297" s="10">
        <v>1</v>
      </c>
      <c r="L297" s="13">
        <v>4</v>
      </c>
      <c r="M297" s="14">
        <v>2.88</v>
      </c>
      <c r="O297"/>
    </row>
    <row r="298" spans="1:15" ht="14.4" x14ac:dyDescent="0.3">
      <c r="A298" s="10" t="s">
        <v>341</v>
      </c>
      <c r="B298" s="23">
        <v>40624.541666666664</v>
      </c>
      <c r="C298" s="24">
        <v>40624.541666666664</v>
      </c>
      <c r="D298" s="9" t="s">
        <v>26</v>
      </c>
      <c r="E298" s="25">
        <v>136</v>
      </c>
      <c r="F298" s="10" t="s">
        <v>15</v>
      </c>
      <c r="G298" s="10" t="s">
        <v>15</v>
      </c>
      <c r="H298" s="22">
        <v>1</v>
      </c>
      <c r="I298" s="10" t="s">
        <v>15</v>
      </c>
      <c r="J298" s="10" t="s">
        <v>18</v>
      </c>
      <c r="K298" s="10">
        <v>1</v>
      </c>
      <c r="L298" s="13">
        <v>4</v>
      </c>
      <c r="M298" s="14">
        <v>17.38</v>
      </c>
      <c r="O298"/>
    </row>
    <row r="299" spans="1:15" ht="14.4" x14ac:dyDescent="0.3">
      <c r="A299" s="10" t="s">
        <v>342</v>
      </c>
      <c r="B299" s="11">
        <v>40624.833333333336</v>
      </c>
      <c r="C299" s="21">
        <v>40624.833333333336</v>
      </c>
      <c r="D299" s="9" t="s">
        <v>26</v>
      </c>
      <c r="E299" s="10">
        <v>137</v>
      </c>
      <c r="F299" s="10" t="s">
        <v>15</v>
      </c>
      <c r="G299" s="10" t="s">
        <v>15</v>
      </c>
      <c r="H299" s="22">
        <v>1</v>
      </c>
      <c r="I299" s="10" t="s">
        <v>15</v>
      </c>
      <c r="J299" s="10" t="s">
        <v>16</v>
      </c>
      <c r="K299" s="10">
        <v>1</v>
      </c>
      <c r="L299" s="13">
        <v>4</v>
      </c>
      <c r="M299" s="14">
        <v>2.88</v>
      </c>
      <c r="O299"/>
    </row>
    <row r="300" spans="1:15" ht="14.4" x14ac:dyDescent="0.3">
      <c r="A300" s="10" t="s">
        <v>343</v>
      </c>
      <c r="B300" s="11">
        <v>40625.25</v>
      </c>
      <c r="C300" s="21">
        <v>40625.25</v>
      </c>
      <c r="D300" s="9" t="s">
        <v>26</v>
      </c>
      <c r="E300" s="10">
        <v>154</v>
      </c>
      <c r="F300" s="10" t="s">
        <v>15</v>
      </c>
      <c r="G300" s="10" t="s">
        <v>15</v>
      </c>
      <c r="H300" s="22">
        <v>1</v>
      </c>
      <c r="I300" s="10" t="s">
        <v>15</v>
      </c>
      <c r="J300" s="10" t="s">
        <v>16</v>
      </c>
      <c r="K300" s="10">
        <v>1</v>
      </c>
      <c r="L300" s="13">
        <v>4</v>
      </c>
      <c r="M300" s="14">
        <v>2.88</v>
      </c>
      <c r="O300"/>
    </row>
    <row r="301" spans="1:15" ht="14.4" x14ac:dyDescent="0.3">
      <c r="A301" s="10" t="s">
        <v>344</v>
      </c>
      <c r="B301" s="11">
        <v>40625.333333333336</v>
      </c>
      <c r="C301" s="21">
        <v>40625.333333333336</v>
      </c>
      <c r="D301" s="9" t="s">
        <v>26</v>
      </c>
      <c r="E301" s="10">
        <v>124</v>
      </c>
      <c r="F301" s="10" t="s">
        <v>15</v>
      </c>
      <c r="G301" s="10" t="s">
        <v>15</v>
      </c>
      <c r="H301" s="22">
        <v>0.99999899999999997</v>
      </c>
      <c r="I301" s="10" t="s">
        <v>15</v>
      </c>
      <c r="J301" s="10" t="s">
        <v>16</v>
      </c>
      <c r="K301" s="10">
        <v>1</v>
      </c>
      <c r="L301" s="13">
        <v>4</v>
      </c>
      <c r="M301" s="14">
        <v>2.88</v>
      </c>
      <c r="O301"/>
    </row>
    <row r="302" spans="1:15" ht="14.4" x14ac:dyDescent="0.3">
      <c r="A302" s="10" t="s">
        <v>345</v>
      </c>
      <c r="B302" s="23">
        <v>40629.999305555553</v>
      </c>
      <c r="C302" s="24">
        <v>40629.499305555553</v>
      </c>
      <c r="D302" s="9" t="s">
        <v>26</v>
      </c>
      <c r="E302" s="10">
        <v>132</v>
      </c>
      <c r="F302" s="10" t="s">
        <v>15</v>
      </c>
      <c r="G302" s="10" t="s">
        <v>15</v>
      </c>
      <c r="H302" s="22">
        <v>1</v>
      </c>
      <c r="I302" s="10" t="s">
        <v>15</v>
      </c>
      <c r="J302" s="10" t="s">
        <v>18</v>
      </c>
      <c r="K302" s="10">
        <v>1</v>
      </c>
      <c r="L302" s="13">
        <v>2</v>
      </c>
      <c r="M302" s="14">
        <v>8.9499999999999993</v>
      </c>
      <c r="O302"/>
    </row>
    <row r="303" spans="1:15" ht="14.4" x14ac:dyDescent="0.3">
      <c r="A303" s="10" t="s">
        <v>346</v>
      </c>
      <c r="B303" s="23">
        <v>40630.375</v>
      </c>
      <c r="C303" s="24">
        <v>40630.375</v>
      </c>
      <c r="D303" s="9" t="s">
        <v>26</v>
      </c>
      <c r="E303" s="10">
        <v>126</v>
      </c>
      <c r="F303" s="10" t="s">
        <v>15</v>
      </c>
      <c r="G303" s="10" t="s">
        <v>15</v>
      </c>
      <c r="H303" s="22">
        <v>1</v>
      </c>
      <c r="I303" s="10" t="s">
        <v>15</v>
      </c>
      <c r="J303" s="10" t="s">
        <v>18</v>
      </c>
      <c r="K303" s="10">
        <v>1</v>
      </c>
      <c r="L303" s="13">
        <v>4</v>
      </c>
      <c r="M303" s="14">
        <v>17.88</v>
      </c>
      <c r="O303"/>
    </row>
    <row r="304" spans="1:15" ht="14.4" x14ac:dyDescent="0.3">
      <c r="A304" s="10" t="s">
        <v>347</v>
      </c>
      <c r="B304" s="23">
        <v>40630.041666666664</v>
      </c>
      <c r="C304" s="24">
        <v>40630.791666666664</v>
      </c>
      <c r="D304" s="9" t="s">
        <v>26</v>
      </c>
      <c r="E304" s="10">
        <v>135</v>
      </c>
      <c r="F304" s="10" t="s">
        <v>15</v>
      </c>
      <c r="G304" s="10" t="s">
        <v>15</v>
      </c>
      <c r="H304" s="22">
        <v>1</v>
      </c>
      <c r="I304" s="10" t="s">
        <v>15</v>
      </c>
      <c r="J304" s="10" t="s">
        <v>18</v>
      </c>
      <c r="K304" s="10">
        <v>1</v>
      </c>
      <c r="L304" s="13">
        <v>2</v>
      </c>
      <c r="M304" s="14">
        <v>8.9499999999999993</v>
      </c>
      <c r="O304"/>
    </row>
    <row r="305" spans="1:15" ht="14.4" x14ac:dyDescent="0.3">
      <c r="A305" s="10" t="s">
        <v>348</v>
      </c>
      <c r="B305" s="23">
        <v>40631.333333333336</v>
      </c>
      <c r="C305" s="24">
        <v>40631.333333333336</v>
      </c>
      <c r="D305" s="9" t="s">
        <v>26</v>
      </c>
      <c r="E305" s="25">
        <v>147</v>
      </c>
      <c r="F305" s="10" t="s">
        <v>15</v>
      </c>
      <c r="G305" s="10" t="s">
        <v>15</v>
      </c>
      <c r="H305" s="22">
        <v>0.98785000000000001</v>
      </c>
      <c r="I305" s="10" t="s">
        <v>15</v>
      </c>
      <c r="J305" s="10" t="s">
        <v>18</v>
      </c>
      <c r="K305" s="10">
        <v>1</v>
      </c>
      <c r="L305" s="13">
        <v>1</v>
      </c>
      <c r="M305" s="14">
        <v>4.33</v>
      </c>
      <c r="O305"/>
    </row>
    <row r="306" spans="1:15" ht="14.4" x14ac:dyDescent="0.3">
      <c r="A306" s="10" t="s">
        <v>349</v>
      </c>
      <c r="B306" s="23">
        <v>40631.541666666664</v>
      </c>
      <c r="C306" s="24">
        <v>40631.541666666664</v>
      </c>
      <c r="D306" s="9" t="s">
        <v>26</v>
      </c>
      <c r="E306" s="25">
        <v>156</v>
      </c>
      <c r="F306" s="10" t="s">
        <v>15</v>
      </c>
      <c r="G306" s="10" t="s">
        <v>15</v>
      </c>
      <c r="H306" s="22">
        <v>0.99723300000000004</v>
      </c>
      <c r="I306" s="10" t="s">
        <v>15</v>
      </c>
      <c r="J306" s="10" t="s">
        <v>18</v>
      </c>
      <c r="K306" s="10">
        <v>1</v>
      </c>
      <c r="L306" s="13">
        <v>4</v>
      </c>
      <c r="M306" s="14">
        <v>16.96</v>
      </c>
      <c r="O306"/>
    </row>
    <row r="307" spans="1:15" ht="14.4" x14ac:dyDescent="0.3">
      <c r="A307" s="27" t="s">
        <v>350</v>
      </c>
      <c r="B307" s="11">
        <v>40953.333330000001</v>
      </c>
      <c r="C307" s="21">
        <v>40953.333330000001</v>
      </c>
      <c r="D307" s="9">
        <v>2012</v>
      </c>
      <c r="E307" s="9">
        <v>139</v>
      </c>
      <c r="F307" s="10" t="s">
        <v>15</v>
      </c>
      <c r="G307" s="10" t="s">
        <v>15</v>
      </c>
      <c r="H307" s="22">
        <v>1</v>
      </c>
      <c r="I307" s="10" t="s">
        <v>15</v>
      </c>
      <c r="J307" s="10" t="s">
        <v>18</v>
      </c>
      <c r="K307" s="10">
        <v>1</v>
      </c>
      <c r="L307" s="13">
        <v>1</v>
      </c>
      <c r="M307" s="14">
        <v>4.33</v>
      </c>
      <c r="O307"/>
    </row>
    <row r="308" spans="1:15" ht="14.4" x14ac:dyDescent="0.3">
      <c r="A308" s="10" t="s">
        <v>351</v>
      </c>
      <c r="B308" s="11">
        <v>40955.416666666664</v>
      </c>
      <c r="C308" s="21">
        <v>40955.416666666664</v>
      </c>
      <c r="D308" s="9">
        <v>2012</v>
      </c>
      <c r="E308" s="10">
        <v>152</v>
      </c>
      <c r="F308" s="10" t="s">
        <v>15</v>
      </c>
      <c r="G308" s="10" t="s">
        <v>15</v>
      </c>
      <c r="H308" s="22">
        <v>1</v>
      </c>
      <c r="I308" s="10" t="s">
        <v>15</v>
      </c>
      <c r="J308" s="10" t="s">
        <v>16</v>
      </c>
      <c r="K308" s="10">
        <v>1</v>
      </c>
      <c r="L308" s="13">
        <v>2.83</v>
      </c>
      <c r="M308" s="14">
        <v>2.2599999999999998</v>
      </c>
      <c r="O308"/>
    </row>
    <row r="309" spans="1:15" ht="14.4" x14ac:dyDescent="0.3">
      <c r="A309" s="10" t="s">
        <v>352</v>
      </c>
      <c r="B309" s="11">
        <v>40957.75</v>
      </c>
      <c r="C309" s="21">
        <v>40957.75</v>
      </c>
      <c r="D309" s="9">
        <v>2012</v>
      </c>
      <c r="E309" s="10">
        <v>152</v>
      </c>
      <c r="F309" s="10" t="s">
        <v>15</v>
      </c>
      <c r="G309" s="10" t="s">
        <v>15</v>
      </c>
      <c r="H309" s="22">
        <v>0.99986299999999995</v>
      </c>
      <c r="I309" s="10" t="s">
        <v>15</v>
      </c>
      <c r="J309" s="10" t="s">
        <v>16</v>
      </c>
      <c r="K309" s="10">
        <v>1</v>
      </c>
      <c r="L309" s="13">
        <v>4</v>
      </c>
      <c r="M309" s="14">
        <v>3.19</v>
      </c>
      <c r="O309"/>
    </row>
    <row r="310" spans="1:15" ht="14.4" x14ac:dyDescent="0.3">
      <c r="A310" s="27" t="s">
        <v>353</v>
      </c>
      <c r="B310" s="11">
        <v>40957.791669999999</v>
      </c>
      <c r="C310" s="21">
        <v>40957.791669999999</v>
      </c>
      <c r="D310" s="9">
        <v>2012</v>
      </c>
      <c r="E310" s="9">
        <v>131</v>
      </c>
      <c r="F310" s="10" t="s">
        <v>15</v>
      </c>
      <c r="G310" s="10" t="s">
        <v>15</v>
      </c>
      <c r="H310" s="22">
        <v>0.99990000000000001</v>
      </c>
      <c r="I310" s="10" t="s">
        <v>15</v>
      </c>
      <c r="J310" s="10" t="s">
        <v>18</v>
      </c>
      <c r="K310" s="10">
        <v>1</v>
      </c>
      <c r="L310" s="13">
        <v>4</v>
      </c>
      <c r="M310" s="14">
        <v>16.899999999999999</v>
      </c>
      <c r="O310"/>
    </row>
    <row r="311" spans="1:15" ht="14.4" x14ac:dyDescent="0.3">
      <c r="A311" s="25" t="s">
        <v>354</v>
      </c>
      <c r="B311" s="26">
        <v>40962.375</v>
      </c>
      <c r="C311" s="28">
        <v>40962.375</v>
      </c>
      <c r="D311" s="9">
        <v>2012</v>
      </c>
      <c r="E311" s="25">
        <v>141</v>
      </c>
      <c r="F311" s="10" t="s">
        <v>15</v>
      </c>
      <c r="G311" s="10" t="s">
        <v>15</v>
      </c>
      <c r="H311" s="22">
        <v>1</v>
      </c>
      <c r="I311" s="10" t="s">
        <v>15</v>
      </c>
      <c r="J311" s="10" t="s">
        <v>18</v>
      </c>
      <c r="K311" s="10">
        <v>1</v>
      </c>
      <c r="L311" s="13">
        <v>4</v>
      </c>
      <c r="M311" s="14">
        <v>18.010000000000002</v>
      </c>
      <c r="O311"/>
    </row>
    <row r="312" spans="1:15" ht="14.4" x14ac:dyDescent="0.3">
      <c r="A312" s="27" t="s">
        <v>355</v>
      </c>
      <c r="B312" s="11">
        <v>40962.375</v>
      </c>
      <c r="C312" s="21">
        <v>40962.375</v>
      </c>
      <c r="D312" s="9">
        <v>2012</v>
      </c>
      <c r="E312" s="9">
        <v>130</v>
      </c>
      <c r="F312" s="10" t="s">
        <v>15</v>
      </c>
      <c r="G312" s="10" t="s">
        <v>15</v>
      </c>
      <c r="H312" s="22">
        <v>1</v>
      </c>
      <c r="I312" s="10" t="s">
        <v>15</v>
      </c>
      <c r="J312" s="10" t="s">
        <v>18</v>
      </c>
      <c r="K312" s="10">
        <v>1</v>
      </c>
      <c r="L312" s="13">
        <v>4</v>
      </c>
      <c r="M312" s="14">
        <v>18.010000000000002</v>
      </c>
      <c r="O312"/>
    </row>
    <row r="313" spans="1:15" ht="14.4" x14ac:dyDescent="0.3">
      <c r="A313" s="27" t="s">
        <v>356</v>
      </c>
      <c r="B313" s="11">
        <v>40963.375</v>
      </c>
      <c r="C313" s="21">
        <v>40963.375</v>
      </c>
      <c r="D313" s="9">
        <v>2012</v>
      </c>
      <c r="E313" s="9">
        <v>143</v>
      </c>
      <c r="F313" s="10" t="s">
        <v>15</v>
      </c>
      <c r="G313" s="10" t="s">
        <v>15</v>
      </c>
      <c r="H313" s="22">
        <v>1</v>
      </c>
      <c r="I313" s="10" t="s">
        <v>15</v>
      </c>
      <c r="J313" s="10" t="s">
        <v>18</v>
      </c>
      <c r="K313" s="10">
        <v>1</v>
      </c>
      <c r="L313" s="13">
        <v>4</v>
      </c>
      <c r="M313" s="14">
        <v>17.940000000000001</v>
      </c>
      <c r="O313"/>
    </row>
    <row r="314" spans="1:15" ht="14.4" x14ac:dyDescent="0.3">
      <c r="A314" s="10" t="s">
        <v>357</v>
      </c>
      <c r="B314" s="26">
        <v>40963.541666666664</v>
      </c>
      <c r="C314" s="28">
        <v>40963.541666666664</v>
      </c>
      <c r="D314" s="9">
        <v>2012</v>
      </c>
      <c r="E314" s="25">
        <v>144</v>
      </c>
      <c r="F314" s="10" t="s">
        <v>15</v>
      </c>
      <c r="G314" s="10" t="s">
        <v>15</v>
      </c>
      <c r="H314" s="22">
        <v>1</v>
      </c>
      <c r="I314" s="10" t="s">
        <v>15</v>
      </c>
      <c r="J314" s="10" t="s">
        <v>18</v>
      </c>
      <c r="K314" s="10">
        <v>1</v>
      </c>
      <c r="L314" s="13">
        <v>4</v>
      </c>
      <c r="M314" s="14">
        <v>18.010000000000002</v>
      </c>
      <c r="O314"/>
    </row>
    <row r="315" spans="1:15" ht="14.4" x14ac:dyDescent="0.3">
      <c r="A315" s="27" t="s">
        <v>358</v>
      </c>
      <c r="B315" s="11">
        <v>40963.625</v>
      </c>
      <c r="C315" s="21">
        <v>40963.625</v>
      </c>
      <c r="D315" s="9">
        <v>2012</v>
      </c>
      <c r="E315" s="9">
        <v>146</v>
      </c>
      <c r="F315" s="10" t="s">
        <v>15</v>
      </c>
      <c r="G315" s="10" t="s">
        <v>15</v>
      </c>
      <c r="H315" s="22">
        <v>0.99970000000000003</v>
      </c>
      <c r="I315" s="10" t="s">
        <v>15</v>
      </c>
      <c r="J315" s="10" t="s">
        <v>18</v>
      </c>
      <c r="K315" s="10">
        <v>1</v>
      </c>
      <c r="L315" s="13">
        <v>4</v>
      </c>
      <c r="M315" s="14">
        <v>18.010000000000002</v>
      </c>
      <c r="O315"/>
    </row>
    <row r="316" spans="1:15" ht="14.4" x14ac:dyDescent="0.3">
      <c r="A316" s="27" t="s">
        <v>359</v>
      </c>
      <c r="B316" s="11">
        <v>40966.208330000001</v>
      </c>
      <c r="C316" s="21">
        <v>40966.208330000001</v>
      </c>
      <c r="D316" s="9">
        <v>2012</v>
      </c>
      <c r="E316" s="9">
        <v>150</v>
      </c>
      <c r="F316" s="10" t="s">
        <v>15</v>
      </c>
      <c r="G316" s="10" t="s">
        <v>15</v>
      </c>
      <c r="H316" s="22">
        <v>1</v>
      </c>
      <c r="I316" s="10" t="s">
        <v>15</v>
      </c>
      <c r="J316" s="10" t="s">
        <v>18</v>
      </c>
      <c r="K316" s="10">
        <v>1</v>
      </c>
      <c r="L316" s="13">
        <v>4</v>
      </c>
      <c r="M316" s="14">
        <v>16.77</v>
      </c>
      <c r="O316"/>
    </row>
    <row r="317" spans="1:15" ht="14.4" x14ac:dyDescent="0.3">
      <c r="A317" s="27" t="s">
        <v>360</v>
      </c>
      <c r="B317" s="11">
        <v>40967.125</v>
      </c>
      <c r="C317" s="21">
        <v>40967.125</v>
      </c>
      <c r="D317" s="9">
        <v>2012</v>
      </c>
      <c r="E317" s="9">
        <v>147</v>
      </c>
      <c r="F317" s="10" t="s">
        <v>15</v>
      </c>
      <c r="G317" s="10" t="s">
        <v>15</v>
      </c>
      <c r="H317" s="22">
        <v>1</v>
      </c>
      <c r="I317" s="10" t="s">
        <v>15</v>
      </c>
      <c r="J317" s="10" t="s">
        <v>18</v>
      </c>
      <c r="K317" s="10">
        <v>1</v>
      </c>
      <c r="L317" s="13">
        <v>4</v>
      </c>
      <c r="M317" s="14">
        <v>16.8</v>
      </c>
      <c r="O317"/>
    </row>
    <row r="318" spans="1:15" ht="14.4" x14ac:dyDescent="0.3">
      <c r="A318" s="10" t="s">
        <v>361</v>
      </c>
      <c r="B318" s="26">
        <v>40967.291666666664</v>
      </c>
      <c r="C318" s="28">
        <v>40967.291666666664</v>
      </c>
      <c r="D318" s="9">
        <v>2012</v>
      </c>
      <c r="E318" s="25">
        <v>152</v>
      </c>
      <c r="F318" s="10" t="s">
        <v>15</v>
      </c>
      <c r="G318" s="10" t="s">
        <v>15</v>
      </c>
      <c r="H318" s="22">
        <v>0.99990000000000001</v>
      </c>
      <c r="I318" s="10" t="s">
        <v>15</v>
      </c>
      <c r="J318" s="10" t="s">
        <v>18</v>
      </c>
      <c r="K318" s="10">
        <v>1</v>
      </c>
      <c r="L318" s="13">
        <v>4</v>
      </c>
      <c r="M318" s="14">
        <v>16.8</v>
      </c>
      <c r="O318"/>
    </row>
    <row r="319" spans="1:15" ht="14.4" x14ac:dyDescent="0.3">
      <c r="A319" s="27" t="s">
        <v>362</v>
      </c>
      <c r="B319" s="11">
        <v>40968.416669999999</v>
      </c>
      <c r="C319" s="21">
        <v>40968.416669999999</v>
      </c>
      <c r="D319" s="9">
        <v>2012</v>
      </c>
      <c r="E319" s="9">
        <v>125</v>
      </c>
      <c r="F319" s="10" t="s">
        <v>15</v>
      </c>
      <c r="G319" s="10" t="s">
        <v>15</v>
      </c>
      <c r="H319" s="22">
        <v>1</v>
      </c>
      <c r="I319" s="10" t="s">
        <v>15</v>
      </c>
      <c r="J319" s="10" t="s">
        <v>18</v>
      </c>
      <c r="K319" s="10">
        <v>1</v>
      </c>
      <c r="L319" s="13">
        <v>2</v>
      </c>
      <c r="M319" s="14">
        <v>9.23</v>
      </c>
      <c r="O319"/>
    </row>
    <row r="320" spans="1:15" ht="14.4" x14ac:dyDescent="0.3">
      <c r="A320" s="27" t="s">
        <v>363</v>
      </c>
      <c r="B320" s="11">
        <v>40968.416669999999</v>
      </c>
      <c r="C320" s="21">
        <v>40968.416669999999</v>
      </c>
      <c r="D320" s="9">
        <v>2012</v>
      </c>
      <c r="E320" s="9">
        <v>148</v>
      </c>
      <c r="F320" s="10" t="s">
        <v>15</v>
      </c>
      <c r="G320" s="10" t="s">
        <v>15</v>
      </c>
      <c r="H320" s="22">
        <v>1</v>
      </c>
      <c r="I320" s="10" t="s">
        <v>15</v>
      </c>
      <c r="J320" s="10" t="s">
        <v>18</v>
      </c>
      <c r="K320" s="10">
        <v>1</v>
      </c>
      <c r="L320" s="13">
        <v>2</v>
      </c>
      <c r="M320" s="14">
        <v>9.23</v>
      </c>
      <c r="O320"/>
    </row>
    <row r="321" spans="1:15" ht="14.4" x14ac:dyDescent="0.3">
      <c r="A321" s="10" t="s">
        <v>364</v>
      </c>
      <c r="B321" s="26">
        <v>40968.5</v>
      </c>
      <c r="C321" s="28">
        <v>40968.5</v>
      </c>
      <c r="D321" s="9">
        <v>2012</v>
      </c>
      <c r="E321" s="25">
        <v>131</v>
      </c>
      <c r="F321" s="10" t="s">
        <v>15</v>
      </c>
      <c r="G321" s="10" t="s">
        <v>15</v>
      </c>
      <c r="H321" s="22">
        <v>0.99960000000000004</v>
      </c>
      <c r="I321" s="10" t="s">
        <v>15</v>
      </c>
      <c r="J321" s="10" t="s">
        <v>18</v>
      </c>
      <c r="K321" s="10">
        <v>1</v>
      </c>
      <c r="L321" s="13">
        <v>4</v>
      </c>
      <c r="M321" s="14">
        <v>18.36</v>
      </c>
      <c r="O321"/>
    </row>
    <row r="322" spans="1:15" ht="14.4" x14ac:dyDescent="0.3">
      <c r="A322" s="27" t="s">
        <v>365</v>
      </c>
      <c r="B322" s="11">
        <v>40970.125</v>
      </c>
      <c r="C322" s="21">
        <v>40970.125</v>
      </c>
      <c r="D322" s="9">
        <v>2012</v>
      </c>
      <c r="E322" s="9">
        <v>167</v>
      </c>
      <c r="F322" s="10" t="s">
        <v>15</v>
      </c>
      <c r="G322" s="10" t="s">
        <v>15</v>
      </c>
      <c r="H322" s="22">
        <v>1</v>
      </c>
      <c r="I322" s="10" t="s">
        <v>15</v>
      </c>
      <c r="J322" s="10" t="s">
        <v>18</v>
      </c>
      <c r="K322" s="10">
        <v>1</v>
      </c>
      <c r="L322" s="13">
        <v>4</v>
      </c>
      <c r="M322" s="14">
        <v>18.3</v>
      </c>
      <c r="O322"/>
    </row>
    <row r="323" spans="1:15" ht="14.4" x14ac:dyDescent="0.3">
      <c r="A323" s="10" t="s">
        <v>366</v>
      </c>
      <c r="B323" s="26">
        <v>40970.125</v>
      </c>
      <c r="C323" s="28">
        <v>40970.125</v>
      </c>
      <c r="D323" s="9">
        <v>2012</v>
      </c>
      <c r="E323" s="25">
        <v>140</v>
      </c>
      <c r="F323" s="10" t="s">
        <v>15</v>
      </c>
      <c r="G323" s="10" t="s">
        <v>15</v>
      </c>
      <c r="H323" s="22">
        <v>1</v>
      </c>
      <c r="I323" s="10" t="s">
        <v>15</v>
      </c>
      <c r="J323" s="10" t="s">
        <v>18</v>
      </c>
      <c r="K323" s="10">
        <v>1</v>
      </c>
      <c r="L323" s="13">
        <v>4</v>
      </c>
      <c r="M323" s="14">
        <v>18.3</v>
      </c>
      <c r="O323"/>
    </row>
    <row r="324" spans="1:15" ht="14.4" x14ac:dyDescent="0.3">
      <c r="A324" s="10" t="s">
        <v>367</v>
      </c>
      <c r="B324" s="11">
        <v>40970.5</v>
      </c>
      <c r="C324" s="21">
        <v>40970.5</v>
      </c>
      <c r="D324" s="9">
        <v>2012</v>
      </c>
      <c r="E324" s="10">
        <v>144</v>
      </c>
      <c r="F324" s="10" t="s">
        <v>15</v>
      </c>
      <c r="G324" s="10" t="s">
        <v>15</v>
      </c>
      <c r="H324" s="22">
        <v>1</v>
      </c>
      <c r="I324" s="10" t="s">
        <v>15</v>
      </c>
      <c r="J324" s="10" t="s">
        <v>16</v>
      </c>
      <c r="K324" s="10">
        <v>1</v>
      </c>
      <c r="L324" s="13">
        <v>1</v>
      </c>
      <c r="M324" s="14">
        <v>0.97</v>
      </c>
      <c r="O324"/>
    </row>
    <row r="325" spans="1:15" ht="14.4" x14ac:dyDescent="0.3">
      <c r="A325" s="10" t="s">
        <v>368</v>
      </c>
      <c r="B325" s="11">
        <v>40970.875</v>
      </c>
      <c r="C325" s="21">
        <v>40970.879999999997</v>
      </c>
      <c r="D325" s="9">
        <v>2012</v>
      </c>
      <c r="E325" s="10">
        <v>136</v>
      </c>
      <c r="F325" s="10" t="s">
        <v>15</v>
      </c>
      <c r="G325" s="10" t="s">
        <v>15</v>
      </c>
      <c r="H325" s="14">
        <v>1</v>
      </c>
      <c r="I325" s="22" t="s">
        <v>15</v>
      </c>
      <c r="J325" s="10" t="s">
        <v>18</v>
      </c>
      <c r="K325" s="10">
        <v>1</v>
      </c>
      <c r="L325" s="13">
        <v>2</v>
      </c>
      <c r="M325" s="14">
        <v>9.1300000000000008</v>
      </c>
      <c r="O325"/>
    </row>
    <row r="326" spans="1:15" ht="14.4" x14ac:dyDescent="0.3">
      <c r="A326" s="10" t="s">
        <v>369</v>
      </c>
      <c r="B326" s="11">
        <v>40971.999309999999</v>
      </c>
      <c r="C326" s="21">
        <v>40971.999309999999</v>
      </c>
      <c r="D326" s="9">
        <v>2012</v>
      </c>
      <c r="E326" s="10">
        <v>121</v>
      </c>
      <c r="F326" s="10" t="s">
        <v>15</v>
      </c>
      <c r="G326" s="10" t="s">
        <v>15</v>
      </c>
      <c r="H326" s="22">
        <v>0.99938000000000005</v>
      </c>
      <c r="I326" s="10" t="s">
        <v>15</v>
      </c>
      <c r="J326" s="10" t="s">
        <v>16</v>
      </c>
      <c r="K326" s="10">
        <v>1</v>
      </c>
      <c r="L326" s="13">
        <v>4</v>
      </c>
      <c r="M326" s="14">
        <v>3.88</v>
      </c>
      <c r="O326"/>
    </row>
    <row r="327" spans="1:15" ht="14.4" x14ac:dyDescent="0.3">
      <c r="A327" s="10" t="s">
        <v>370</v>
      </c>
      <c r="B327" s="11">
        <v>40971.999309999999</v>
      </c>
      <c r="C327" s="21">
        <v>40971.999309999999</v>
      </c>
      <c r="D327" s="9">
        <v>2012</v>
      </c>
      <c r="E327" s="10">
        <v>113</v>
      </c>
      <c r="F327" s="10" t="s">
        <v>15</v>
      </c>
      <c r="G327" s="10" t="s">
        <v>15</v>
      </c>
      <c r="H327" s="22">
        <v>1</v>
      </c>
      <c r="I327" s="10" t="s">
        <v>15</v>
      </c>
      <c r="J327" s="10" t="s">
        <v>16</v>
      </c>
      <c r="K327" s="10">
        <v>1</v>
      </c>
      <c r="L327" s="13">
        <v>4</v>
      </c>
      <c r="M327" s="14">
        <v>3.88</v>
      </c>
      <c r="O327"/>
    </row>
    <row r="328" spans="1:15" ht="14.4" x14ac:dyDescent="0.3">
      <c r="A328" s="10" t="s">
        <v>371</v>
      </c>
      <c r="B328" s="26">
        <v>40973.041666666664</v>
      </c>
      <c r="C328" s="28">
        <v>40973.041666666664</v>
      </c>
      <c r="D328" s="9">
        <v>2012</v>
      </c>
      <c r="E328" s="25">
        <v>142</v>
      </c>
      <c r="F328" s="10" t="s">
        <v>15</v>
      </c>
      <c r="G328" s="10" t="s">
        <v>15</v>
      </c>
      <c r="H328" s="22">
        <v>1</v>
      </c>
      <c r="I328" s="10" t="s">
        <v>15</v>
      </c>
      <c r="J328" s="10" t="s">
        <v>18</v>
      </c>
      <c r="K328" s="10">
        <v>1</v>
      </c>
      <c r="L328" s="13">
        <v>2</v>
      </c>
      <c r="M328" s="14">
        <v>9.94</v>
      </c>
      <c r="O328"/>
    </row>
    <row r="329" spans="1:15" ht="14.4" x14ac:dyDescent="0.3">
      <c r="A329" s="27" t="s">
        <v>372</v>
      </c>
      <c r="B329" s="11">
        <v>40973.958330000001</v>
      </c>
      <c r="C329" s="21">
        <v>40973.958330000001</v>
      </c>
      <c r="D329" s="9">
        <v>2012</v>
      </c>
      <c r="E329" s="9">
        <v>158</v>
      </c>
      <c r="F329" s="10" t="s">
        <v>15</v>
      </c>
      <c r="G329" s="10" t="s">
        <v>15</v>
      </c>
      <c r="H329" s="22">
        <v>1</v>
      </c>
      <c r="I329" s="10" t="s">
        <v>15</v>
      </c>
      <c r="J329" s="10" t="s">
        <v>18</v>
      </c>
      <c r="K329" s="10">
        <v>1</v>
      </c>
      <c r="L329" s="13">
        <v>2</v>
      </c>
      <c r="M329" s="14">
        <v>8.44</v>
      </c>
      <c r="O329"/>
    </row>
    <row r="330" spans="1:15" ht="14.4" x14ac:dyDescent="0.3">
      <c r="A330" s="10" t="s">
        <v>373</v>
      </c>
      <c r="B330" s="26">
        <v>40973.958333333336</v>
      </c>
      <c r="C330" s="28">
        <v>40973.958333333336</v>
      </c>
      <c r="D330" s="9">
        <v>2012</v>
      </c>
      <c r="E330" s="25">
        <v>163</v>
      </c>
      <c r="F330" s="10" t="s">
        <v>15</v>
      </c>
      <c r="G330" s="10" t="s">
        <v>15</v>
      </c>
      <c r="H330" s="22">
        <v>1</v>
      </c>
      <c r="I330" s="10" t="s">
        <v>15</v>
      </c>
      <c r="J330" s="10" t="s">
        <v>18</v>
      </c>
      <c r="K330" s="10">
        <v>1</v>
      </c>
      <c r="L330" s="13">
        <v>2</v>
      </c>
      <c r="M330" s="14">
        <v>8.44</v>
      </c>
      <c r="O330"/>
    </row>
    <row r="331" spans="1:15" ht="14.4" x14ac:dyDescent="0.3">
      <c r="A331" s="10" t="s">
        <v>374</v>
      </c>
      <c r="B331" s="26">
        <v>40974.041666666664</v>
      </c>
      <c r="C331" s="28">
        <v>40974.041666666664</v>
      </c>
      <c r="D331" s="9">
        <v>2012</v>
      </c>
      <c r="E331" s="25">
        <v>121</v>
      </c>
      <c r="F331" s="10" t="s">
        <v>15</v>
      </c>
      <c r="G331" s="10" t="s">
        <v>15</v>
      </c>
      <c r="H331" s="22">
        <v>1</v>
      </c>
      <c r="I331" s="10" t="s">
        <v>15</v>
      </c>
      <c r="J331" s="10" t="s">
        <v>18</v>
      </c>
      <c r="K331" s="10">
        <v>1</v>
      </c>
      <c r="L331" s="13">
        <v>4</v>
      </c>
      <c r="M331" s="14">
        <v>16.850000000000001</v>
      </c>
      <c r="O331"/>
    </row>
    <row r="332" spans="1:15" ht="14.4" x14ac:dyDescent="0.3">
      <c r="A332" s="10" t="s">
        <v>375</v>
      </c>
      <c r="B332" s="26">
        <v>40974.416666666664</v>
      </c>
      <c r="C332" s="28">
        <v>40974.416666666664</v>
      </c>
      <c r="D332" s="9">
        <v>2012</v>
      </c>
      <c r="E332" s="25">
        <v>134</v>
      </c>
      <c r="F332" s="10" t="s">
        <v>15</v>
      </c>
      <c r="G332" s="10" t="s">
        <v>15</v>
      </c>
      <c r="H332" s="22">
        <v>1</v>
      </c>
      <c r="I332" s="10" t="s">
        <v>15</v>
      </c>
      <c r="J332" s="10" t="s">
        <v>18</v>
      </c>
      <c r="K332" s="10">
        <v>1</v>
      </c>
      <c r="L332" s="13">
        <v>1</v>
      </c>
      <c r="M332" s="14">
        <v>4.33</v>
      </c>
      <c r="O332"/>
    </row>
    <row r="333" spans="1:15" ht="14.4" x14ac:dyDescent="0.3">
      <c r="A333" s="10" t="s">
        <v>376</v>
      </c>
      <c r="B333" s="26">
        <v>40974.416666666664</v>
      </c>
      <c r="C333" s="28">
        <v>40974.416666666664</v>
      </c>
      <c r="D333" s="9">
        <v>2012</v>
      </c>
      <c r="E333" s="25">
        <v>132</v>
      </c>
      <c r="F333" s="10" t="s">
        <v>15</v>
      </c>
      <c r="G333" s="10" t="s">
        <v>15</v>
      </c>
      <c r="H333" s="22">
        <v>1</v>
      </c>
      <c r="I333" s="10" t="s">
        <v>15</v>
      </c>
      <c r="J333" s="10" t="s">
        <v>18</v>
      </c>
      <c r="K333" s="10">
        <v>1</v>
      </c>
      <c r="L333" s="13">
        <v>1</v>
      </c>
      <c r="M333" s="14">
        <v>4.33</v>
      </c>
      <c r="O333"/>
    </row>
    <row r="334" spans="1:15" ht="14.4" x14ac:dyDescent="0.3">
      <c r="A334" s="10" t="s">
        <v>377</v>
      </c>
      <c r="B334" s="26">
        <v>40974.625</v>
      </c>
      <c r="C334" s="28">
        <v>40974.625</v>
      </c>
      <c r="D334" s="9">
        <v>2012</v>
      </c>
      <c r="E334" s="25">
        <v>127</v>
      </c>
      <c r="F334" s="10" t="s">
        <v>15</v>
      </c>
      <c r="G334" s="10" t="s">
        <v>15</v>
      </c>
      <c r="H334" s="22">
        <v>0.93210000000000004</v>
      </c>
      <c r="I334" s="10" t="s">
        <v>15</v>
      </c>
      <c r="J334" s="10" t="s">
        <v>18</v>
      </c>
      <c r="K334" s="10">
        <v>1</v>
      </c>
      <c r="L334" s="13">
        <v>4</v>
      </c>
      <c r="M334" s="14">
        <v>16.95</v>
      </c>
      <c r="O334"/>
    </row>
    <row r="335" spans="1:15" ht="14.4" x14ac:dyDescent="0.3">
      <c r="A335" s="27" t="s">
        <v>378</v>
      </c>
      <c r="B335" s="11">
        <v>40974.791669999999</v>
      </c>
      <c r="C335" s="21">
        <v>40974.791669999999</v>
      </c>
      <c r="D335" s="9">
        <v>2012</v>
      </c>
      <c r="E335" s="9">
        <v>152</v>
      </c>
      <c r="F335" s="10" t="s">
        <v>15</v>
      </c>
      <c r="G335" s="10" t="s">
        <v>15</v>
      </c>
      <c r="H335" s="22">
        <v>1</v>
      </c>
      <c r="I335" s="10" t="s">
        <v>15</v>
      </c>
      <c r="J335" s="10" t="s">
        <v>18</v>
      </c>
      <c r="K335" s="10">
        <v>1</v>
      </c>
      <c r="L335" s="13">
        <v>4</v>
      </c>
      <c r="M335" s="14">
        <v>16.899999999999999</v>
      </c>
      <c r="O335"/>
    </row>
    <row r="336" spans="1:15" ht="14.4" x14ac:dyDescent="0.3">
      <c r="A336" s="27" t="s">
        <v>379</v>
      </c>
      <c r="B336" s="11">
        <v>40974.791669999999</v>
      </c>
      <c r="C336" s="21">
        <v>40974.791669999999</v>
      </c>
      <c r="D336" s="9">
        <v>2012</v>
      </c>
      <c r="E336" s="9">
        <v>143</v>
      </c>
      <c r="F336" s="10" t="s">
        <v>15</v>
      </c>
      <c r="G336" s="10" t="s">
        <v>15</v>
      </c>
      <c r="H336" s="22">
        <v>0.97160000000000002</v>
      </c>
      <c r="I336" s="10" t="s">
        <v>15</v>
      </c>
      <c r="J336" s="10" t="s">
        <v>18</v>
      </c>
      <c r="K336" s="10">
        <v>1</v>
      </c>
      <c r="L336" s="13">
        <v>4</v>
      </c>
      <c r="M336" s="14">
        <v>16.899999999999999</v>
      </c>
      <c r="O336"/>
    </row>
    <row r="337" spans="1:15" ht="14.4" x14ac:dyDescent="0.3">
      <c r="A337" s="27" t="s">
        <v>380</v>
      </c>
      <c r="B337" s="11">
        <v>40974.791669999999</v>
      </c>
      <c r="C337" s="21">
        <v>40974.791669999999</v>
      </c>
      <c r="D337" s="9">
        <v>2012</v>
      </c>
      <c r="E337" s="9">
        <v>130</v>
      </c>
      <c r="F337" s="10" t="s">
        <v>15</v>
      </c>
      <c r="G337" s="10" t="s">
        <v>15</v>
      </c>
      <c r="H337" s="22">
        <v>1</v>
      </c>
      <c r="I337" s="10" t="s">
        <v>15</v>
      </c>
      <c r="J337" s="10" t="s">
        <v>18</v>
      </c>
      <c r="K337" s="10">
        <v>1</v>
      </c>
      <c r="L337" s="13">
        <v>4</v>
      </c>
      <c r="M337" s="14">
        <v>16.899999999999999</v>
      </c>
      <c r="O337"/>
    </row>
    <row r="338" spans="1:15" ht="14.4" x14ac:dyDescent="0.3">
      <c r="A338" s="10" t="s">
        <v>381</v>
      </c>
      <c r="B338" s="26">
        <v>40975.291666666664</v>
      </c>
      <c r="C338" s="28">
        <v>40975.291666666664</v>
      </c>
      <c r="D338" s="9">
        <v>2012</v>
      </c>
      <c r="E338" s="25">
        <v>143</v>
      </c>
      <c r="F338" s="10" t="s">
        <v>15</v>
      </c>
      <c r="G338" s="10" t="s">
        <v>15</v>
      </c>
      <c r="H338" s="22">
        <v>1</v>
      </c>
      <c r="I338" s="10" t="s">
        <v>15</v>
      </c>
      <c r="J338" s="10" t="s">
        <v>18</v>
      </c>
      <c r="K338" s="10">
        <v>1</v>
      </c>
      <c r="L338" s="13">
        <v>4</v>
      </c>
      <c r="M338" s="14">
        <v>16.88</v>
      </c>
      <c r="O338"/>
    </row>
    <row r="339" spans="1:15" ht="14.4" x14ac:dyDescent="0.3">
      <c r="A339" s="10" t="s">
        <v>382</v>
      </c>
      <c r="B339" s="26">
        <v>40975.291666666664</v>
      </c>
      <c r="C339" s="28">
        <v>40975.291666666664</v>
      </c>
      <c r="D339" s="9">
        <v>2012</v>
      </c>
      <c r="E339" s="25">
        <v>157</v>
      </c>
      <c r="F339" s="10" t="s">
        <v>15</v>
      </c>
      <c r="G339" s="10" t="s">
        <v>15</v>
      </c>
      <c r="H339" s="22">
        <v>1</v>
      </c>
      <c r="I339" s="10" t="s">
        <v>15</v>
      </c>
      <c r="J339" s="10" t="s">
        <v>18</v>
      </c>
      <c r="K339" s="10">
        <v>1</v>
      </c>
      <c r="L339" s="13">
        <v>4</v>
      </c>
      <c r="M339" s="14">
        <v>16.88</v>
      </c>
      <c r="O339"/>
    </row>
    <row r="340" spans="1:15" ht="14.4" x14ac:dyDescent="0.3">
      <c r="A340" s="27" t="s">
        <v>383</v>
      </c>
      <c r="B340" s="11">
        <v>40975.291669999999</v>
      </c>
      <c r="C340" s="21">
        <v>40975.291669999999</v>
      </c>
      <c r="D340" s="9">
        <v>2012</v>
      </c>
      <c r="E340" s="9">
        <v>147</v>
      </c>
      <c r="F340" s="10" t="s">
        <v>15</v>
      </c>
      <c r="G340" s="10" t="s">
        <v>15</v>
      </c>
      <c r="H340" s="22">
        <v>1</v>
      </c>
      <c r="I340" s="10" t="s">
        <v>15</v>
      </c>
      <c r="J340" s="10" t="s">
        <v>18</v>
      </c>
      <c r="K340" s="10">
        <v>1</v>
      </c>
      <c r="L340" s="13">
        <v>4</v>
      </c>
      <c r="M340" s="14">
        <v>16.87</v>
      </c>
      <c r="O340"/>
    </row>
    <row r="341" spans="1:15" ht="14.4" x14ac:dyDescent="0.3">
      <c r="A341" s="10" t="s">
        <v>384</v>
      </c>
      <c r="B341" s="26">
        <v>40975.375</v>
      </c>
      <c r="C341" s="28">
        <v>40975.375</v>
      </c>
      <c r="D341" s="9">
        <v>2012</v>
      </c>
      <c r="E341" s="25">
        <v>130</v>
      </c>
      <c r="F341" s="10" t="s">
        <v>15</v>
      </c>
      <c r="G341" s="10" t="s">
        <v>15</v>
      </c>
      <c r="H341" s="22">
        <v>0.97370000000000001</v>
      </c>
      <c r="I341" s="10" t="s">
        <v>15</v>
      </c>
      <c r="J341" s="10" t="s">
        <v>18</v>
      </c>
      <c r="K341" s="10">
        <v>1</v>
      </c>
      <c r="L341" s="13">
        <v>4</v>
      </c>
      <c r="M341" s="14">
        <v>16.920000000000002</v>
      </c>
      <c r="O341"/>
    </row>
    <row r="342" spans="1:15" ht="14.4" x14ac:dyDescent="0.3">
      <c r="A342" s="10" t="s">
        <v>385</v>
      </c>
      <c r="B342" s="26">
        <v>40975.375</v>
      </c>
      <c r="C342" s="28">
        <v>40975.375</v>
      </c>
      <c r="D342" s="9">
        <v>2012</v>
      </c>
      <c r="E342" s="25">
        <v>127</v>
      </c>
      <c r="F342" s="10" t="s">
        <v>15</v>
      </c>
      <c r="G342" s="10" t="s">
        <v>15</v>
      </c>
      <c r="H342" s="22">
        <v>1</v>
      </c>
      <c r="I342" s="10" t="s">
        <v>15</v>
      </c>
      <c r="J342" s="10" t="s">
        <v>18</v>
      </c>
      <c r="K342" s="10">
        <v>1</v>
      </c>
      <c r="L342" s="13">
        <v>4</v>
      </c>
      <c r="M342" s="14">
        <v>16.920000000000002</v>
      </c>
      <c r="O342"/>
    </row>
    <row r="343" spans="1:15" ht="14.4" x14ac:dyDescent="0.3">
      <c r="A343" s="10" t="s">
        <v>386</v>
      </c>
      <c r="B343" s="26">
        <v>40975.708333333336</v>
      </c>
      <c r="C343" s="28">
        <v>40975.708333333336</v>
      </c>
      <c r="D343" s="9">
        <v>2012</v>
      </c>
      <c r="E343" s="25">
        <v>162</v>
      </c>
      <c r="F343" s="10" t="s">
        <v>15</v>
      </c>
      <c r="G343" s="10" t="s">
        <v>15</v>
      </c>
      <c r="H343" s="22">
        <v>1</v>
      </c>
      <c r="I343" s="10" t="s">
        <v>15</v>
      </c>
      <c r="J343" s="10" t="s">
        <v>18</v>
      </c>
      <c r="K343" s="10">
        <v>1</v>
      </c>
      <c r="L343" s="13">
        <v>4</v>
      </c>
      <c r="M343" s="14">
        <v>16.88</v>
      </c>
      <c r="O343"/>
    </row>
    <row r="344" spans="1:15" ht="14.4" x14ac:dyDescent="0.3">
      <c r="A344" s="10" t="s">
        <v>387</v>
      </c>
      <c r="B344" s="26">
        <v>40975.791666666664</v>
      </c>
      <c r="C344" s="28">
        <v>40975.791666666664</v>
      </c>
      <c r="D344" s="9">
        <v>2012</v>
      </c>
      <c r="E344" s="25">
        <v>149</v>
      </c>
      <c r="F344" s="10" t="s">
        <v>15</v>
      </c>
      <c r="G344" s="10" t="s">
        <v>15</v>
      </c>
      <c r="H344" s="22">
        <v>1</v>
      </c>
      <c r="I344" s="10" t="s">
        <v>15</v>
      </c>
      <c r="J344" s="10" t="s">
        <v>18</v>
      </c>
      <c r="K344" s="10">
        <v>1</v>
      </c>
      <c r="L344" s="13">
        <v>4</v>
      </c>
      <c r="M344" s="14">
        <v>16.88</v>
      </c>
      <c r="O344"/>
    </row>
    <row r="345" spans="1:15" ht="14.4" x14ac:dyDescent="0.3">
      <c r="A345" s="27" t="s">
        <v>388</v>
      </c>
      <c r="B345" s="11">
        <v>40976.625</v>
      </c>
      <c r="C345" s="21">
        <v>40976.625</v>
      </c>
      <c r="D345" s="9">
        <v>2012</v>
      </c>
      <c r="E345" s="9">
        <v>130</v>
      </c>
      <c r="F345" s="10" t="s">
        <v>15</v>
      </c>
      <c r="G345" s="10" t="s">
        <v>15</v>
      </c>
      <c r="H345" s="22">
        <v>1</v>
      </c>
      <c r="I345" s="10" t="s">
        <v>15</v>
      </c>
      <c r="J345" s="10" t="s">
        <v>18</v>
      </c>
      <c r="K345" s="10">
        <v>1</v>
      </c>
      <c r="L345" s="13">
        <v>4</v>
      </c>
      <c r="M345" s="14">
        <v>16.98</v>
      </c>
      <c r="O345"/>
    </row>
    <row r="346" spans="1:15" ht="14.4" x14ac:dyDescent="0.3">
      <c r="A346" s="10" t="s">
        <v>389</v>
      </c>
      <c r="B346" s="26">
        <v>40976.791666666664</v>
      </c>
      <c r="C346" s="28">
        <v>40976.791666666664</v>
      </c>
      <c r="D346" s="9">
        <v>2012</v>
      </c>
      <c r="E346" s="25">
        <v>132</v>
      </c>
      <c r="F346" s="10" t="s">
        <v>15</v>
      </c>
      <c r="G346" s="10" t="s">
        <v>15</v>
      </c>
      <c r="H346" s="22">
        <v>1</v>
      </c>
      <c r="I346" s="10" t="s">
        <v>15</v>
      </c>
      <c r="J346" s="10" t="s">
        <v>18</v>
      </c>
      <c r="K346" s="10">
        <v>1</v>
      </c>
      <c r="L346" s="13">
        <v>4</v>
      </c>
      <c r="M346" s="14">
        <v>16.920000000000002</v>
      </c>
      <c r="O346"/>
    </row>
    <row r="347" spans="1:15" ht="14.4" x14ac:dyDescent="0.3">
      <c r="A347" s="10" t="s">
        <v>390</v>
      </c>
      <c r="B347" s="26">
        <v>40978.541666666664</v>
      </c>
      <c r="C347" s="28">
        <v>40978.541666666664</v>
      </c>
      <c r="D347" s="9">
        <v>2012</v>
      </c>
      <c r="E347" s="25">
        <v>108</v>
      </c>
      <c r="F347" s="10" t="s">
        <v>15</v>
      </c>
      <c r="G347" s="10" t="s">
        <v>15</v>
      </c>
      <c r="H347" s="22">
        <v>1</v>
      </c>
      <c r="I347" s="10" t="s">
        <v>15</v>
      </c>
      <c r="J347" s="10" t="s">
        <v>18</v>
      </c>
      <c r="K347" s="10">
        <v>1</v>
      </c>
      <c r="L347" s="13">
        <v>4</v>
      </c>
      <c r="M347" s="14">
        <v>18.16</v>
      </c>
      <c r="O347"/>
    </row>
    <row r="348" spans="1:15" ht="14.4" x14ac:dyDescent="0.3">
      <c r="A348" s="27" t="s">
        <v>391</v>
      </c>
      <c r="B348" s="11">
        <v>40978.791669999999</v>
      </c>
      <c r="C348" s="21">
        <v>40978.791669999999</v>
      </c>
      <c r="D348" s="9">
        <v>2012</v>
      </c>
      <c r="E348" s="9">
        <v>118</v>
      </c>
      <c r="F348" s="10" t="s">
        <v>15</v>
      </c>
      <c r="G348" s="10" t="s">
        <v>15</v>
      </c>
      <c r="H348" s="22">
        <v>1</v>
      </c>
      <c r="I348" s="10" t="s">
        <v>15</v>
      </c>
      <c r="J348" s="10" t="s">
        <v>18</v>
      </c>
      <c r="K348" s="10">
        <v>1</v>
      </c>
      <c r="L348" s="13">
        <v>4</v>
      </c>
      <c r="M348" s="14">
        <v>18.11</v>
      </c>
      <c r="O348"/>
    </row>
    <row r="349" spans="1:15" ht="14.4" x14ac:dyDescent="0.3">
      <c r="A349" s="10" t="s">
        <v>392</v>
      </c>
      <c r="B349" s="26">
        <v>40978.875</v>
      </c>
      <c r="C349" s="28">
        <v>40978.875</v>
      </c>
      <c r="D349" s="9">
        <v>2012</v>
      </c>
      <c r="E349" s="25">
        <v>150</v>
      </c>
      <c r="F349" s="10" t="s">
        <v>15</v>
      </c>
      <c r="G349" s="10" t="s">
        <v>15</v>
      </c>
      <c r="H349" s="22">
        <v>1</v>
      </c>
      <c r="I349" s="10" t="s">
        <v>15</v>
      </c>
      <c r="J349" s="10" t="s">
        <v>18</v>
      </c>
      <c r="K349" s="10">
        <v>1</v>
      </c>
      <c r="L349" s="13">
        <v>4</v>
      </c>
      <c r="M349" s="14">
        <v>18.079999999999998</v>
      </c>
      <c r="O349"/>
    </row>
    <row r="350" spans="1:15" ht="14.4" x14ac:dyDescent="0.3">
      <c r="A350" s="27" t="s">
        <v>393</v>
      </c>
      <c r="B350" s="11">
        <v>40978.875</v>
      </c>
      <c r="C350" s="21">
        <v>40978.875</v>
      </c>
      <c r="D350" s="9">
        <v>2012</v>
      </c>
      <c r="E350" s="9">
        <v>142</v>
      </c>
      <c r="F350" s="10" t="s">
        <v>15</v>
      </c>
      <c r="G350" s="10" t="s">
        <v>15</v>
      </c>
      <c r="H350" s="22">
        <v>1</v>
      </c>
      <c r="I350" s="10" t="s">
        <v>15</v>
      </c>
      <c r="J350" s="10" t="s">
        <v>18</v>
      </c>
      <c r="K350" s="10">
        <v>1</v>
      </c>
      <c r="L350" s="13">
        <v>4</v>
      </c>
      <c r="M350" s="14">
        <v>18.079999999999998</v>
      </c>
      <c r="O350"/>
    </row>
    <row r="351" spans="1:15" ht="14.4" x14ac:dyDescent="0.3">
      <c r="A351" s="10" t="s">
        <v>394</v>
      </c>
      <c r="B351" s="26">
        <v>40979.375</v>
      </c>
      <c r="C351" s="28">
        <v>40979.375</v>
      </c>
      <c r="D351" s="9">
        <v>2012</v>
      </c>
      <c r="E351" s="25">
        <v>131</v>
      </c>
      <c r="F351" s="10" t="s">
        <v>15</v>
      </c>
      <c r="G351" s="10" t="s">
        <v>15</v>
      </c>
      <c r="H351" s="22">
        <v>1</v>
      </c>
      <c r="I351" s="10" t="s">
        <v>15</v>
      </c>
      <c r="J351" s="10" t="s">
        <v>18</v>
      </c>
      <c r="K351" s="10">
        <v>1</v>
      </c>
      <c r="L351" s="13">
        <v>4</v>
      </c>
      <c r="M351" s="14">
        <v>18.079999999999998</v>
      </c>
      <c r="O351"/>
    </row>
    <row r="352" spans="1:15" ht="14.4" x14ac:dyDescent="0.3">
      <c r="A352" s="27" t="s">
        <v>395</v>
      </c>
      <c r="B352" s="11">
        <v>40979.375</v>
      </c>
      <c r="C352" s="21">
        <v>40979.375</v>
      </c>
      <c r="D352" s="9">
        <v>2012</v>
      </c>
      <c r="E352" s="9">
        <v>139</v>
      </c>
      <c r="F352" s="10" t="s">
        <v>15</v>
      </c>
      <c r="G352" s="10" t="s">
        <v>15</v>
      </c>
      <c r="H352" s="22">
        <v>1</v>
      </c>
      <c r="I352" s="10" t="s">
        <v>15</v>
      </c>
      <c r="J352" s="10" t="s">
        <v>18</v>
      </c>
      <c r="K352" s="10">
        <v>1</v>
      </c>
      <c r="L352" s="13">
        <v>4</v>
      </c>
      <c r="M352" s="14">
        <v>18.079999999999998</v>
      </c>
      <c r="O352"/>
    </row>
    <row r="353" spans="1:15" ht="14.4" x14ac:dyDescent="0.3">
      <c r="A353" s="10" t="s">
        <v>396</v>
      </c>
      <c r="B353" s="26">
        <v>40979.625</v>
      </c>
      <c r="C353" s="28">
        <v>40979.625</v>
      </c>
      <c r="D353" s="9">
        <v>2012</v>
      </c>
      <c r="E353" s="25">
        <v>133</v>
      </c>
      <c r="F353" s="10" t="s">
        <v>15</v>
      </c>
      <c r="G353" s="10" t="s">
        <v>15</v>
      </c>
      <c r="H353" s="22">
        <v>1</v>
      </c>
      <c r="I353" s="10" t="s">
        <v>15</v>
      </c>
      <c r="J353" s="10" t="s">
        <v>18</v>
      </c>
      <c r="K353" s="10">
        <v>1</v>
      </c>
      <c r="L353" s="13">
        <v>4</v>
      </c>
      <c r="M353" s="14">
        <v>18.03</v>
      </c>
      <c r="O353"/>
    </row>
    <row r="354" spans="1:15" ht="14.4" x14ac:dyDescent="0.3">
      <c r="A354" s="10" t="s">
        <v>397</v>
      </c>
      <c r="B354" s="11">
        <v>40979.833330000001</v>
      </c>
      <c r="C354" s="21">
        <v>40979.833330000001</v>
      </c>
      <c r="D354" s="9">
        <v>2012</v>
      </c>
      <c r="E354" s="10">
        <v>116</v>
      </c>
      <c r="F354" s="10" t="s">
        <v>15</v>
      </c>
      <c r="G354" s="10" t="s">
        <v>15</v>
      </c>
      <c r="H354" s="22">
        <v>1</v>
      </c>
      <c r="I354" s="10" t="s">
        <v>15</v>
      </c>
      <c r="J354" s="10" t="s">
        <v>16</v>
      </c>
      <c r="K354" s="10">
        <v>1</v>
      </c>
      <c r="L354" s="13">
        <v>4</v>
      </c>
      <c r="M354" s="14">
        <v>3.52</v>
      </c>
      <c r="O354"/>
    </row>
    <row r="355" spans="1:15" ht="14.4" x14ac:dyDescent="0.3">
      <c r="A355" s="10" t="s">
        <v>398</v>
      </c>
      <c r="B355" s="11">
        <v>40980.833330000001</v>
      </c>
      <c r="C355" s="21">
        <v>40980.833330000001</v>
      </c>
      <c r="D355" s="9">
        <v>2012</v>
      </c>
      <c r="E355" s="10">
        <v>129</v>
      </c>
      <c r="F355" s="10" t="s">
        <v>15</v>
      </c>
      <c r="G355" s="10" t="s">
        <v>15</v>
      </c>
      <c r="H355" s="22">
        <v>0.99992899999999996</v>
      </c>
      <c r="I355" s="10" t="s">
        <v>15</v>
      </c>
      <c r="J355" s="10" t="s">
        <v>16</v>
      </c>
      <c r="K355" s="10">
        <v>1</v>
      </c>
      <c r="L355" s="13">
        <v>4</v>
      </c>
      <c r="M355" s="14">
        <v>3.52</v>
      </c>
      <c r="O355"/>
    </row>
    <row r="356" spans="1:15" ht="14.4" x14ac:dyDescent="0.3">
      <c r="A356" s="10" t="s">
        <v>399</v>
      </c>
      <c r="B356" s="11">
        <v>40980.999305555553</v>
      </c>
      <c r="C356" s="21">
        <v>40980.999305555553</v>
      </c>
      <c r="D356" s="9">
        <v>2012</v>
      </c>
      <c r="E356" s="10">
        <v>120</v>
      </c>
      <c r="F356" s="10" t="s">
        <v>15</v>
      </c>
      <c r="G356" s="10" t="s">
        <v>15</v>
      </c>
      <c r="H356" s="22">
        <v>0.99999800000000005</v>
      </c>
      <c r="I356" s="10" t="s">
        <v>15</v>
      </c>
      <c r="J356" s="10" t="s">
        <v>16</v>
      </c>
      <c r="K356" s="10">
        <v>1</v>
      </c>
      <c r="L356" s="13">
        <v>4</v>
      </c>
      <c r="M356" s="14">
        <v>3.52</v>
      </c>
      <c r="O356"/>
    </row>
    <row r="357" spans="1:15" ht="14.4" x14ac:dyDescent="0.3">
      <c r="A357" s="10" t="s">
        <v>400</v>
      </c>
      <c r="B357" s="11">
        <v>40982.833330000001</v>
      </c>
      <c r="C357" s="21">
        <v>40982.833330000001</v>
      </c>
      <c r="D357" s="9">
        <v>2012</v>
      </c>
      <c r="E357" s="10">
        <v>118</v>
      </c>
      <c r="F357" s="10" t="s">
        <v>15</v>
      </c>
      <c r="G357" s="10" t="s">
        <v>15</v>
      </c>
      <c r="H357" s="22">
        <v>1</v>
      </c>
      <c r="I357" s="10" t="s">
        <v>15</v>
      </c>
      <c r="J357" s="10" t="s">
        <v>16</v>
      </c>
      <c r="K357" s="10">
        <v>1</v>
      </c>
      <c r="L357" s="13">
        <v>4</v>
      </c>
      <c r="M357" s="14">
        <v>3.52</v>
      </c>
      <c r="O357"/>
    </row>
    <row r="358" spans="1:15" ht="14.4" x14ac:dyDescent="0.3">
      <c r="A358" s="10" t="s">
        <v>401</v>
      </c>
      <c r="B358" s="11">
        <v>40984.416666666664</v>
      </c>
      <c r="C358" s="21">
        <v>40984.416666666664</v>
      </c>
      <c r="D358" s="9">
        <v>2012</v>
      </c>
      <c r="E358" s="10">
        <v>111</v>
      </c>
      <c r="F358" s="10" t="s">
        <v>15</v>
      </c>
      <c r="G358" s="10" t="s">
        <v>15</v>
      </c>
      <c r="H358" s="22">
        <v>0.99792899999999995</v>
      </c>
      <c r="I358" s="10" t="s">
        <v>15</v>
      </c>
      <c r="J358" s="10" t="s">
        <v>16</v>
      </c>
      <c r="K358" s="10">
        <v>1</v>
      </c>
      <c r="L358" s="13">
        <v>3</v>
      </c>
      <c r="M358" s="14">
        <v>2.64</v>
      </c>
      <c r="O358"/>
    </row>
    <row r="359" spans="1:15" ht="14.4" x14ac:dyDescent="0.3">
      <c r="A359" s="10" t="s">
        <v>402</v>
      </c>
      <c r="B359" s="11">
        <v>40985.75</v>
      </c>
      <c r="C359" s="21">
        <v>40985.75</v>
      </c>
      <c r="D359" s="9">
        <v>2012</v>
      </c>
      <c r="E359" s="10">
        <v>142</v>
      </c>
      <c r="F359" s="10" t="s">
        <v>15</v>
      </c>
      <c r="G359" s="10" t="s">
        <v>15</v>
      </c>
      <c r="H359" s="22">
        <v>0.99999800000000005</v>
      </c>
      <c r="I359" s="10" t="s">
        <v>15</v>
      </c>
      <c r="J359" s="10" t="s">
        <v>16</v>
      </c>
      <c r="K359" s="10">
        <v>1</v>
      </c>
      <c r="L359" s="13">
        <v>4</v>
      </c>
      <c r="M359" s="14">
        <v>3.19</v>
      </c>
      <c r="O359"/>
    </row>
    <row r="360" spans="1:15" ht="14.4" x14ac:dyDescent="0.3">
      <c r="A360" s="10" t="s">
        <v>403</v>
      </c>
      <c r="B360" s="11">
        <v>40985.833333333336</v>
      </c>
      <c r="C360" s="21">
        <v>40985.833333333336</v>
      </c>
      <c r="D360" s="9">
        <v>2012</v>
      </c>
      <c r="E360" s="10">
        <v>122</v>
      </c>
      <c r="F360" s="10" t="s">
        <v>15</v>
      </c>
      <c r="G360" s="10" t="s">
        <v>15</v>
      </c>
      <c r="H360" s="22">
        <v>1</v>
      </c>
      <c r="I360" s="10" t="s">
        <v>15</v>
      </c>
      <c r="J360" s="10" t="s">
        <v>16</v>
      </c>
      <c r="K360" s="10">
        <v>1</v>
      </c>
      <c r="L360" s="13">
        <v>4</v>
      </c>
      <c r="M360" s="14">
        <v>3.19</v>
      </c>
      <c r="O360"/>
    </row>
    <row r="361" spans="1:15" ht="14.4" x14ac:dyDescent="0.3">
      <c r="A361" s="10" t="s">
        <v>404</v>
      </c>
      <c r="B361" s="11">
        <v>40986.916669999999</v>
      </c>
      <c r="C361" s="21">
        <v>40986.916669999999</v>
      </c>
      <c r="D361" s="9">
        <v>2012</v>
      </c>
      <c r="E361" s="10">
        <v>135</v>
      </c>
      <c r="F361" s="10" t="s">
        <v>15</v>
      </c>
      <c r="G361" s="10" t="s">
        <v>15</v>
      </c>
      <c r="H361" s="22">
        <v>1</v>
      </c>
      <c r="I361" s="10" t="s">
        <v>15</v>
      </c>
      <c r="J361" s="10" t="s">
        <v>16</v>
      </c>
      <c r="K361" s="10">
        <v>1</v>
      </c>
      <c r="L361" s="13">
        <v>4</v>
      </c>
      <c r="M361" s="14">
        <v>3.19</v>
      </c>
      <c r="O361"/>
    </row>
    <row r="362" spans="1:15" ht="14.4" x14ac:dyDescent="0.3">
      <c r="A362" s="10" t="s">
        <v>405</v>
      </c>
      <c r="B362" s="11">
        <v>40987.333333333336</v>
      </c>
      <c r="C362" s="21">
        <v>40987.333333333336</v>
      </c>
      <c r="D362" s="9">
        <v>2012</v>
      </c>
      <c r="E362" s="10">
        <v>138</v>
      </c>
      <c r="F362" s="10" t="s">
        <v>15</v>
      </c>
      <c r="G362" s="10" t="s">
        <v>15</v>
      </c>
      <c r="H362" s="22">
        <v>1</v>
      </c>
      <c r="I362" s="10" t="s">
        <v>15</v>
      </c>
      <c r="J362" s="10" t="s">
        <v>16</v>
      </c>
      <c r="K362" s="10">
        <v>1</v>
      </c>
      <c r="L362" s="29" t="s">
        <v>406</v>
      </c>
      <c r="M362" s="20" t="s">
        <v>407</v>
      </c>
      <c r="O362"/>
    </row>
    <row r="363" spans="1:15" ht="14.4" x14ac:dyDescent="0.3">
      <c r="A363" s="10" t="s">
        <v>408</v>
      </c>
      <c r="B363" s="11">
        <v>40987.666666666664</v>
      </c>
      <c r="C363" s="21">
        <v>40987.666666666664</v>
      </c>
      <c r="D363" s="9">
        <v>2012</v>
      </c>
      <c r="E363" s="10">
        <v>128</v>
      </c>
      <c r="F363" s="10" t="s">
        <v>15</v>
      </c>
      <c r="G363" s="10" t="s">
        <v>15</v>
      </c>
      <c r="H363" s="22">
        <v>1</v>
      </c>
      <c r="I363" s="10" t="s">
        <v>15</v>
      </c>
      <c r="J363" s="10" t="s">
        <v>16</v>
      </c>
      <c r="K363" s="10">
        <v>1</v>
      </c>
      <c r="L363" s="13">
        <v>1</v>
      </c>
      <c r="M363" s="14">
        <v>0.8</v>
      </c>
      <c r="O363"/>
    </row>
    <row r="364" spans="1:15" ht="14.4" x14ac:dyDescent="0.3">
      <c r="A364" s="27" t="s">
        <v>409</v>
      </c>
      <c r="B364" s="11">
        <v>40988.458330000001</v>
      </c>
      <c r="C364" s="21">
        <v>40988.458330000001</v>
      </c>
      <c r="D364" s="9">
        <v>2012</v>
      </c>
      <c r="E364" s="9">
        <v>146</v>
      </c>
      <c r="F364" s="10" t="s">
        <v>15</v>
      </c>
      <c r="G364" s="10" t="s">
        <v>15</v>
      </c>
      <c r="H364" s="22">
        <v>1</v>
      </c>
      <c r="I364" s="10" t="s">
        <v>15</v>
      </c>
      <c r="J364" s="10" t="s">
        <v>18</v>
      </c>
      <c r="K364" s="10">
        <v>1</v>
      </c>
      <c r="L364" s="13">
        <v>4</v>
      </c>
      <c r="M364" s="14">
        <v>18.18</v>
      </c>
      <c r="O364"/>
    </row>
    <row r="365" spans="1:15" ht="14.4" x14ac:dyDescent="0.3">
      <c r="A365" s="27" t="s">
        <v>410</v>
      </c>
      <c r="B365" s="11">
        <v>40988.458330000001</v>
      </c>
      <c r="C365" s="21">
        <v>40988.458330000001</v>
      </c>
      <c r="D365" s="9">
        <v>2012</v>
      </c>
      <c r="E365" s="9">
        <v>129</v>
      </c>
      <c r="F365" s="10" t="s">
        <v>15</v>
      </c>
      <c r="G365" s="10" t="s">
        <v>15</v>
      </c>
      <c r="H365" s="22">
        <v>1</v>
      </c>
      <c r="I365" s="10" t="s">
        <v>15</v>
      </c>
      <c r="J365" s="10" t="s">
        <v>18</v>
      </c>
      <c r="K365" s="10">
        <v>1</v>
      </c>
      <c r="L365" s="13">
        <v>4</v>
      </c>
      <c r="M365" s="14">
        <v>18.18</v>
      </c>
      <c r="O365"/>
    </row>
    <row r="366" spans="1:15" ht="14.4" x14ac:dyDescent="0.3">
      <c r="A366" s="10" t="s">
        <v>411</v>
      </c>
      <c r="B366" s="26">
        <v>40988.458333333336</v>
      </c>
      <c r="C366" s="28">
        <v>40988.458333333336</v>
      </c>
      <c r="D366" s="9">
        <v>2012</v>
      </c>
      <c r="E366" s="25">
        <v>142</v>
      </c>
      <c r="F366" s="10" t="s">
        <v>15</v>
      </c>
      <c r="G366" s="10" t="s">
        <v>15</v>
      </c>
      <c r="H366" s="22">
        <v>0.996</v>
      </c>
      <c r="I366" s="10" t="s">
        <v>15</v>
      </c>
      <c r="J366" s="10" t="s">
        <v>18</v>
      </c>
      <c r="K366" s="10">
        <v>1</v>
      </c>
      <c r="L366" s="13">
        <v>4</v>
      </c>
      <c r="M366" s="14">
        <v>18.18</v>
      </c>
      <c r="O366"/>
    </row>
    <row r="367" spans="1:15" ht="14.4" x14ac:dyDescent="0.3">
      <c r="A367" s="27" t="s">
        <v>412</v>
      </c>
      <c r="B367" s="11">
        <v>40989.041669999999</v>
      </c>
      <c r="C367" s="21">
        <v>40989.041669999999</v>
      </c>
      <c r="D367" s="9">
        <v>2012</v>
      </c>
      <c r="E367" s="9">
        <v>133</v>
      </c>
      <c r="F367" s="10" t="s">
        <v>15</v>
      </c>
      <c r="G367" s="10" t="s">
        <v>15</v>
      </c>
      <c r="H367" s="22">
        <v>1</v>
      </c>
      <c r="I367" s="10" t="s">
        <v>15</v>
      </c>
      <c r="J367" s="10" t="s">
        <v>18</v>
      </c>
      <c r="K367" s="10">
        <v>1</v>
      </c>
      <c r="L367" s="13">
        <v>4</v>
      </c>
      <c r="M367" s="14">
        <v>18.18</v>
      </c>
      <c r="O367"/>
    </row>
    <row r="368" spans="1:15" ht="14.4" x14ac:dyDescent="0.3">
      <c r="A368" s="10" t="s">
        <v>413</v>
      </c>
      <c r="B368" s="26">
        <v>40989.625</v>
      </c>
      <c r="C368" s="28">
        <v>40989.635416666664</v>
      </c>
      <c r="D368" s="9">
        <v>2012</v>
      </c>
      <c r="E368" s="25">
        <v>175</v>
      </c>
      <c r="F368" s="10" t="s">
        <v>15</v>
      </c>
      <c r="G368" s="10" t="s">
        <v>15</v>
      </c>
      <c r="H368" s="22">
        <v>1</v>
      </c>
      <c r="I368" s="10" t="s">
        <v>15</v>
      </c>
      <c r="J368" s="10" t="s">
        <v>18</v>
      </c>
      <c r="K368" s="10">
        <v>1</v>
      </c>
      <c r="L368" s="13">
        <v>4</v>
      </c>
      <c r="M368" s="14">
        <v>18.18</v>
      </c>
      <c r="O368"/>
    </row>
    <row r="369" spans="1:15" ht="14.4" x14ac:dyDescent="0.3">
      <c r="A369" s="10" t="s">
        <v>414</v>
      </c>
      <c r="B369" s="11">
        <v>40989.666666666664</v>
      </c>
      <c r="C369" s="21">
        <v>40989.666666666664</v>
      </c>
      <c r="D369" s="9">
        <v>2012</v>
      </c>
      <c r="E369" s="10">
        <v>117</v>
      </c>
      <c r="F369" s="10" t="s">
        <v>15</v>
      </c>
      <c r="G369" s="10" t="s">
        <v>15</v>
      </c>
      <c r="H369" s="22">
        <v>1</v>
      </c>
      <c r="I369" s="10" t="s">
        <v>15</v>
      </c>
      <c r="J369" s="10" t="s">
        <v>16</v>
      </c>
      <c r="K369" s="10">
        <v>1</v>
      </c>
      <c r="L369" s="13">
        <v>4</v>
      </c>
      <c r="M369" s="14">
        <v>3.19</v>
      </c>
      <c r="O369"/>
    </row>
    <row r="370" spans="1:15" ht="14.4" x14ac:dyDescent="0.3">
      <c r="A370" s="10" t="s">
        <v>415</v>
      </c>
      <c r="B370" s="11">
        <v>40989.666669999999</v>
      </c>
      <c r="C370" s="21">
        <v>40989.666669999999</v>
      </c>
      <c r="D370" s="9">
        <v>2012</v>
      </c>
      <c r="E370" s="10">
        <v>115</v>
      </c>
      <c r="F370" s="10" t="s">
        <v>15</v>
      </c>
      <c r="G370" s="10" t="s">
        <v>15</v>
      </c>
      <c r="H370" s="22">
        <v>1</v>
      </c>
      <c r="I370" s="10" t="s">
        <v>15</v>
      </c>
      <c r="J370" s="10" t="s">
        <v>16</v>
      </c>
      <c r="K370" s="10">
        <v>1</v>
      </c>
      <c r="L370" s="13">
        <v>4</v>
      </c>
      <c r="M370" s="14">
        <v>3.19</v>
      </c>
      <c r="O370"/>
    </row>
    <row r="371" spans="1:15" ht="14.4" x14ac:dyDescent="0.3">
      <c r="A371" s="10" t="s">
        <v>416</v>
      </c>
      <c r="B371" s="11">
        <v>40989.833333333336</v>
      </c>
      <c r="C371" s="21">
        <v>40989.833333333336</v>
      </c>
      <c r="D371" s="9">
        <v>2012</v>
      </c>
      <c r="E371" s="10">
        <v>137</v>
      </c>
      <c r="F371" s="10" t="s">
        <v>15</v>
      </c>
      <c r="G371" s="10" t="s">
        <v>15</v>
      </c>
      <c r="H371" s="22">
        <v>1</v>
      </c>
      <c r="I371" s="10" t="s">
        <v>15</v>
      </c>
      <c r="J371" s="10" t="s">
        <v>16</v>
      </c>
      <c r="K371" s="10">
        <v>1</v>
      </c>
      <c r="L371" s="13">
        <v>4</v>
      </c>
      <c r="M371" s="14">
        <v>3.19</v>
      </c>
      <c r="O371"/>
    </row>
    <row r="372" spans="1:15" ht="14.4" x14ac:dyDescent="0.3">
      <c r="A372" s="10" t="s">
        <v>417</v>
      </c>
      <c r="B372" s="11">
        <v>40989.916666666664</v>
      </c>
      <c r="C372" s="21">
        <v>40989.916666666664</v>
      </c>
      <c r="D372" s="9">
        <v>2012</v>
      </c>
      <c r="E372" s="10">
        <v>124</v>
      </c>
      <c r="F372" s="10" t="s">
        <v>15</v>
      </c>
      <c r="G372" s="10" t="s">
        <v>15</v>
      </c>
      <c r="H372" s="22">
        <v>1</v>
      </c>
      <c r="I372" s="10" t="s">
        <v>15</v>
      </c>
      <c r="J372" s="10" t="s">
        <v>16</v>
      </c>
      <c r="K372" s="10">
        <v>1</v>
      </c>
      <c r="L372" s="13">
        <v>4</v>
      </c>
      <c r="M372" s="14">
        <v>3.19</v>
      </c>
      <c r="O372"/>
    </row>
    <row r="373" spans="1:15" ht="14.4" x14ac:dyDescent="0.3">
      <c r="A373" s="10" t="s">
        <v>418</v>
      </c>
      <c r="B373" s="11">
        <v>40989.916669999999</v>
      </c>
      <c r="C373" s="21">
        <v>40989.916669999999</v>
      </c>
      <c r="D373" s="9">
        <v>2012</v>
      </c>
      <c r="E373" s="10">
        <v>132</v>
      </c>
      <c r="F373" s="10" t="s">
        <v>15</v>
      </c>
      <c r="G373" s="10" t="s">
        <v>15</v>
      </c>
      <c r="H373" s="22">
        <v>1</v>
      </c>
      <c r="I373" s="10" t="s">
        <v>15</v>
      </c>
      <c r="J373" s="10" t="s">
        <v>16</v>
      </c>
      <c r="K373" s="10">
        <v>1</v>
      </c>
      <c r="L373" s="13">
        <v>4</v>
      </c>
      <c r="M373" s="14">
        <v>3.19</v>
      </c>
      <c r="O373"/>
    </row>
    <row r="374" spans="1:15" ht="14.4" x14ac:dyDescent="0.3">
      <c r="A374" s="10" t="s">
        <v>419</v>
      </c>
      <c r="B374" s="11">
        <v>40989.916669999999</v>
      </c>
      <c r="C374" s="21">
        <v>40989.916669999999</v>
      </c>
      <c r="D374" s="9">
        <v>2012</v>
      </c>
      <c r="E374" s="10">
        <v>114</v>
      </c>
      <c r="F374" s="10" t="s">
        <v>15</v>
      </c>
      <c r="G374" s="10" t="s">
        <v>15</v>
      </c>
      <c r="H374" s="22">
        <v>1</v>
      </c>
      <c r="I374" s="10" t="s">
        <v>15</v>
      </c>
      <c r="J374" s="10" t="s">
        <v>16</v>
      </c>
      <c r="K374" s="10">
        <v>1</v>
      </c>
      <c r="L374" s="13">
        <v>4</v>
      </c>
      <c r="M374" s="14">
        <v>3.19</v>
      </c>
      <c r="O374"/>
    </row>
    <row r="375" spans="1:15" ht="14.4" x14ac:dyDescent="0.3">
      <c r="A375" s="10" t="s">
        <v>420</v>
      </c>
      <c r="B375" s="11">
        <v>40990.416669999999</v>
      </c>
      <c r="C375" s="21">
        <v>40990.416669999999</v>
      </c>
      <c r="D375" s="9">
        <v>2012</v>
      </c>
      <c r="E375" s="10">
        <v>138</v>
      </c>
      <c r="F375" s="10" t="s">
        <v>15</v>
      </c>
      <c r="G375" s="10" t="s">
        <v>15</v>
      </c>
      <c r="H375" s="22">
        <v>1</v>
      </c>
      <c r="I375" s="10" t="s">
        <v>15</v>
      </c>
      <c r="J375" s="10" t="s">
        <v>16</v>
      </c>
      <c r="K375" s="10">
        <v>1</v>
      </c>
      <c r="L375" s="13">
        <v>3</v>
      </c>
      <c r="M375" s="14">
        <v>2.39</v>
      </c>
      <c r="O375"/>
    </row>
    <row r="376" spans="1:15" ht="14.4" x14ac:dyDescent="0.3">
      <c r="A376" s="10" t="s">
        <v>421</v>
      </c>
      <c r="B376" s="11">
        <v>40991.25</v>
      </c>
      <c r="C376" s="21">
        <v>40991.25</v>
      </c>
      <c r="D376" s="9">
        <v>2012</v>
      </c>
      <c r="E376" s="10">
        <v>115</v>
      </c>
      <c r="F376" s="10" t="s">
        <v>15</v>
      </c>
      <c r="G376" s="10" t="s">
        <v>15</v>
      </c>
      <c r="H376" s="22">
        <v>1</v>
      </c>
      <c r="I376" s="10" t="s">
        <v>15</v>
      </c>
      <c r="J376" s="10" t="s">
        <v>16</v>
      </c>
      <c r="K376" s="10">
        <v>1</v>
      </c>
      <c r="L376" s="13">
        <v>4</v>
      </c>
      <c r="M376" s="14">
        <v>3.19</v>
      </c>
      <c r="O376"/>
    </row>
    <row r="377" spans="1:15" ht="14.4" x14ac:dyDescent="0.3">
      <c r="A377" s="10" t="s">
        <v>422</v>
      </c>
      <c r="B377" s="11">
        <v>40991.416669999999</v>
      </c>
      <c r="C377" s="21">
        <v>40991.416669999999</v>
      </c>
      <c r="D377" s="9">
        <v>2012</v>
      </c>
      <c r="E377" s="10">
        <v>136</v>
      </c>
      <c r="F377" s="10" t="s">
        <v>15</v>
      </c>
      <c r="G377" s="10" t="s">
        <v>15</v>
      </c>
      <c r="H377" s="22">
        <v>0.86911000000000005</v>
      </c>
      <c r="I377" s="10" t="s">
        <v>15</v>
      </c>
      <c r="J377" s="10" t="s">
        <v>16</v>
      </c>
      <c r="K377" s="10">
        <v>1</v>
      </c>
      <c r="L377" s="13">
        <v>1.5</v>
      </c>
      <c r="M377" s="14">
        <v>1.19</v>
      </c>
      <c r="O377"/>
    </row>
    <row r="378" spans="1:15" ht="14.4" x14ac:dyDescent="0.3">
      <c r="A378" s="10" t="s">
        <v>423</v>
      </c>
      <c r="B378" s="11">
        <v>40991.583330000001</v>
      </c>
      <c r="C378" s="21">
        <v>40991.583330000001</v>
      </c>
      <c r="D378" s="9">
        <v>2012</v>
      </c>
      <c r="E378" s="10">
        <v>137</v>
      </c>
      <c r="F378" s="10" t="s">
        <v>15</v>
      </c>
      <c r="G378" s="10" t="s">
        <v>15</v>
      </c>
      <c r="H378" s="22">
        <v>1</v>
      </c>
      <c r="I378" s="10" t="s">
        <v>15</v>
      </c>
      <c r="J378" s="10" t="s">
        <v>16</v>
      </c>
      <c r="K378" s="10">
        <v>1</v>
      </c>
      <c r="L378" s="13">
        <v>1</v>
      </c>
      <c r="M378" s="14">
        <v>0.8</v>
      </c>
      <c r="O378"/>
    </row>
    <row r="379" spans="1:15" ht="14.4" x14ac:dyDescent="0.3">
      <c r="A379" s="10" t="s">
        <v>424</v>
      </c>
      <c r="B379" s="11">
        <v>40991.583330000001</v>
      </c>
      <c r="C379" s="21">
        <v>40991.583330000001</v>
      </c>
      <c r="D379" s="9">
        <v>2012</v>
      </c>
      <c r="E379" s="10">
        <v>142</v>
      </c>
      <c r="F379" s="10" t="s">
        <v>15</v>
      </c>
      <c r="G379" s="10" t="s">
        <v>15</v>
      </c>
      <c r="H379" s="22">
        <v>1</v>
      </c>
      <c r="I379" s="10" t="s">
        <v>15</v>
      </c>
      <c r="J379" s="10" t="s">
        <v>16</v>
      </c>
      <c r="K379" s="10">
        <v>1</v>
      </c>
      <c r="L379" s="13">
        <v>1</v>
      </c>
      <c r="M379" s="14">
        <v>0.8</v>
      </c>
      <c r="O379"/>
    </row>
    <row r="380" spans="1:15" ht="14.4" x14ac:dyDescent="0.3">
      <c r="A380" s="10" t="s">
        <v>425</v>
      </c>
      <c r="B380" s="11">
        <v>40992.25</v>
      </c>
      <c r="C380" s="21">
        <v>40992.25</v>
      </c>
      <c r="D380" s="9">
        <v>2012</v>
      </c>
      <c r="E380" s="10">
        <v>143</v>
      </c>
      <c r="F380" s="10" t="s">
        <v>15</v>
      </c>
      <c r="G380" s="10" t="s">
        <v>15</v>
      </c>
      <c r="H380" s="22">
        <v>0.99999899999999997</v>
      </c>
      <c r="I380" s="10" t="s">
        <v>15</v>
      </c>
      <c r="J380" s="10" t="s">
        <v>16</v>
      </c>
      <c r="K380" s="10">
        <v>1</v>
      </c>
      <c r="L380" s="13">
        <v>4</v>
      </c>
      <c r="M380" s="14">
        <v>3.19</v>
      </c>
      <c r="O380"/>
    </row>
    <row r="381" spans="1:15" ht="14.4" x14ac:dyDescent="0.3">
      <c r="A381" s="27" t="s">
        <v>426</v>
      </c>
      <c r="B381" s="11">
        <v>40992.666666666664</v>
      </c>
      <c r="C381" s="21">
        <v>40992.958330000001</v>
      </c>
      <c r="D381" s="9">
        <v>2012</v>
      </c>
      <c r="E381" s="9">
        <v>133</v>
      </c>
      <c r="F381" s="10" t="s">
        <v>15</v>
      </c>
      <c r="G381" s="10" t="s">
        <v>15</v>
      </c>
      <c r="H381" s="22">
        <v>1</v>
      </c>
      <c r="I381" s="10" t="s">
        <v>15</v>
      </c>
      <c r="J381" s="10" t="s">
        <v>18</v>
      </c>
      <c r="K381" s="10">
        <v>1</v>
      </c>
      <c r="L381" s="13">
        <v>4</v>
      </c>
      <c r="M381" s="14">
        <v>18.18</v>
      </c>
      <c r="O381"/>
    </row>
    <row r="382" spans="1:15" ht="14.4" x14ac:dyDescent="0.3">
      <c r="A382" s="10" t="s">
        <v>427</v>
      </c>
      <c r="B382" s="11">
        <v>40994.583333333336</v>
      </c>
      <c r="C382" s="21">
        <v>40994.583333333336</v>
      </c>
      <c r="D382" s="9">
        <v>2012</v>
      </c>
      <c r="E382" s="10">
        <v>118</v>
      </c>
      <c r="F382" s="10" t="s">
        <v>15</v>
      </c>
      <c r="G382" s="10" t="s">
        <v>15</v>
      </c>
      <c r="H382" s="22">
        <v>0.99979099999999999</v>
      </c>
      <c r="I382" s="10" t="s">
        <v>15</v>
      </c>
      <c r="J382" s="10" t="s">
        <v>16</v>
      </c>
      <c r="K382" s="10">
        <v>1</v>
      </c>
      <c r="L382" s="13">
        <v>2</v>
      </c>
      <c r="M382" s="14">
        <v>1.59</v>
      </c>
      <c r="O382"/>
    </row>
    <row r="383" spans="1:15" ht="14.4" x14ac:dyDescent="0.3">
      <c r="A383" s="10" t="s">
        <v>428</v>
      </c>
      <c r="B383" s="11">
        <v>40997.333330000001</v>
      </c>
      <c r="C383" s="21">
        <v>40997.333330000001</v>
      </c>
      <c r="D383" s="9">
        <v>2012</v>
      </c>
      <c r="E383" s="10">
        <v>120</v>
      </c>
      <c r="F383" s="10" t="s">
        <v>15</v>
      </c>
      <c r="G383" s="10" t="s">
        <v>15</v>
      </c>
      <c r="H383" s="22">
        <v>0.99987499999999996</v>
      </c>
      <c r="I383" s="10" t="s">
        <v>15</v>
      </c>
      <c r="J383" s="10" t="s">
        <v>16</v>
      </c>
      <c r="K383" s="10">
        <v>1</v>
      </c>
      <c r="L383" s="13">
        <v>4</v>
      </c>
      <c r="M383" s="14">
        <v>3.88</v>
      </c>
      <c r="O383"/>
    </row>
    <row r="384" spans="1:15" ht="14.4" x14ac:dyDescent="0.3">
      <c r="A384" s="10" t="s">
        <v>429</v>
      </c>
      <c r="B384" s="30">
        <v>40999.375</v>
      </c>
      <c r="C384" s="31">
        <v>40999.375</v>
      </c>
      <c r="D384" s="9">
        <v>2012</v>
      </c>
      <c r="E384" s="10">
        <v>94</v>
      </c>
      <c r="F384" s="10" t="s">
        <v>282</v>
      </c>
      <c r="G384" s="10" t="s">
        <v>15</v>
      </c>
      <c r="H384" s="22">
        <v>1</v>
      </c>
      <c r="I384" s="10" t="s">
        <v>15</v>
      </c>
      <c r="J384" s="10" t="s">
        <v>18</v>
      </c>
      <c r="K384" s="10">
        <v>1</v>
      </c>
      <c r="L384" s="13">
        <v>4</v>
      </c>
      <c r="M384" s="14">
        <v>16.16</v>
      </c>
      <c r="O384"/>
    </row>
    <row r="385" spans="1:15" ht="14.4" x14ac:dyDescent="0.3">
      <c r="A385" s="10" t="s">
        <v>430</v>
      </c>
      <c r="B385" s="11">
        <v>40999.625</v>
      </c>
      <c r="C385" s="21">
        <v>40999.625</v>
      </c>
      <c r="D385" s="9">
        <v>2012</v>
      </c>
      <c r="E385" s="9">
        <v>118</v>
      </c>
      <c r="F385" s="10" t="s">
        <v>282</v>
      </c>
      <c r="G385" s="10" t="s">
        <v>15</v>
      </c>
      <c r="H385" s="22">
        <v>1</v>
      </c>
      <c r="I385" s="10" t="s">
        <v>15</v>
      </c>
      <c r="J385" s="10" t="s">
        <v>18</v>
      </c>
      <c r="K385" s="10">
        <v>1</v>
      </c>
      <c r="L385" s="13">
        <v>4</v>
      </c>
      <c r="M385" s="14">
        <v>16.88</v>
      </c>
      <c r="O385"/>
    </row>
    <row r="386" spans="1:15" ht="14.4" x14ac:dyDescent="0.3">
      <c r="A386" s="10" t="s">
        <v>431</v>
      </c>
      <c r="B386" s="26">
        <v>40999.708333333336</v>
      </c>
      <c r="C386" s="28">
        <v>40999.708333333336</v>
      </c>
      <c r="D386" s="9">
        <v>2012</v>
      </c>
      <c r="E386" s="25">
        <v>124</v>
      </c>
      <c r="F386" s="10" t="s">
        <v>15</v>
      </c>
      <c r="G386" s="10" t="s">
        <v>15</v>
      </c>
      <c r="H386" s="22">
        <v>1</v>
      </c>
      <c r="I386" s="10" t="s">
        <v>15</v>
      </c>
      <c r="J386" s="10" t="s">
        <v>18</v>
      </c>
      <c r="K386" s="10">
        <v>1</v>
      </c>
      <c r="L386" s="13">
        <v>4</v>
      </c>
      <c r="M386" s="14">
        <v>16.850000000000001</v>
      </c>
      <c r="O386"/>
    </row>
    <row r="387" spans="1:15" ht="14.4" x14ac:dyDescent="0.3">
      <c r="A387" s="10" t="s">
        <v>432</v>
      </c>
      <c r="B387" s="26">
        <v>41001.958333333336</v>
      </c>
      <c r="C387" s="28">
        <v>41001.958333333336</v>
      </c>
      <c r="D387" s="9">
        <v>2012</v>
      </c>
      <c r="E387" s="25">
        <v>133</v>
      </c>
      <c r="F387" s="10" t="s">
        <v>15</v>
      </c>
      <c r="G387" s="10" t="s">
        <v>15</v>
      </c>
      <c r="H387" s="22">
        <v>1</v>
      </c>
      <c r="I387" s="10" t="s">
        <v>15</v>
      </c>
      <c r="J387" s="10" t="s">
        <v>18</v>
      </c>
      <c r="K387" s="10">
        <v>1</v>
      </c>
      <c r="L387" s="13">
        <v>4</v>
      </c>
      <c r="M387" s="14">
        <v>17.88</v>
      </c>
      <c r="O387"/>
    </row>
    <row r="388" spans="1:15" ht="14.4" x14ac:dyDescent="0.3">
      <c r="A388" s="10" t="s">
        <v>433</v>
      </c>
      <c r="B388" s="11">
        <v>41256.25</v>
      </c>
      <c r="C388" s="21">
        <v>41256.25</v>
      </c>
      <c r="D388" s="9" t="s">
        <v>28</v>
      </c>
      <c r="E388" s="10">
        <v>110</v>
      </c>
      <c r="F388" s="10" t="s">
        <v>15</v>
      </c>
      <c r="G388" s="10" t="s">
        <v>15</v>
      </c>
      <c r="H388" s="22">
        <v>1</v>
      </c>
      <c r="I388" s="10" t="s">
        <v>15</v>
      </c>
      <c r="J388" s="10" t="s">
        <v>16</v>
      </c>
      <c r="K388" s="10">
        <v>1</v>
      </c>
      <c r="L388" s="13">
        <v>4</v>
      </c>
      <c r="M388" s="14">
        <v>2.6</v>
      </c>
      <c r="O388"/>
    </row>
    <row r="389" spans="1:15" ht="14.4" x14ac:dyDescent="0.3">
      <c r="A389" s="10" t="s">
        <v>434</v>
      </c>
      <c r="B389" s="11">
        <v>41260.5</v>
      </c>
      <c r="C389" s="21">
        <v>41260.5</v>
      </c>
      <c r="D389" s="9" t="s">
        <v>28</v>
      </c>
      <c r="E389" s="10">
        <v>60</v>
      </c>
      <c r="F389" s="10" t="s">
        <v>15</v>
      </c>
      <c r="G389" s="10" t="s">
        <v>15</v>
      </c>
      <c r="H389" s="22">
        <v>1</v>
      </c>
      <c r="I389" s="10" t="s">
        <v>15</v>
      </c>
      <c r="J389" s="10" t="s">
        <v>16</v>
      </c>
      <c r="K389" s="10">
        <v>1</v>
      </c>
      <c r="L389" s="13">
        <v>4</v>
      </c>
      <c r="M389" s="14">
        <v>2.33</v>
      </c>
      <c r="O389"/>
    </row>
    <row r="390" spans="1:15" ht="14.4" x14ac:dyDescent="0.3">
      <c r="A390" s="10" t="s">
        <v>435</v>
      </c>
      <c r="B390" s="23">
        <v>41338.25</v>
      </c>
      <c r="C390" s="24">
        <v>41338.25</v>
      </c>
      <c r="D390" s="32" t="s">
        <v>28</v>
      </c>
      <c r="E390" s="10">
        <v>122</v>
      </c>
      <c r="F390" s="10" t="s">
        <v>15</v>
      </c>
      <c r="G390" s="10" t="s">
        <v>15</v>
      </c>
      <c r="H390" s="22">
        <v>1</v>
      </c>
      <c r="I390" s="10" t="s">
        <v>15</v>
      </c>
      <c r="J390" s="10" t="s">
        <v>16</v>
      </c>
      <c r="K390" s="10">
        <v>1</v>
      </c>
      <c r="L390" s="13">
        <v>4</v>
      </c>
      <c r="M390" s="14">
        <v>3.19</v>
      </c>
      <c r="O390"/>
    </row>
    <row r="391" spans="1:15" ht="14.4" x14ac:dyDescent="0.3">
      <c r="A391" s="10" t="s">
        <v>436</v>
      </c>
      <c r="B391" s="23">
        <v>41338.25</v>
      </c>
      <c r="C391" s="24">
        <v>41338.25</v>
      </c>
      <c r="D391" s="9" t="s">
        <v>28</v>
      </c>
      <c r="E391" s="10">
        <v>114</v>
      </c>
      <c r="F391" s="10" t="s">
        <v>15</v>
      </c>
      <c r="G391" s="10" t="s">
        <v>15</v>
      </c>
      <c r="H391" s="22">
        <v>1</v>
      </c>
      <c r="I391" s="10" t="s">
        <v>15</v>
      </c>
      <c r="J391" s="10" t="s">
        <v>16</v>
      </c>
      <c r="K391" s="10">
        <v>1</v>
      </c>
      <c r="L391" s="13">
        <v>4</v>
      </c>
      <c r="M391" s="14">
        <v>3.19</v>
      </c>
      <c r="O391"/>
    </row>
    <row r="392" spans="1:15" ht="14.4" x14ac:dyDescent="0.3">
      <c r="A392" s="10" t="s">
        <v>437</v>
      </c>
      <c r="B392" s="23">
        <v>41338.25</v>
      </c>
      <c r="C392" s="24">
        <v>41338.25</v>
      </c>
      <c r="D392" s="9" t="s">
        <v>28</v>
      </c>
      <c r="E392" s="10">
        <v>121</v>
      </c>
      <c r="F392" s="10" t="s">
        <v>15</v>
      </c>
      <c r="G392" s="10" t="s">
        <v>15</v>
      </c>
      <c r="H392" s="22">
        <v>0.999</v>
      </c>
      <c r="I392" s="10" t="s">
        <v>15</v>
      </c>
      <c r="J392" s="10" t="s">
        <v>16</v>
      </c>
      <c r="K392" s="10">
        <v>1</v>
      </c>
      <c r="L392" s="13">
        <v>4</v>
      </c>
      <c r="M392" s="14">
        <v>3.19</v>
      </c>
      <c r="O392"/>
    </row>
    <row r="393" spans="1:15" ht="14.4" x14ac:dyDescent="0.3">
      <c r="A393" s="10" t="s">
        <v>438</v>
      </c>
      <c r="B393" s="23">
        <v>41338.25</v>
      </c>
      <c r="C393" s="24">
        <v>41338.25</v>
      </c>
      <c r="D393" s="32" t="s">
        <v>28</v>
      </c>
      <c r="E393" s="10">
        <v>110</v>
      </c>
      <c r="F393" s="10" t="s">
        <v>15</v>
      </c>
      <c r="G393" s="10" t="s">
        <v>15</v>
      </c>
      <c r="H393" s="22">
        <v>1</v>
      </c>
      <c r="I393" s="10" t="s">
        <v>15</v>
      </c>
      <c r="J393" s="10" t="s">
        <v>16</v>
      </c>
      <c r="K393" s="10">
        <v>1</v>
      </c>
      <c r="L393" s="13">
        <v>4</v>
      </c>
      <c r="M393" s="14">
        <v>3.19</v>
      </c>
      <c r="O393"/>
    </row>
    <row r="394" spans="1:15" ht="14.4" x14ac:dyDescent="0.3">
      <c r="A394" s="10" t="s">
        <v>439</v>
      </c>
      <c r="B394" s="23">
        <v>41340.083333333336</v>
      </c>
      <c r="C394" s="24">
        <v>41340.083333333336</v>
      </c>
      <c r="D394" s="9" t="s">
        <v>28</v>
      </c>
      <c r="E394" s="10">
        <v>114</v>
      </c>
      <c r="F394" s="10" t="s">
        <v>15</v>
      </c>
      <c r="G394" s="10" t="s">
        <v>15</v>
      </c>
      <c r="H394" s="22">
        <v>1</v>
      </c>
      <c r="I394" s="10" t="s">
        <v>15</v>
      </c>
      <c r="J394" s="10" t="s">
        <v>16</v>
      </c>
      <c r="K394" s="10">
        <v>1</v>
      </c>
      <c r="L394" s="13">
        <v>4</v>
      </c>
      <c r="M394" s="14">
        <v>3.19</v>
      </c>
      <c r="O394"/>
    </row>
    <row r="395" spans="1:15" ht="14.4" x14ac:dyDescent="0.3">
      <c r="A395" s="33" t="s">
        <v>440</v>
      </c>
      <c r="B395" s="34">
        <v>41340.458333333336</v>
      </c>
      <c r="C395" s="35">
        <v>41340.458333333336</v>
      </c>
      <c r="D395" s="9" t="s">
        <v>28</v>
      </c>
      <c r="E395" s="36">
        <v>119</v>
      </c>
      <c r="F395" s="10" t="s">
        <v>15</v>
      </c>
      <c r="G395" s="10" t="s">
        <v>15</v>
      </c>
      <c r="H395" s="22">
        <v>1</v>
      </c>
      <c r="I395" s="10" t="s">
        <v>15</v>
      </c>
      <c r="J395" s="10" t="s">
        <v>18</v>
      </c>
      <c r="K395" s="10">
        <v>1</v>
      </c>
      <c r="L395" s="13">
        <v>2</v>
      </c>
      <c r="M395" s="14">
        <v>8.5598200000000002</v>
      </c>
      <c r="O395"/>
    </row>
    <row r="396" spans="1:15" ht="14.4" x14ac:dyDescent="0.3">
      <c r="A396" s="10" t="s">
        <v>441</v>
      </c>
      <c r="B396" s="34">
        <v>41340.875</v>
      </c>
      <c r="C396" s="35">
        <v>41340.875</v>
      </c>
      <c r="D396" s="32" t="s">
        <v>28</v>
      </c>
      <c r="E396" s="10">
        <v>110</v>
      </c>
      <c r="F396" s="10" t="s">
        <v>15</v>
      </c>
      <c r="G396" s="10" t="s">
        <v>15</v>
      </c>
      <c r="H396" s="22">
        <v>1</v>
      </c>
      <c r="I396" s="10" t="s">
        <v>15</v>
      </c>
      <c r="J396" s="10" t="s">
        <v>18</v>
      </c>
      <c r="K396" s="10">
        <v>1</v>
      </c>
      <c r="L396" s="13">
        <v>4</v>
      </c>
      <c r="M396" s="14">
        <v>17.98488</v>
      </c>
      <c r="O396"/>
    </row>
    <row r="397" spans="1:15" ht="14.4" x14ac:dyDescent="0.3">
      <c r="A397" s="10" t="s">
        <v>442</v>
      </c>
      <c r="B397" s="23">
        <v>41342.25</v>
      </c>
      <c r="C397" s="24">
        <v>41342.25</v>
      </c>
      <c r="D397" s="9" t="s">
        <v>28</v>
      </c>
      <c r="E397" s="10">
        <v>119</v>
      </c>
      <c r="F397" s="10" t="s">
        <v>15</v>
      </c>
      <c r="G397" s="10" t="s">
        <v>15</v>
      </c>
      <c r="H397" s="22">
        <v>1</v>
      </c>
      <c r="I397" s="10" t="s">
        <v>15</v>
      </c>
      <c r="J397" s="10" t="s">
        <v>16</v>
      </c>
      <c r="K397" s="10">
        <v>1</v>
      </c>
      <c r="L397" s="13">
        <v>4</v>
      </c>
      <c r="M397" s="14">
        <v>3.19</v>
      </c>
      <c r="O397"/>
    </row>
    <row r="398" spans="1:15" ht="14.4" x14ac:dyDescent="0.3">
      <c r="A398" s="10" t="s">
        <v>443</v>
      </c>
      <c r="B398" s="34">
        <v>41342.625</v>
      </c>
      <c r="C398" s="35">
        <v>41342.625</v>
      </c>
      <c r="D398" s="9" t="s">
        <v>28</v>
      </c>
      <c r="E398" s="10">
        <v>119</v>
      </c>
      <c r="F398" s="10" t="s">
        <v>15</v>
      </c>
      <c r="G398" s="10" t="s">
        <v>15</v>
      </c>
      <c r="H398" s="22">
        <v>1</v>
      </c>
      <c r="I398" s="10" t="s">
        <v>15</v>
      </c>
      <c r="J398" s="10" t="s">
        <v>18</v>
      </c>
      <c r="K398" s="10">
        <v>1</v>
      </c>
      <c r="L398" s="13">
        <v>4</v>
      </c>
      <c r="M398" s="14">
        <v>18.162330000000001</v>
      </c>
      <c r="O398"/>
    </row>
    <row r="399" spans="1:15" ht="14.4" x14ac:dyDescent="0.3">
      <c r="A399" s="10" t="s">
        <v>444</v>
      </c>
      <c r="B399" s="34">
        <v>41342.708333333336</v>
      </c>
      <c r="C399" s="35">
        <v>41342.708333333336</v>
      </c>
      <c r="D399" s="32" t="s">
        <v>28</v>
      </c>
      <c r="E399" s="10">
        <v>117</v>
      </c>
      <c r="F399" s="10" t="s">
        <v>15</v>
      </c>
      <c r="G399" s="10" t="s">
        <v>15</v>
      </c>
      <c r="H399" s="22">
        <v>0.999</v>
      </c>
      <c r="I399" s="10" t="s">
        <v>15</v>
      </c>
      <c r="J399" s="10" t="s">
        <v>18</v>
      </c>
      <c r="K399" s="10">
        <v>1</v>
      </c>
      <c r="L399" s="13">
        <v>4</v>
      </c>
      <c r="M399" s="14">
        <v>18.066299999999998</v>
      </c>
      <c r="O399"/>
    </row>
    <row r="400" spans="1:15" ht="14.4" x14ac:dyDescent="0.3">
      <c r="A400" s="10" t="s">
        <v>445</v>
      </c>
      <c r="B400" s="23">
        <v>41342.833333333336</v>
      </c>
      <c r="C400" s="24">
        <v>41342.833333333336</v>
      </c>
      <c r="D400" s="9" t="s">
        <v>28</v>
      </c>
      <c r="E400" s="10">
        <v>110</v>
      </c>
      <c r="F400" s="10" t="s">
        <v>15</v>
      </c>
      <c r="G400" s="10" t="s">
        <v>15</v>
      </c>
      <c r="H400" s="22">
        <v>1</v>
      </c>
      <c r="I400" s="10" t="s">
        <v>15</v>
      </c>
      <c r="J400" s="10" t="s">
        <v>16</v>
      </c>
      <c r="K400" s="10">
        <v>1</v>
      </c>
      <c r="L400" s="13">
        <v>4</v>
      </c>
      <c r="M400" s="14">
        <v>3.19</v>
      </c>
      <c r="O400"/>
    </row>
    <row r="401" spans="1:15" ht="14.4" x14ac:dyDescent="0.3">
      <c r="A401" s="10" t="s">
        <v>446</v>
      </c>
      <c r="B401" s="23">
        <v>41342.833333333336</v>
      </c>
      <c r="C401" s="24">
        <v>41342.833333333336</v>
      </c>
      <c r="D401" s="9" t="s">
        <v>28</v>
      </c>
      <c r="E401" s="10">
        <v>131</v>
      </c>
      <c r="F401" s="10" t="s">
        <v>15</v>
      </c>
      <c r="G401" s="10" t="s">
        <v>15</v>
      </c>
      <c r="H401" s="22">
        <v>1</v>
      </c>
      <c r="I401" s="10" t="s">
        <v>15</v>
      </c>
      <c r="J401" s="10" t="s">
        <v>16</v>
      </c>
      <c r="K401" s="10">
        <v>1</v>
      </c>
      <c r="L401" s="13">
        <v>4</v>
      </c>
      <c r="M401" s="14">
        <v>3.19</v>
      </c>
      <c r="O401"/>
    </row>
    <row r="402" spans="1:15" ht="14.4" x14ac:dyDescent="0.3">
      <c r="A402" s="10" t="s">
        <v>447</v>
      </c>
      <c r="B402" s="34">
        <v>41343.458333333336</v>
      </c>
      <c r="C402" s="35">
        <v>41343.458333333336</v>
      </c>
      <c r="D402" s="32" t="s">
        <v>28</v>
      </c>
      <c r="E402" s="10">
        <v>111</v>
      </c>
      <c r="F402" s="10" t="s">
        <v>15</v>
      </c>
      <c r="G402" s="10" t="s">
        <v>15</v>
      </c>
      <c r="H402" s="22">
        <v>1</v>
      </c>
      <c r="I402" s="10" t="s">
        <v>15</v>
      </c>
      <c r="J402" s="10" t="s">
        <v>18</v>
      </c>
      <c r="K402" s="10">
        <v>1</v>
      </c>
      <c r="L402" s="13">
        <v>4</v>
      </c>
      <c r="M402" s="14">
        <v>18.1386</v>
      </c>
      <c r="O402"/>
    </row>
    <row r="403" spans="1:15" ht="14.4" x14ac:dyDescent="0.3">
      <c r="A403" s="10" t="s">
        <v>448</v>
      </c>
      <c r="B403" s="34">
        <v>41343.541666666664</v>
      </c>
      <c r="C403" s="35">
        <v>41343.541666666664</v>
      </c>
      <c r="D403" s="9" t="s">
        <v>28</v>
      </c>
      <c r="E403" s="10">
        <v>113</v>
      </c>
      <c r="F403" s="10" t="s">
        <v>15</v>
      </c>
      <c r="G403" s="10" t="s">
        <v>15</v>
      </c>
      <c r="H403" s="22">
        <v>1</v>
      </c>
      <c r="I403" s="10" t="s">
        <v>15</v>
      </c>
      <c r="J403" s="10" t="s">
        <v>18</v>
      </c>
      <c r="K403" s="10">
        <v>1</v>
      </c>
      <c r="L403" s="13">
        <v>4</v>
      </c>
      <c r="M403" s="14">
        <v>18.11469</v>
      </c>
      <c r="O403"/>
    </row>
    <row r="404" spans="1:15" ht="14.4" x14ac:dyDescent="0.3">
      <c r="A404" s="10" t="s">
        <v>449</v>
      </c>
      <c r="B404" s="23">
        <v>41343.916666666664</v>
      </c>
      <c r="C404" s="24">
        <v>41343.916666666664</v>
      </c>
      <c r="D404" s="9" t="s">
        <v>28</v>
      </c>
      <c r="E404" s="10">
        <v>121</v>
      </c>
      <c r="F404" s="10" t="s">
        <v>15</v>
      </c>
      <c r="G404" s="10" t="s">
        <v>15</v>
      </c>
      <c r="H404" s="22">
        <v>0.999</v>
      </c>
      <c r="I404" s="10" t="s">
        <v>15</v>
      </c>
      <c r="J404" s="10" t="s">
        <v>16</v>
      </c>
      <c r="K404" s="10">
        <v>1</v>
      </c>
      <c r="L404" s="13">
        <v>4</v>
      </c>
      <c r="M404" s="14">
        <v>3.19</v>
      </c>
      <c r="O404"/>
    </row>
    <row r="405" spans="1:15" ht="14.4" x14ac:dyDescent="0.3">
      <c r="A405" s="10" t="s">
        <v>450</v>
      </c>
      <c r="B405" s="23">
        <v>41347.666666666664</v>
      </c>
      <c r="C405" s="24">
        <v>41347.666666666664</v>
      </c>
      <c r="D405" s="32" t="s">
        <v>28</v>
      </c>
      <c r="E405" s="10">
        <v>223</v>
      </c>
      <c r="F405" s="10" t="s">
        <v>15</v>
      </c>
      <c r="G405" s="10" t="s">
        <v>15</v>
      </c>
      <c r="H405" s="22">
        <v>1</v>
      </c>
      <c r="I405" s="10" t="s">
        <v>15</v>
      </c>
      <c r="J405" s="10" t="s">
        <v>16</v>
      </c>
      <c r="K405" s="10">
        <v>1</v>
      </c>
      <c r="L405" s="13">
        <v>4</v>
      </c>
      <c r="M405" s="14">
        <v>3.52</v>
      </c>
      <c r="O405"/>
    </row>
    <row r="406" spans="1:15" ht="14.4" x14ac:dyDescent="0.3">
      <c r="A406" s="10" t="s">
        <v>451</v>
      </c>
      <c r="B406" s="34">
        <v>41352.583333333336</v>
      </c>
      <c r="C406" s="35">
        <v>41352.583333333336</v>
      </c>
      <c r="D406" s="9" t="s">
        <v>28</v>
      </c>
      <c r="E406" s="10">
        <v>121</v>
      </c>
      <c r="F406" s="10" t="s">
        <v>15</v>
      </c>
      <c r="G406" s="10" t="s">
        <v>15</v>
      </c>
      <c r="H406" s="22">
        <v>1</v>
      </c>
      <c r="I406" s="10" t="s">
        <v>15</v>
      </c>
      <c r="J406" s="10" t="s">
        <v>18</v>
      </c>
      <c r="K406" s="10">
        <v>1</v>
      </c>
      <c r="L406" s="13">
        <v>2</v>
      </c>
      <c r="M406" s="14">
        <v>8.3872900000000001</v>
      </c>
      <c r="O406"/>
    </row>
    <row r="407" spans="1:15" ht="14.4" x14ac:dyDescent="0.3">
      <c r="A407" s="10" t="s">
        <v>452</v>
      </c>
      <c r="B407" s="23">
        <v>41357.833333333336</v>
      </c>
      <c r="C407" s="24">
        <v>41357</v>
      </c>
      <c r="D407" s="9" t="s">
        <v>28</v>
      </c>
      <c r="E407" s="10">
        <v>116</v>
      </c>
      <c r="F407" s="10" t="s">
        <v>15</v>
      </c>
      <c r="G407" s="10" t="s">
        <v>15</v>
      </c>
      <c r="H407" s="22">
        <v>1</v>
      </c>
      <c r="I407" s="10" t="s">
        <v>15</v>
      </c>
      <c r="J407" s="10" t="s">
        <v>16</v>
      </c>
      <c r="K407" s="10">
        <v>1</v>
      </c>
      <c r="L407" s="13">
        <v>4</v>
      </c>
      <c r="M407" s="14">
        <v>3.19</v>
      </c>
      <c r="O407"/>
    </row>
    <row r="408" spans="1:15" ht="14.4" x14ac:dyDescent="0.3">
      <c r="A408" s="10" t="s">
        <v>453</v>
      </c>
      <c r="B408" s="34">
        <v>41358.541666666664</v>
      </c>
      <c r="C408" s="35">
        <v>41358.541666666664</v>
      </c>
      <c r="D408" s="32" t="s">
        <v>28</v>
      </c>
      <c r="E408" s="10">
        <v>126</v>
      </c>
      <c r="F408" s="10" t="s">
        <v>15</v>
      </c>
      <c r="G408" s="10" t="s">
        <v>15</v>
      </c>
      <c r="H408" s="22">
        <v>1</v>
      </c>
      <c r="I408" s="10" t="s">
        <v>15</v>
      </c>
      <c r="J408" s="10" t="s">
        <v>18</v>
      </c>
      <c r="K408" s="10">
        <v>1</v>
      </c>
      <c r="L408" s="13">
        <v>4</v>
      </c>
      <c r="M408" s="14">
        <v>17.06719</v>
      </c>
      <c r="O408"/>
    </row>
    <row r="409" spans="1:15" ht="14.4" x14ac:dyDescent="0.3">
      <c r="A409" s="10" t="s">
        <v>454</v>
      </c>
      <c r="B409" s="23">
        <v>41358.916666666664</v>
      </c>
      <c r="C409" s="24">
        <v>41358.916666666664</v>
      </c>
      <c r="D409" s="9" t="s">
        <v>28</v>
      </c>
      <c r="E409" s="10">
        <v>136</v>
      </c>
      <c r="F409" s="10" t="s">
        <v>15</v>
      </c>
      <c r="G409" s="10" t="s">
        <v>15</v>
      </c>
      <c r="H409" s="22">
        <v>1</v>
      </c>
      <c r="I409" s="10" t="s">
        <v>15</v>
      </c>
      <c r="J409" s="10" t="s">
        <v>16</v>
      </c>
      <c r="K409" s="10">
        <v>1</v>
      </c>
      <c r="L409" s="13">
        <v>4</v>
      </c>
      <c r="M409" s="14">
        <v>3.19</v>
      </c>
      <c r="O409"/>
    </row>
    <row r="410" spans="1:15" ht="14.4" x14ac:dyDescent="0.3">
      <c r="A410" s="10" t="s">
        <v>455</v>
      </c>
      <c r="B410" s="23">
        <v>41360.333333333336</v>
      </c>
      <c r="C410" s="24">
        <v>41360.333333333336</v>
      </c>
      <c r="D410" s="9" t="s">
        <v>28</v>
      </c>
      <c r="E410" s="10">
        <v>120</v>
      </c>
      <c r="F410" s="10" t="s">
        <v>15</v>
      </c>
      <c r="G410" s="10" t="s">
        <v>15</v>
      </c>
      <c r="H410" s="22">
        <v>1</v>
      </c>
      <c r="I410" s="10" t="s">
        <v>15</v>
      </c>
      <c r="J410" s="10" t="s">
        <v>16</v>
      </c>
      <c r="K410" s="10">
        <v>1</v>
      </c>
      <c r="L410" s="13">
        <v>4</v>
      </c>
      <c r="M410" s="14">
        <v>3.19</v>
      </c>
      <c r="O410"/>
    </row>
    <row r="411" spans="1:15" ht="14.4" x14ac:dyDescent="0.3">
      <c r="A411" s="10" t="s">
        <v>456</v>
      </c>
      <c r="B411" s="34">
        <v>41361.458333333336</v>
      </c>
      <c r="C411" s="35">
        <v>41361.458333333336</v>
      </c>
      <c r="D411" s="32" t="s">
        <v>28</v>
      </c>
      <c r="E411" s="10">
        <v>128</v>
      </c>
      <c r="F411" s="10" t="s">
        <v>15</v>
      </c>
      <c r="G411" s="10" t="s">
        <v>15</v>
      </c>
      <c r="H411" s="22">
        <v>1</v>
      </c>
      <c r="I411" s="10" t="s">
        <v>15</v>
      </c>
      <c r="J411" s="10" t="s">
        <v>18</v>
      </c>
      <c r="K411" s="10">
        <v>1</v>
      </c>
      <c r="L411" s="13">
        <v>4</v>
      </c>
      <c r="M411" s="14">
        <v>18.011089999999999</v>
      </c>
      <c r="O411"/>
    </row>
    <row r="412" spans="1:15" ht="14.4" x14ac:dyDescent="0.3">
      <c r="A412" s="10" t="s">
        <v>457</v>
      </c>
      <c r="B412" s="34">
        <v>41361.541666666664</v>
      </c>
      <c r="C412" s="35">
        <v>41361.541666666664</v>
      </c>
      <c r="D412" s="9" t="s">
        <v>28</v>
      </c>
      <c r="E412" s="10">
        <v>135</v>
      </c>
      <c r="F412" s="10" t="s">
        <v>15</v>
      </c>
      <c r="G412" s="10" t="s">
        <v>15</v>
      </c>
      <c r="H412" s="22">
        <v>1</v>
      </c>
      <c r="I412" s="10" t="s">
        <v>15</v>
      </c>
      <c r="J412" s="10" t="s">
        <v>18</v>
      </c>
      <c r="K412" s="10">
        <v>1</v>
      </c>
      <c r="L412" s="13">
        <v>2</v>
      </c>
      <c r="M412" s="14">
        <v>8.9835799999999999</v>
      </c>
      <c r="O412"/>
    </row>
    <row r="413" spans="1:15" ht="14.4" x14ac:dyDescent="0.3">
      <c r="A413" s="10" t="s">
        <v>458</v>
      </c>
      <c r="B413" s="23">
        <v>41701.416666666664</v>
      </c>
      <c r="C413" s="24">
        <v>41701.416666666664</v>
      </c>
      <c r="D413" s="32" t="s">
        <v>29</v>
      </c>
      <c r="E413" s="10">
        <v>111</v>
      </c>
      <c r="F413" s="10" t="s">
        <v>15</v>
      </c>
      <c r="G413" s="10" t="s">
        <v>15</v>
      </c>
      <c r="H413" s="22">
        <v>1</v>
      </c>
      <c r="I413" s="10" t="s">
        <v>15</v>
      </c>
      <c r="J413" s="10" t="s">
        <v>16</v>
      </c>
      <c r="K413" s="10">
        <v>1</v>
      </c>
      <c r="L413" s="13">
        <v>4</v>
      </c>
      <c r="M413" s="14">
        <v>3.52</v>
      </c>
      <c r="O413"/>
    </row>
    <row r="414" spans="1:15" ht="14.4" x14ac:dyDescent="0.3">
      <c r="A414" s="10" t="s">
        <v>459</v>
      </c>
      <c r="B414" s="23">
        <v>41704.999305555553</v>
      </c>
      <c r="C414" s="24">
        <v>41704.999305555553</v>
      </c>
      <c r="D414" s="32" t="s">
        <v>29</v>
      </c>
      <c r="E414" s="10">
        <v>115</v>
      </c>
      <c r="F414" s="10" t="s">
        <v>15</v>
      </c>
      <c r="G414" s="10" t="s">
        <v>15</v>
      </c>
      <c r="H414" s="22">
        <v>1</v>
      </c>
      <c r="I414" s="10" t="s">
        <v>15</v>
      </c>
      <c r="J414" s="10" t="s">
        <v>16</v>
      </c>
      <c r="K414" s="10">
        <v>1</v>
      </c>
      <c r="L414" s="13">
        <v>4</v>
      </c>
      <c r="M414" s="14">
        <v>2.88</v>
      </c>
      <c r="O414"/>
    </row>
    <row r="415" spans="1:15" ht="14.4" x14ac:dyDescent="0.3">
      <c r="A415" s="10" t="s">
        <v>460</v>
      </c>
      <c r="B415" s="23">
        <v>41705.583333333336</v>
      </c>
      <c r="C415" s="24">
        <v>41705.583333333336</v>
      </c>
      <c r="D415" s="32" t="s">
        <v>29</v>
      </c>
      <c r="E415" s="10">
        <v>109</v>
      </c>
      <c r="F415" s="10" t="s">
        <v>15</v>
      </c>
      <c r="G415" s="10" t="s">
        <v>15</v>
      </c>
      <c r="H415" s="22">
        <v>0.95</v>
      </c>
      <c r="I415" s="10" t="s">
        <v>15</v>
      </c>
      <c r="J415" s="10" t="s">
        <v>16</v>
      </c>
      <c r="K415" s="10">
        <v>1</v>
      </c>
      <c r="L415" s="13">
        <v>4</v>
      </c>
      <c r="M415" s="14">
        <v>2.88</v>
      </c>
      <c r="O415"/>
    </row>
    <row r="416" spans="1:15" ht="14.4" x14ac:dyDescent="0.3">
      <c r="A416" s="10" t="s">
        <v>461</v>
      </c>
      <c r="B416" s="23">
        <v>41706.583333333336</v>
      </c>
      <c r="C416" s="24">
        <v>41706.583333333336</v>
      </c>
      <c r="D416" s="32" t="s">
        <v>29</v>
      </c>
      <c r="E416" s="10">
        <v>118</v>
      </c>
      <c r="F416" s="10" t="s">
        <v>15</v>
      </c>
      <c r="G416" s="10" t="s">
        <v>15</v>
      </c>
      <c r="H416" s="22">
        <v>0.99</v>
      </c>
      <c r="I416" s="10" t="s">
        <v>15</v>
      </c>
      <c r="J416" s="10" t="s">
        <v>16</v>
      </c>
      <c r="K416" s="10">
        <v>1</v>
      </c>
      <c r="L416" s="13">
        <v>3</v>
      </c>
      <c r="M416" s="14">
        <v>2.16</v>
      </c>
      <c r="O416"/>
    </row>
    <row r="417" spans="1:15" ht="14.4" x14ac:dyDescent="0.3">
      <c r="A417" s="10" t="s">
        <v>462</v>
      </c>
      <c r="B417" s="23">
        <v>41709.833333333336</v>
      </c>
      <c r="C417" s="24">
        <v>41709.833333333336</v>
      </c>
      <c r="D417" s="32" t="s">
        <v>29</v>
      </c>
      <c r="E417" s="10">
        <v>112</v>
      </c>
      <c r="F417" s="10" t="s">
        <v>15</v>
      </c>
      <c r="G417" s="10" t="s">
        <v>15</v>
      </c>
      <c r="H417" s="22">
        <v>1</v>
      </c>
      <c r="I417" s="10" t="s">
        <v>15</v>
      </c>
      <c r="J417" s="10" t="s">
        <v>16</v>
      </c>
      <c r="K417" s="10">
        <v>1</v>
      </c>
      <c r="L417" s="13">
        <v>4</v>
      </c>
      <c r="M417" s="14">
        <v>2.88</v>
      </c>
      <c r="O417"/>
    </row>
    <row r="418" spans="1:15" ht="14.4" x14ac:dyDescent="0.3">
      <c r="A418" s="10" t="s">
        <v>463</v>
      </c>
      <c r="B418" s="11">
        <v>41709.875</v>
      </c>
      <c r="C418" s="21">
        <v>41709.875</v>
      </c>
      <c r="D418" s="32" t="s">
        <v>29</v>
      </c>
      <c r="E418" s="10">
        <v>109</v>
      </c>
      <c r="F418" s="10" t="s">
        <v>15</v>
      </c>
      <c r="G418" s="10" t="s">
        <v>15</v>
      </c>
      <c r="H418" s="22">
        <v>1</v>
      </c>
      <c r="I418" s="10" t="s">
        <v>15</v>
      </c>
      <c r="J418" s="10" t="s">
        <v>18</v>
      </c>
      <c r="K418" s="10">
        <v>1</v>
      </c>
      <c r="L418" s="13">
        <v>4</v>
      </c>
      <c r="M418" s="14">
        <v>17.515599999999999</v>
      </c>
      <c r="O418"/>
    </row>
    <row r="419" spans="1:15" ht="14.4" x14ac:dyDescent="0.3">
      <c r="A419" s="10" t="s">
        <v>464</v>
      </c>
      <c r="B419" s="23">
        <v>41710.583333333336</v>
      </c>
      <c r="C419" s="24">
        <v>41710.583333333336</v>
      </c>
      <c r="D419" s="32" t="s">
        <v>29</v>
      </c>
      <c r="E419" s="10">
        <v>116</v>
      </c>
      <c r="F419" s="10" t="s">
        <v>15</v>
      </c>
      <c r="G419" s="10" t="s">
        <v>15</v>
      </c>
      <c r="H419" s="22">
        <v>1</v>
      </c>
      <c r="I419" s="10" t="s">
        <v>15</v>
      </c>
      <c r="J419" s="10" t="s">
        <v>16</v>
      </c>
      <c r="K419" s="10">
        <v>1</v>
      </c>
      <c r="L419" s="13">
        <v>4</v>
      </c>
      <c r="M419" s="14">
        <v>2.88</v>
      </c>
      <c r="O419"/>
    </row>
    <row r="420" spans="1:15" ht="14.4" x14ac:dyDescent="0.3">
      <c r="A420" s="10" t="s">
        <v>465</v>
      </c>
      <c r="B420" s="23">
        <v>41713.083333333336</v>
      </c>
      <c r="C420" s="24">
        <v>41713.083333333336</v>
      </c>
      <c r="D420" s="32" t="s">
        <v>29</v>
      </c>
      <c r="E420" s="10">
        <v>120</v>
      </c>
      <c r="F420" s="10" t="s">
        <v>15</v>
      </c>
      <c r="G420" s="10" t="s">
        <v>15</v>
      </c>
      <c r="H420" s="22">
        <v>1</v>
      </c>
      <c r="I420" s="10" t="s">
        <v>15</v>
      </c>
      <c r="J420" s="10" t="s">
        <v>16</v>
      </c>
      <c r="K420" s="10">
        <v>1</v>
      </c>
      <c r="L420" s="13">
        <v>4</v>
      </c>
      <c r="M420" s="14">
        <v>3.19</v>
      </c>
      <c r="O420"/>
    </row>
    <row r="421" spans="1:15" ht="14.4" x14ac:dyDescent="0.3">
      <c r="A421" s="10" t="s">
        <v>466</v>
      </c>
      <c r="B421" s="23">
        <v>41715.666666666664</v>
      </c>
      <c r="C421" s="24">
        <v>41715.666666666664</v>
      </c>
      <c r="D421" s="32" t="s">
        <v>29</v>
      </c>
      <c r="E421" s="10">
        <v>93</v>
      </c>
      <c r="F421" s="10" t="s">
        <v>282</v>
      </c>
      <c r="G421" s="10" t="s">
        <v>15</v>
      </c>
      <c r="H421" s="22">
        <v>1</v>
      </c>
      <c r="I421" s="10" t="s">
        <v>15</v>
      </c>
      <c r="J421" s="10" t="s">
        <v>16</v>
      </c>
      <c r="K421" s="10">
        <v>1</v>
      </c>
      <c r="L421" s="13">
        <v>3</v>
      </c>
      <c r="M421" s="14">
        <v>1.9</v>
      </c>
      <c r="O421"/>
    </row>
    <row r="422" spans="1:15" ht="14.4" x14ac:dyDescent="0.3">
      <c r="A422" s="10" t="s">
        <v>467</v>
      </c>
      <c r="B422" s="23">
        <v>41716.583333333336</v>
      </c>
      <c r="C422" s="24">
        <v>41716.583333333336</v>
      </c>
      <c r="D422" s="32" t="s">
        <v>29</v>
      </c>
      <c r="E422" s="10">
        <v>111</v>
      </c>
      <c r="F422" s="10" t="s">
        <v>15</v>
      </c>
      <c r="G422" s="10" t="s">
        <v>15</v>
      </c>
      <c r="H422" s="22">
        <v>0.96</v>
      </c>
      <c r="I422" s="10" t="s">
        <v>15</v>
      </c>
      <c r="J422" s="10" t="s">
        <v>16</v>
      </c>
      <c r="K422" s="10">
        <v>1</v>
      </c>
      <c r="L422" s="13">
        <v>4</v>
      </c>
      <c r="M422" s="14">
        <v>2.88</v>
      </c>
      <c r="O422"/>
    </row>
    <row r="423" spans="1:15" ht="14.4" x14ac:dyDescent="0.3">
      <c r="A423" s="10" t="s">
        <v>468</v>
      </c>
      <c r="B423" s="23">
        <v>41717.833333333336</v>
      </c>
      <c r="C423" s="24">
        <v>41717.833333333336</v>
      </c>
      <c r="D423" s="32" t="s">
        <v>29</v>
      </c>
      <c r="E423" s="10">
        <v>140</v>
      </c>
      <c r="F423" s="10" t="s">
        <v>15</v>
      </c>
      <c r="G423" s="10" t="s">
        <v>15</v>
      </c>
      <c r="H423" s="22">
        <v>1</v>
      </c>
      <c r="I423" s="10" t="s">
        <v>15</v>
      </c>
      <c r="J423" s="10" t="s">
        <v>16</v>
      </c>
      <c r="K423" s="10">
        <v>1</v>
      </c>
      <c r="L423" s="13">
        <v>4</v>
      </c>
      <c r="M423" s="14">
        <v>2.88</v>
      </c>
      <c r="O423"/>
    </row>
    <row r="424" spans="1:15" ht="14.4" x14ac:dyDescent="0.3">
      <c r="A424" s="37" t="s">
        <v>469</v>
      </c>
      <c r="B424" s="23">
        <v>41717.833333333336</v>
      </c>
      <c r="C424" s="24">
        <v>41717.833333333336</v>
      </c>
      <c r="D424" s="32" t="s">
        <v>29</v>
      </c>
      <c r="E424" s="10">
        <v>124</v>
      </c>
      <c r="F424" s="10" t="s">
        <v>15</v>
      </c>
      <c r="G424" s="10" t="s">
        <v>15</v>
      </c>
      <c r="H424" s="22">
        <v>1</v>
      </c>
      <c r="I424" s="10" t="s">
        <v>15</v>
      </c>
      <c r="J424" s="10" t="s">
        <v>16</v>
      </c>
      <c r="K424" s="10">
        <v>1</v>
      </c>
      <c r="L424" s="13">
        <v>4</v>
      </c>
      <c r="M424" s="14">
        <v>2.88</v>
      </c>
      <c r="O424"/>
    </row>
    <row r="425" spans="1:15" ht="14.4" x14ac:dyDescent="0.3">
      <c r="A425" s="38" t="s">
        <v>470</v>
      </c>
      <c r="B425" s="39">
        <v>42397.083333333336</v>
      </c>
      <c r="C425" s="40">
        <v>42397.083333333336</v>
      </c>
      <c r="D425" s="41" t="s">
        <v>30</v>
      </c>
      <c r="E425" s="42">
        <v>77</v>
      </c>
      <c r="F425" s="10" t="s">
        <v>15</v>
      </c>
      <c r="G425" s="10" t="s">
        <v>15</v>
      </c>
      <c r="H425" s="22">
        <v>1</v>
      </c>
      <c r="I425" s="10" t="s">
        <v>15</v>
      </c>
      <c r="J425" s="22" t="s">
        <v>18</v>
      </c>
      <c r="K425" s="10">
        <v>1</v>
      </c>
      <c r="L425" s="29">
        <v>2</v>
      </c>
      <c r="M425" s="20">
        <v>8.59</v>
      </c>
      <c r="O425"/>
    </row>
    <row r="426" spans="1:15" ht="14.4" x14ac:dyDescent="0.3">
      <c r="A426" s="10" t="s">
        <v>471</v>
      </c>
      <c r="B426" s="43">
        <v>42422.5</v>
      </c>
      <c r="C426" s="44">
        <v>42422.5</v>
      </c>
      <c r="D426" s="32" t="s">
        <v>30</v>
      </c>
      <c r="E426" s="10">
        <v>112</v>
      </c>
      <c r="F426" s="10" t="s">
        <v>15</v>
      </c>
      <c r="G426" s="10" t="s">
        <v>15</v>
      </c>
      <c r="H426" s="22">
        <v>1</v>
      </c>
      <c r="I426" s="45" t="s">
        <v>15</v>
      </c>
      <c r="J426" s="10" t="s">
        <v>16</v>
      </c>
      <c r="K426" s="10">
        <v>1</v>
      </c>
      <c r="L426" s="29">
        <v>4</v>
      </c>
      <c r="M426" s="20">
        <v>2.88</v>
      </c>
      <c r="O426"/>
    </row>
    <row r="427" spans="1:15" ht="14.4" x14ac:dyDescent="0.3">
      <c r="A427" s="10" t="s">
        <v>472</v>
      </c>
      <c r="B427" s="46">
        <v>43165.291666666664</v>
      </c>
      <c r="C427" s="47">
        <v>43165.291666666664</v>
      </c>
      <c r="D427" s="9" t="s">
        <v>31</v>
      </c>
      <c r="E427" s="10">
        <v>131</v>
      </c>
      <c r="F427" s="10" t="s">
        <v>15</v>
      </c>
      <c r="G427" s="10" t="s">
        <v>15</v>
      </c>
      <c r="H427" s="22">
        <v>1</v>
      </c>
      <c r="I427" s="10" t="s">
        <v>15</v>
      </c>
      <c r="J427" s="10" t="s">
        <v>18</v>
      </c>
      <c r="K427" s="10">
        <v>1</v>
      </c>
      <c r="L427" s="13">
        <v>4</v>
      </c>
      <c r="M427" s="14">
        <v>17.75</v>
      </c>
      <c r="O427"/>
    </row>
    <row r="428" spans="1:15" ht="14.4" x14ac:dyDescent="0.3">
      <c r="A428" s="10" t="s">
        <v>473</v>
      </c>
      <c r="B428" s="11">
        <v>43165.291666666664</v>
      </c>
      <c r="C428" s="21">
        <v>43165.291666666664</v>
      </c>
      <c r="D428" s="9" t="s">
        <v>31</v>
      </c>
      <c r="E428" s="10">
        <v>132</v>
      </c>
      <c r="F428" s="10" t="s">
        <v>15</v>
      </c>
      <c r="G428" s="10" t="s">
        <v>15</v>
      </c>
      <c r="H428" s="22">
        <v>1</v>
      </c>
      <c r="I428" s="10" t="s">
        <v>15</v>
      </c>
      <c r="J428" s="10" t="s">
        <v>18</v>
      </c>
      <c r="K428" s="10">
        <v>1</v>
      </c>
      <c r="L428" s="13">
        <v>4</v>
      </c>
      <c r="M428" s="14">
        <v>17.75</v>
      </c>
      <c r="O428"/>
    </row>
    <row r="429" spans="1:15" ht="14.4" x14ac:dyDescent="0.3">
      <c r="A429" s="10" t="s">
        <v>474</v>
      </c>
      <c r="B429" s="23">
        <v>43181.041666666664</v>
      </c>
      <c r="C429" s="21">
        <v>43181</v>
      </c>
      <c r="D429" s="9" t="s">
        <v>31</v>
      </c>
      <c r="E429" s="10">
        <v>153</v>
      </c>
      <c r="F429" s="10" t="s">
        <v>15</v>
      </c>
      <c r="G429" s="10" t="s">
        <v>15</v>
      </c>
      <c r="H429" s="22">
        <v>1</v>
      </c>
      <c r="I429" s="10" t="s">
        <v>15</v>
      </c>
      <c r="J429" s="10" t="s">
        <v>18</v>
      </c>
      <c r="K429" s="9">
        <v>1</v>
      </c>
      <c r="L429" s="13">
        <v>2</v>
      </c>
      <c r="M429" s="14">
        <v>8.92</v>
      </c>
      <c r="O429"/>
    </row>
    <row r="430" spans="1:15" ht="14.4" x14ac:dyDescent="0.3">
      <c r="A430" s="10" t="s">
        <v>475</v>
      </c>
      <c r="B430" s="23">
        <v>43181.416666666664</v>
      </c>
      <c r="C430" s="24">
        <v>43181.416666666664</v>
      </c>
      <c r="D430" s="9" t="s">
        <v>31</v>
      </c>
      <c r="E430" s="10">
        <v>113</v>
      </c>
      <c r="F430" s="10" t="s">
        <v>15</v>
      </c>
      <c r="G430" s="10" t="s">
        <v>15</v>
      </c>
      <c r="H430" s="22">
        <v>1</v>
      </c>
      <c r="I430" s="10" t="s">
        <v>15</v>
      </c>
      <c r="J430" s="10" t="s">
        <v>16</v>
      </c>
      <c r="K430" s="10">
        <v>1</v>
      </c>
      <c r="L430" s="13">
        <v>4</v>
      </c>
      <c r="M430" s="14">
        <v>2.88</v>
      </c>
      <c r="O430"/>
    </row>
    <row r="431" spans="1:15" ht="14.4" x14ac:dyDescent="0.3">
      <c r="A431" s="10" t="s">
        <v>476</v>
      </c>
      <c r="B431" s="23">
        <v>43181.833333333336</v>
      </c>
      <c r="C431" s="24">
        <v>43181.833333333336</v>
      </c>
      <c r="D431" s="9" t="s">
        <v>31</v>
      </c>
      <c r="E431" s="10">
        <v>116</v>
      </c>
      <c r="F431" s="10" t="s">
        <v>15</v>
      </c>
      <c r="G431" s="10" t="s">
        <v>15</v>
      </c>
      <c r="H431" s="22">
        <v>1</v>
      </c>
      <c r="I431" s="10" t="s">
        <v>15</v>
      </c>
      <c r="J431" s="10" t="s">
        <v>16</v>
      </c>
      <c r="K431" s="10">
        <v>1</v>
      </c>
      <c r="L431" s="13">
        <v>4</v>
      </c>
      <c r="M431" s="14">
        <v>2.88</v>
      </c>
      <c r="O431"/>
    </row>
    <row r="432" spans="1:15" ht="14.4" x14ac:dyDescent="0.3">
      <c r="A432" s="10" t="s">
        <v>477</v>
      </c>
      <c r="B432" s="23">
        <v>43182.333333333336</v>
      </c>
      <c r="C432" s="21">
        <v>43182</v>
      </c>
      <c r="D432" s="9" t="s">
        <v>31</v>
      </c>
      <c r="E432" s="10">
        <v>125</v>
      </c>
      <c r="F432" s="10" t="s">
        <v>15</v>
      </c>
      <c r="G432" s="10" t="s">
        <v>15</v>
      </c>
      <c r="H432" s="22">
        <v>1</v>
      </c>
      <c r="I432" s="10" t="s">
        <v>15</v>
      </c>
      <c r="J432" s="10" t="s">
        <v>18</v>
      </c>
      <c r="K432" s="9">
        <v>1</v>
      </c>
      <c r="L432" s="13">
        <v>2</v>
      </c>
      <c r="M432" s="14">
        <v>8.77</v>
      </c>
      <c r="O432"/>
    </row>
    <row r="433" spans="1:17" ht="14.4" x14ac:dyDescent="0.3">
      <c r="A433" s="10" t="s">
        <v>478</v>
      </c>
      <c r="B433" s="23">
        <v>43182.583333333336</v>
      </c>
      <c r="C433" s="24">
        <v>43182.583333333336</v>
      </c>
      <c r="D433" s="9" t="s">
        <v>31</v>
      </c>
      <c r="E433" s="10">
        <v>106</v>
      </c>
      <c r="F433" s="10" t="s">
        <v>282</v>
      </c>
      <c r="G433" s="10" t="s">
        <v>15</v>
      </c>
      <c r="H433" s="22">
        <v>1</v>
      </c>
      <c r="I433" s="10" t="s">
        <v>15</v>
      </c>
      <c r="J433" s="10" t="s">
        <v>16</v>
      </c>
      <c r="K433" s="10">
        <v>1</v>
      </c>
      <c r="L433" s="13">
        <v>4</v>
      </c>
      <c r="M433" s="14">
        <v>2.88</v>
      </c>
      <c r="O433"/>
    </row>
    <row r="434" spans="1:17" ht="14.4" x14ac:dyDescent="0.3">
      <c r="A434" s="10" t="s">
        <v>479</v>
      </c>
      <c r="B434" s="11">
        <v>43184.791666666664</v>
      </c>
      <c r="C434" s="21">
        <v>43184.791666666664</v>
      </c>
      <c r="D434" s="9" t="s">
        <v>31</v>
      </c>
      <c r="E434" s="38">
        <v>120</v>
      </c>
      <c r="F434" s="10" t="s">
        <v>15</v>
      </c>
      <c r="G434" s="10" t="s">
        <v>15</v>
      </c>
      <c r="H434" s="22">
        <v>1</v>
      </c>
      <c r="I434" s="10" t="s">
        <v>15</v>
      </c>
      <c r="J434" s="10" t="s">
        <v>18</v>
      </c>
      <c r="K434" s="10">
        <v>1</v>
      </c>
      <c r="L434" s="13">
        <v>4</v>
      </c>
      <c r="M434" s="14">
        <v>17.91</v>
      </c>
      <c r="O434"/>
    </row>
    <row r="435" spans="1:17" ht="14.4" x14ac:dyDescent="0.3">
      <c r="A435" s="10" t="s">
        <v>480</v>
      </c>
      <c r="B435" s="11">
        <v>43188.708333333336</v>
      </c>
      <c r="C435" s="21">
        <v>43188.708333333336</v>
      </c>
      <c r="D435" s="9" t="s">
        <v>31</v>
      </c>
      <c r="E435" s="10">
        <v>118</v>
      </c>
      <c r="F435" s="10" t="s">
        <v>15</v>
      </c>
      <c r="G435" s="10" t="s">
        <v>15</v>
      </c>
      <c r="H435" s="22">
        <v>1</v>
      </c>
      <c r="I435" s="10" t="s">
        <v>15</v>
      </c>
      <c r="J435" s="10" t="s">
        <v>18</v>
      </c>
      <c r="K435" s="10">
        <v>1</v>
      </c>
      <c r="L435" s="13">
        <v>2</v>
      </c>
      <c r="M435" s="14">
        <v>8.8000000000000007</v>
      </c>
      <c r="O435"/>
    </row>
    <row r="436" spans="1:17" ht="14.4" x14ac:dyDescent="0.3">
      <c r="A436" s="10" t="s">
        <v>481</v>
      </c>
      <c r="B436" s="11">
        <v>43197.708333333336</v>
      </c>
      <c r="C436" s="21">
        <v>43197.708333333336</v>
      </c>
      <c r="D436" s="9" t="s">
        <v>31</v>
      </c>
      <c r="E436" s="10">
        <v>123</v>
      </c>
      <c r="F436" s="10" t="s">
        <v>282</v>
      </c>
      <c r="G436" s="10" t="s">
        <v>15</v>
      </c>
      <c r="H436" s="22">
        <v>1</v>
      </c>
      <c r="I436" s="10" t="s">
        <v>15</v>
      </c>
      <c r="J436" s="10" t="s">
        <v>18</v>
      </c>
      <c r="K436" s="10">
        <v>1</v>
      </c>
      <c r="L436" s="13">
        <v>2</v>
      </c>
      <c r="M436" s="14">
        <v>8.73</v>
      </c>
      <c r="O436"/>
    </row>
    <row r="437" spans="1:17" ht="14.4" x14ac:dyDescent="0.3">
      <c r="A437" s="10" t="s">
        <v>482</v>
      </c>
      <c r="B437" s="23">
        <v>43483.666666666664</v>
      </c>
      <c r="C437" s="24">
        <v>43483.666666666664</v>
      </c>
      <c r="D437" s="32" t="s">
        <v>32</v>
      </c>
      <c r="E437" s="10">
        <v>116</v>
      </c>
      <c r="F437" s="10" t="s">
        <v>15</v>
      </c>
      <c r="G437" s="10" t="s">
        <v>15</v>
      </c>
      <c r="H437" s="22">
        <v>1</v>
      </c>
      <c r="I437" s="22" t="s">
        <v>15</v>
      </c>
      <c r="J437" s="10" t="s">
        <v>16</v>
      </c>
      <c r="K437" s="10">
        <v>1</v>
      </c>
      <c r="L437" s="13">
        <v>4</v>
      </c>
      <c r="M437" s="14">
        <v>2.88</v>
      </c>
      <c r="O437"/>
    </row>
    <row r="438" spans="1:17" ht="14.4" x14ac:dyDescent="0.3">
      <c r="A438" s="10" t="s">
        <v>483</v>
      </c>
      <c r="B438" s="23">
        <v>43493.75</v>
      </c>
      <c r="C438" s="24">
        <v>43493.75</v>
      </c>
      <c r="D438" s="32" t="s">
        <v>32</v>
      </c>
      <c r="E438" s="9">
        <v>152</v>
      </c>
      <c r="F438" s="10" t="s">
        <v>15</v>
      </c>
      <c r="G438" s="10" t="s">
        <v>15</v>
      </c>
      <c r="H438" s="22">
        <v>0.998969</v>
      </c>
      <c r="I438" s="10" t="s">
        <v>15</v>
      </c>
      <c r="J438" s="10" t="s">
        <v>16</v>
      </c>
      <c r="K438" s="10">
        <v>1</v>
      </c>
      <c r="L438" s="13">
        <v>4</v>
      </c>
      <c r="M438" s="14">
        <v>2.88</v>
      </c>
      <c r="O438"/>
    </row>
    <row r="439" spans="1:17" ht="14.4" x14ac:dyDescent="0.3">
      <c r="A439" s="10" t="s">
        <v>484</v>
      </c>
      <c r="B439" s="23">
        <v>43494.833333333336</v>
      </c>
      <c r="C439" s="24">
        <v>43494.833333333336</v>
      </c>
      <c r="D439" s="32" t="s">
        <v>32</v>
      </c>
      <c r="E439" s="9">
        <v>130</v>
      </c>
      <c r="F439" s="10" t="s">
        <v>15</v>
      </c>
      <c r="G439" s="10" t="s">
        <v>15</v>
      </c>
      <c r="H439" s="22">
        <v>0.99577199999999999</v>
      </c>
      <c r="I439" s="10" t="s">
        <v>15</v>
      </c>
      <c r="J439" s="10" t="s">
        <v>16</v>
      </c>
      <c r="K439" s="10">
        <v>1</v>
      </c>
      <c r="L439" s="13">
        <v>4</v>
      </c>
      <c r="M439" s="14">
        <v>2.88</v>
      </c>
      <c r="O439"/>
    </row>
    <row r="440" spans="1:17" x14ac:dyDescent="0.3">
      <c r="A440" s="10" t="s">
        <v>485</v>
      </c>
      <c r="B440" s="23">
        <v>43499.666666666664</v>
      </c>
      <c r="C440" s="24">
        <v>43499.666666666664</v>
      </c>
      <c r="D440" s="32" t="s">
        <v>32</v>
      </c>
      <c r="E440" s="9">
        <v>90</v>
      </c>
      <c r="F440" s="10" t="s">
        <v>15</v>
      </c>
      <c r="G440" s="10" t="s">
        <v>15</v>
      </c>
      <c r="H440" s="22">
        <v>1</v>
      </c>
      <c r="I440" s="10" t="s">
        <v>15</v>
      </c>
      <c r="J440" s="10" t="s">
        <v>16</v>
      </c>
      <c r="K440" s="10">
        <v>1</v>
      </c>
      <c r="L440" s="13">
        <v>4</v>
      </c>
      <c r="M440" s="14">
        <v>2.54</v>
      </c>
    </row>
    <row r="441" spans="1:17" x14ac:dyDescent="0.3">
      <c r="A441" s="10" t="s">
        <v>486</v>
      </c>
      <c r="B441" s="23">
        <v>43499.75</v>
      </c>
      <c r="C441" s="24">
        <v>43499.75</v>
      </c>
      <c r="D441" s="32" t="s">
        <v>32</v>
      </c>
      <c r="E441" s="9">
        <v>103</v>
      </c>
      <c r="F441" s="10" t="s">
        <v>15</v>
      </c>
      <c r="G441" s="10" t="s">
        <v>15</v>
      </c>
      <c r="H441" s="22">
        <v>1</v>
      </c>
      <c r="I441" s="10" t="s">
        <v>15</v>
      </c>
      <c r="J441" s="10" t="s">
        <v>16</v>
      </c>
      <c r="K441" s="10">
        <v>1</v>
      </c>
      <c r="L441" s="13">
        <v>4</v>
      </c>
      <c r="M441" s="14">
        <v>2.88</v>
      </c>
    </row>
    <row r="442" spans="1:17" x14ac:dyDescent="0.3">
      <c r="A442" s="10" t="s">
        <v>487</v>
      </c>
      <c r="B442" s="23">
        <v>43510.708333333336</v>
      </c>
      <c r="C442" s="24">
        <v>43510.708333333336</v>
      </c>
      <c r="D442" s="32" t="s">
        <v>32</v>
      </c>
      <c r="E442" s="10">
        <v>100</v>
      </c>
      <c r="F442" s="10" t="s">
        <v>15</v>
      </c>
      <c r="G442" s="10" t="s">
        <v>15</v>
      </c>
      <c r="H442" s="22">
        <v>1</v>
      </c>
      <c r="I442" s="10" t="s">
        <v>15</v>
      </c>
      <c r="J442" s="10" t="s">
        <v>18</v>
      </c>
      <c r="K442" s="10">
        <v>1</v>
      </c>
      <c r="L442" s="13">
        <v>4</v>
      </c>
      <c r="M442" s="14">
        <v>16.649999999999999</v>
      </c>
    </row>
    <row r="443" spans="1:17" x14ac:dyDescent="0.3">
      <c r="A443" s="10" t="s">
        <v>488</v>
      </c>
      <c r="B443" s="23">
        <v>43512.625</v>
      </c>
      <c r="C443" s="24">
        <v>43512.625</v>
      </c>
      <c r="D443" s="32" t="s">
        <v>32</v>
      </c>
      <c r="E443" s="10">
        <v>107</v>
      </c>
      <c r="F443" s="10" t="s">
        <v>15</v>
      </c>
      <c r="G443" s="10" t="s">
        <v>15</v>
      </c>
      <c r="H443" s="22">
        <v>1</v>
      </c>
      <c r="I443" s="10" t="s">
        <v>15</v>
      </c>
      <c r="J443" s="10" t="s">
        <v>18</v>
      </c>
      <c r="K443" s="10">
        <v>1</v>
      </c>
      <c r="L443" s="13">
        <v>4</v>
      </c>
      <c r="M443" s="14">
        <v>17.510000000000002</v>
      </c>
    </row>
    <row r="444" spans="1:17" x14ac:dyDescent="0.3">
      <c r="A444" s="10" t="s">
        <v>489</v>
      </c>
      <c r="B444" s="23">
        <v>43513.375</v>
      </c>
      <c r="C444" s="24">
        <v>43513.375</v>
      </c>
      <c r="D444" s="32" t="s">
        <v>32</v>
      </c>
      <c r="E444" s="10">
        <v>121</v>
      </c>
      <c r="F444" s="10" t="s">
        <v>15</v>
      </c>
      <c r="G444" s="10" t="s">
        <v>15</v>
      </c>
      <c r="H444" s="22">
        <v>1</v>
      </c>
      <c r="I444" s="10" t="s">
        <v>15</v>
      </c>
      <c r="J444" s="10" t="s">
        <v>18</v>
      </c>
      <c r="K444" s="10">
        <v>1</v>
      </c>
      <c r="L444" s="13">
        <v>4</v>
      </c>
      <c r="M444" s="14">
        <v>17.940000000000001</v>
      </c>
    </row>
    <row r="445" spans="1:17" x14ac:dyDescent="0.3">
      <c r="A445" s="10" t="s">
        <v>490</v>
      </c>
      <c r="B445" s="23">
        <v>43513.833333333336</v>
      </c>
      <c r="C445" s="24">
        <v>43513.833333333336</v>
      </c>
      <c r="D445" s="32" t="s">
        <v>32</v>
      </c>
      <c r="E445" s="10">
        <v>98</v>
      </c>
      <c r="F445" s="10" t="s">
        <v>15</v>
      </c>
      <c r="G445" s="10" t="s">
        <v>15</v>
      </c>
      <c r="H445" s="22">
        <v>1</v>
      </c>
      <c r="I445" s="10" t="s">
        <v>15</v>
      </c>
      <c r="J445" s="10" t="s">
        <v>16</v>
      </c>
      <c r="K445" s="10">
        <v>1</v>
      </c>
      <c r="L445" s="13">
        <v>4</v>
      </c>
      <c r="M445" s="14">
        <v>2.33</v>
      </c>
    </row>
    <row r="446" spans="1:17" x14ac:dyDescent="0.3">
      <c r="A446" s="10" t="s">
        <v>491</v>
      </c>
      <c r="B446" s="23">
        <v>43513.833333333336</v>
      </c>
      <c r="C446" s="24">
        <v>43513.833333333336</v>
      </c>
      <c r="D446" s="32" t="s">
        <v>32</v>
      </c>
      <c r="E446" s="10">
        <v>102</v>
      </c>
      <c r="F446" s="10" t="s">
        <v>15</v>
      </c>
      <c r="G446" s="10" t="s">
        <v>15</v>
      </c>
      <c r="H446" s="22">
        <v>1</v>
      </c>
      <c r="I446" s="10" t="s">
        <v>15</v>
      </c>
      <c r="J446" s="10" t="s">
        <v>16</v>
      </c>
      <c r="K446" s="10">
        <v>1</v>
      </c>
      <c r="L446" s="13">
        <v>4</v>
      </c>
      <c r="M446" s="14">
        <v>2.6</v>
      </c>
    </row>
    <row r="447" spans="1:17" x14ac:dyDescent="0.3">
      <c r="A447" s="10" t="s">
        <v>492</v>
      </c>
      <c r="B447" s="23">
        <v>43519.166666666664</v>
      </c>
      <c r="C447" s="24">
        <v>43519.166666666664</v>
      </c>
      <c r="D447" s="32" t="s">
        <v>32</v>
      </c>
      <c r="E447" s="10">
        <v>98</v>
      </c>
      <c r="F447" s="10" t="s">
        <v>15</v>
      </c>
      <c r="G447" s="10" t="s">
        <v>15</v>
      </c>
      <c r="H447" s="22">
        <v>1</v>
      </c>
      <c r="I447" s="10" t="s">
        <v>15</v>
      </c>
      <c r="J447" s="10" t="s">
        <v>18</v>
      </c>
      <c r="K447" s="10">
        <v>1</v>
      </c>
      <c r="L447" s="13">
        <v>2</v>
      </c>
      <c r="M447" s="14">
        <v>8.34</v>
      </c>
    </row>
    <row r="448" spans="1:17" x14ac:dyDescent="0.3">
      <c r="A448" s="10" t="s">
        <v>493</v>
      </c>
      <c r="B448" s="23">
        <v>43519.875</v>
      </c>
      <c r="C448" s="24">
        <v>43519.875</v>
      </c>
      <c r="D448" s="32" t="s">
        <v>32</v>
      </c>
      <c r="E448" s="10">
        <v>140</v>
      </c>
      <c r="F448" s="10" t="s">
        <v>15</v>
      </c>
      <c r="G448" s="10" t="s">
        <v>15</v>
      </c>
      <c r="H448" s="22">
        <v>0.99810600000000005</v>
      </c>
      <c r="I448" s="10" t="s">
        <v>15</v>
      </c>
      <c r="J448" s="10" t="s">
        <v>18</v>
      </c>
      <c r="K448" s="10">
        <v>1</v>
      </c>
      <c r="L448" s="13">
        <v>4</v>
      </c>
      <c r="M448" s="14">
        <v>17.52</v>
      </c>
      <c r="Q448" s="22"/>
    </row>
    <row r="449" spans="1:17" x14ac:dyDescent="0.3">
      <c r="A449" s="10" t="s">
        <v>494</v>
      </c>
      <c r="B449" s="23">
        <v>43524.5</v>
      </c>
      <c r="C449" s="24">
        <v>43524.5</v>
      </c>
      <c r="D449" s="32" t="s">
        <v>32</v>
      </c>
      <c r="E449" s="10">
        <v>99</v>
      </c>
      <c r="F449" s="10" t="s">
        <v>15</v>
      </c>
      <c r="G449" s="10" t="s">
        <v>15</v>
      </c>
      <c r="H449" s="22">
        <v>1</v>
      </c>
      <c r="I449" s="10" t="s">
        <v>15</v>
      </c>
      <c r="J449" s="10" t="s">
        <v>16</v>
      </c>
      <c r="K449" s="10">
        <v>1</v>
      </c>
      <c r="L449" s="13">
        <v>4</v>
      </c>
      <c r="M449" s="14">
        <v>2.33</v>
      </c>
    </row>
    <row r="450" spans="1:17" x14ac:dyDescent="0.3">
      <c r="A450" s="10" t="s">
        <v>495</v>
      </c>
      <c r="B450" s="23">
        <v>43524.625</v>
      </c>
      <c r="C450" s="24">
        <v>43524.625</v>
      </c>
      <c r="D450" s="32" t="s">
        <v>32</v>
      </c>
      <c r="E450" s="10">
        <v>115</v>
      </c>
      <c r="F450" s="10" t="s">
        <v>15</v>
      </c>
      <c r="G450" s="10" t="s">
        <v>15</v>
      </c>
      <c r="H450" s="22">
        <v>0.99999800000000005</v>
      </c>
      <c r="I450" s="10" t="s">
        <v>15</v>
      </c>
      <c r="J450" s="10" t="s">
        <v>18</v>
      </c>
      <c r="K450" s="10">
        <v>1</v>
      </c>
      <c r="L450" s="13">
        <v>4</v>
      </c>
      <c r="M450" s="14">
        <v>17.73</v>
      </c>
    </row>
    <row r="451" spans="1:17" x14ac:dyDescent="0.3">
      <c r="A451" s="10" t="s">
        <v>496</v>
      </c>
      <c r="B451" s="23">
        <v>43537.333333333336</v>
      </c>
      <c r="C451" s="24">
        <v>43537.333333333336</v>
      </c>
      <c r="D451" s="32" t="s">
        <v>32</v>
      </c>
      <c r="E451" s="10">
        <v>123</v>
      </c>
      <c r="F451" s="10" t="s">
        <v>15</v>
      </c>
      <c r="G451" s="10" t="s">
        <v>15</v>
      </c>
      <c r="H451" s="22">
        <v>0.99998699999999996</v>
      </c>
      <c r="I451" s="10" t="s">
        <v>15</v>
      </c>
      <c r="J451" s="10" t="s">
        <v>16</v>
      </c>
      <c r="K451" s="10">
        <v>1</v>
      </c>
      <c r="L451" s="13">
        <v>4</v>
      </c>
      <c r="M451" s="14">
        <v>3.88</v>
      </c>
    </row>
    <row r="452" spans="1:17" x14ac:dyDescent="0.3">
      <c r="A452" s="10" t="s">
        <v>497</v>
      </c>
      <c r="B452" s="23">
        <v>43549.208333333336</v>
      </c>
      <c r="C452" s="24">
        <v>43549.208333333336</v>
      </c>
      <c r="D452" s="32" t="s">
        <v>32</v>
      </c>
      <c r="E452" s="10">
        <v>112</v>
      </c>
      <c r="F452" s="10" t="s">
        <v>282</v>
      </c>
      <c r="G452" s="10" t="s">
        <v>15</v>
      </c>
      <c r="H452" s="22">
        <v>1</v>
      </c>
      <c r="I452" s="10" t="s">
        <v>15</v>
      </c>
      <c r="J452" s="10" t="s">
        <v>18</v>
      </c>
      <c r="K452" s="10">
        <v>1</v>
      </c>
      <c r="L452" s="13">
        <v>4</v>
      </c>
      <c r="M452" s="14">
        <v>17.809999999999999</v>
      </c>
    </row>
    <row r="453" spans="1:17" x14ac:dyDescent="0.3">
      <c r="A453" s="10" t="s">
        <v>498</v>
      </c>
      <c r="B453" s="23">
        <v>43551.541666666664</v>
      </c>
      <c r="C453" s="24">
        <v>43551.541666666664</v>
      </c>
      <c r="D453" s="32" t="s">
        <v>32</v>
      </c>
      <c r="E453" s="10">
        <v>117</v>
      </c>
      <c r="F453" s="10" t="s">
        <v>15</v>
      </c>
      <c r="G453" s="10" t="s">
        <v>15</v>
      </c>
      <c r="H453" s="22">
        <v>1</v>
      </c>
      <c r="I453" s="10" t="s">
        <v>15</v>
      </c>
      <c r="J453" s="10" t="s">
        <v>18</v>
      </c>
      <c r="K453" s="10">
        <v>1</v>
      </c>
      <c r="L453" s="13">
        <v>4</v>
      </c>
      <c r="M453" s="14">
        <v>16.920000000000002</v>
      </c>
    </row>
    <row r="454" spans="1:17" x14ac:dyDescent="0.3">
      <c r="A454" s="10" t="s">
        <v>499</v>
      </c>
      <c r="B454" s="23">
        <v>43554.458333333336</v>
      </c>
      <c r="C454" s="24">
        <v>43554.458333333336</v>
      </c>
      <c r="D454" s="32" t="s">
        <v>32</v>
      </c>
      <c r="E454" s="10">
        <v>135</v>
      </c>
      <c r="F454" s="10" t="s">
        <v>15</v>
      </c>
      <c r="G454" s="10" t="s">
        <v>15</v>
      </c>
      <c r="H454" s="22">
        <v>1</v>
      </c>
      <c r="I454" s="10" t="s">
        <v>15</v>
      </c>
      <c r="J454" s="10" t="s">
        <v>18</v>
      </c>
      <c r="K454" s="10">
        <v>1</v>
      </c>
      <c r="L454" s="13">
        <v>4</v>
      </c>
      <c r="M454" s="14">
        <v>18.079999999999998</v>
      </c>
    </row>
    <row r="455" spans="1:17" x14ac:dyDescent="0.3">
      <c r="A455" s="10" t="s">
        <v>500</v>
      </c>
      <c r="B455" s="23">
        <v>43559.375</v>
      </c>
      <c r="C455" s="24">
        <v>43559.375</v>
      </c>
      <c r="D455" s="32" t="s">
        <v>32</v>
      </c>
      <c r="E455" s="10">
        <v>133</v>
      </c>
      <c r="F455" s="10" t="s">
        <v>15</v>
      </c>
      <c r="G455" s="10" t="s">
        <v>15</v>
      </c>
      <c r="H455" s="22">
        <v>1</v>
      </c>
      <c r="I455" s="10" t="s">
        <v>15</v>
      </c>
      <c r="J455" s="10" t="s">
        <v>18</v>
      </c>
      <c r="K455" s="10">
        <v>1</v>
      </c>
      <c r="L455" s="13">
        <v>3</v>
      </c>
      <c r="M455" s="14">
        <v>13.1</v>
      </c>
    </row>
    <row r="456" spans="1:17" x14ac:dyDescent="0.3">
      <c r="A456" s="10" t="s">
        <v>501</v>
      </c>
      <c r="B456" s="23">
        <v>43559.583333333336</v>
      </c>
      <c r="C456" s="24">
        <v>43559.583333333336</v>
      </c>
      <c r="D456" s="32" t="s">
        <v>32</v>
      </c>
      <c r="E456" s="10">
        <v>109</v>
      </c>
      <c r="F456" s="10" t="s">
        <v>282</v>
      </c>
      <c r="G456" s="10" t="s">
        <v>15</v>
      </c>
      <c r="H456" s="22">
        <v>1</v>
      </c>
      <c r="I456" s="10" t="s">
        <v>15</v>
      </c>
      <c r="J456" s="10" t="s">
        <v>18</v>
      </c>
      <c r="K456" s="10">
        <v>1</v>
      </c>
      <c r="L456" s="13">
        <v>2</v>
      </c>
      <c r="M456" s="14">
        <v>8.7200000000000006</v>
      </c>
      <c r="Q456" s="22"/>
    </row>
    <row r="457" spans="1:17" x14ac:dyDescent="0.3">
      <c r="A457" s="10" t="s">
        <v>502</v>
      </c>
      <c r="B457" s="23">
        <v>43577.625</v>
      </c>
      <c r="C457" s="24">
        <v>43577.625</v>
      </c>
      <c r="D457" s="32" t="s">
        <v>32</v>
      </c>
      <c r="E457" s="10">
        <v>124</v>
      </c>
      <c r="F457" s="10" t="s">
        <v>282</v>
      </c>
      <c r="G457" s="10" t="s">
        <v>15</v>
      </c>
      <c r="H457" s="22">
        <v>1</v>
      </c>
      <c r="I457" s="10" t="s">
        <v>15</v>
      </c>
      <c r="J457" s="10" t="s">
        <v>18</v>
      </c>
      <c r="K457" s="10">
        <v>1</v>
      </c>
      <c r="L457" s="13">
        <v>4</v>
      </c>
      <c r="M457" s="14">
        <v>16.84</v>
      </c>
      <c r="Q457" s="22"/>
    </row>
    <row r="458" spans="1:17" x14ac:dyDescent="0.3">
      <c r="A458" s="10" t="s">
        <v>503</v>
      </c>
      <c r="B458" s="11">
        <v>43896.541666666664</v>
      </c>
      <c r="C458" s="21">
        <v>43896.541666666664</v>
      </c>
      <c r="D458" s="9" t="s">
        <v>33</v>
      </c>
      <c r="E458" s="9">
        <v>119</v>
      </c>
      <c r="F458" s="10" t="s">
        <v>15</v>
      </c>
      <c r="G458" s="10" t="s">
        <v>15</v>
      </c>
      <c r="H458" s="22">
        <v>1</v>
      </c>
      <c r="I458" s="10" t="s">
        <v>15</v>
      </c>
      <c r="J458" s="10" t="s">
        <v>18</v>
      </c>
      <c r="K458" s="10">
        <v>1</v>
      </c>
      <c r="L458" s="13">
        <v>4</v>
      </c>
      <c r="M458" s="14">
        <v>17.399999999999999</v>
      </c>
    </row>
    <row r="459" spans="1:17" x14ac:dyDescent="0.3">
      <c r="A459" s="10" t="s">
        <v>504</v>
      </c>
      <c r="B459" s="11">
        <v>43900.833333333336</v>
      </c>
      <c r="C459" s="21">
        <v>43900.833333333336</v>
      </c>
      <c r="D459" s="9" t="s">
        <v>33</v>
      </c>
      <c r="E459" s="10">
        <v>120</v>
      </c>
      <c r="F459" s="10" t="s">
        <v>15</v>
      </c>
      <c r="G459" s="10" t="s">
        <v>15</v>
      </c>
      <c r="H459" s="22">
        <v>0.99354500000000001</v>
      </c>
      <c r="I459" s="10" t="s">
        <v>15</v>
      </c>
      <c r="J459" s="10" t="s">
        <v>16</v>
      </c>
      <c r="K459" s="10">
        <v>1</v>
      </c>
      <c r="L459" s="13">
        <v>4</v>
      </c>
      <c r="M459" s="14">
        <v>3.19</v>
      </c>
    </row>
    <row r="460" spans="1:17" x14ac:dyDescent="0.3">
      <c r="A460" s="10" t="s">
        <v>505</v>
      </c>
      <c r="B460" s="11">
        <v>43906.333333333336</v>
      </c>
      <c r="C460" s="21">
        <v>43906.333333333336</v>
      </c>
      <c r="D460" s="9" t="s">
        <v>33</v>
      </c>
      <c r="E460" s="10">
        <v>113</v>
      </c>
      <c r="F460" s="10" t="s">
        <v>15</v>
      </c>
      <c r="G460" s="10" t="s">
        <v>15</v>
      </c>
      <c r="H460" s="22">
        <v>0.98794400000000004</v>
      </c>
      <c r="I460" s="10" t="s">
        <v>15</v>
      </c>
      <c r="J460" s="10" t="s">
        <v>16</v>
      </c>
      <c r="K460" s="10">
        <v>1</v>
      </c>
      <c r="L460" s="13">
        <v>4</v>
      </c>
      <c r="M460" s="14">
        <v>3.19</v>
      </c>
    </row>
    <row r="461" spans="1:17" x14ac:dyDescent="0.3">
      <c r="A461" s="10" t="s">
        <v>506</v>
      </c>
      <c r="B461" s="11">
        <v>43908.083333333336</v>
      </c>
      <c r="C461" s="21">
        <v>43908.083333333336</v>
      </c>
      <c r="D461" s="9" t="s">
        <v>33</v>
      </c>
      <c r="E461" s="10">
        <v>130</v>
      </c>
      <c r="F461" s="10" t="s">
        <v>15</v>
      </c>
      <c r="G461" s="10" t="s">
        <v>15</v>
      </c>
      <c r="H461" s="22">
        <v>1</v>
      </c>
      <c r="I461" s="10" t="s">
        <v>15</v>
      </c>
      <c r="J461" s="10" t="s">
        <v>16</v>
      </c>
      <c r="K461" s="10">
        <v>1</v>
      </c>
      <c r="L461" s="13">
        <v>4</v>
      </c>
      <c r="M461" s="14">
        <v>2.88</v>
      </c>
    </row>
    <row r="462" spans="1:17" x14ac:dyDescent="0.3">
      <c r="A462" s="10" t="s">
        <v>507</v>
      </c>
      <c r="B462" s="11">
        <v>43908.166666666664</v>
      </c>
      <c r="C462" s="21">
        <v>43908.166666666664</v>
      </c>
      <c r="D462" s="9" t="s">
        <v>33</v>
      </c>
      <c r="E462" s="10">
        <v>131</v>
      </c>
      <c r="F462" s="10" t="s">
        <v>15</v>
      </c>
      <c r="G462" s="10" t="s">
        <v>15</v>
      </c>
      <c r="H462" s="22">
        <v>1</v>
      </c>
      <c r="I462" s="10" t="s">
        <v>15</v>
      </c>
      <c r="J462" s="10" t="s">
        <v>16</v>
      </c>
      <c r="K462" s="10">
        <v>1</v>
      </c>
      <c r="L462" s="13">
        <v>4</v>
      </c>
      <c r="M462" s="14">
        <v>2.88</v>
      </c>
    </row>
    <row r="463" spans="1:17" x14ac:dyDescent="0.3">
      <c r="A463" s="10" t="s">
        <v>508</v>
      </c>
      <c r="B463" s="11">
        <v>43908.25</v>
      </c>
      <c r="C463" s="21">
        <v>43908.25</v>
      </c>
      <c r="D463" s="9" t="s">
        <v>33</v>
      </c>
      <c r="E463" s="10">
        <v>130</v>
      </c>
      <c r="F463" s="10" t="s">
        <v>15</v>
      </c>
      <c r="G463" s="10" t="s">
        <v>15</v>
      </c>
      <c r="H463" s="22">
        <v>1</v>
      </c>
      <c r="I463" s="10" t="s">
        <v>15</v>
      </c>
      <c r="J463" s="10" t="s">
        <v>16</v>
      </c>
      <c r="K463" s="10">
        <v>1</v>
      </c>
      <c r="L463" s="13">
        <v>4</v>
      </c>
      <c r="M463" s="14">
        <v>2.88</v>
      </c>
    </row>
    <row r="464" spans="1:17" x14ac:dyDescent="0.3">
      <c r="A464" s="10" t="s">
        <v>509</v>
      </c>
      <c r="B464" s="11">
        <v>43911.583333333336</v>
      </c>
      <c r="C464" s="21">
        <v>43911.583333333336</v>
      </c>
      <c r="D464" s="9" t="s">
        <v>33</v>
      </c>
      <c r="E464" s="10">
        <v>112</v>
      </c>
      <c r="F464" s="10" t="s">
        <v>15</v>
      </c>
      <c r="G464" s="10" t="s">
        <v>15</v>
      </c>
      <c r="H464" s="22">
        <v>1</v>
      </c>
      <c r="I464" s="10" t="s">
        <v>15</v>
      </c>
      <c r="J464" s="10" t="s">
        <v>16</v>
      </c>
      <c r="K464" s="10">
        <v>1</v>
      </c>
      <c r="L464" s="13">
        <v>4</v>
      </c>
      <c r="M464" s="14">
        <v>2.88</v>
      </c>
    </row>
    <row r="465" spans="1:13" x14ac:dyDescent="0.3">
      <c r="A465" s="10" t="s">
        <v>510</v>
      </c>
      <c r="B465" s="11">
        <v>43914.583333333336</v>
      </c>
      <c r="C465" s="21">
        <v>43914.583333333336</v>
      </c>
      <c r="D465" s="9" t="s">
        <v>33</v>
      </c>
      <c r="E465" s="10">
        <v>111</v>
      </c>
      <c r="F465" s="10" t="s">
        <v>282</v>
      </c>
      <c r="G465" s="10" t="s">
        <v>15</v>
      </c>
      <c r="H465" s="22">
        <v>0.97729900000000003</v>
      </c>
      <c r="I465" s="10" t="s">
        <v>15</v>
      </c>
      <c r="J465" s="10" t="s">
        <v>16</v>
      </c>
      <c r="K465" s="10">
        <v>1</v>
      </c>
      <c r="L465" s="13">
        <v>4</v>
      </c>
      <c r="M465" s="14">
        <v>2.88</v>
      </c>
    </row>
    <row r="466" spans="1:13" x14ac:dyDescent="0.3">
      <c r="A466" s="10" t="s">
        <v>511</v>
      </c>
      <c r="B466" s="11">
        <v>43919.541666666664</v>
      </c>
      <c r="C466" s="21">
        <v>43919.541666666664</v>
      </c>
      <c r="D466" s="9" t="s">
        <v>33</v>
      </c>
      <c r="E466" s="9">
        <v>124</v>
      </c>
      <c r="F466" s="10" t="s">
        <v>15</v>
      </c>
      <c r="G466" s="10" t="s">
        <v>15</v>
      </c>
      <c r="H466" s="22">
        <v>0.999996</v>
      </c>
      <c r="I466" s="10" t="s">
        <v>15</v>
      </c>
      <c r="J466" s="10" t="s">
        <v>18</v>
      </c>
      <c r="K466" s="10">
        <v>1</v>
      </c>
      <c r="L466" s="13">
        <v>4</v>
      </c>
      <c r="M466" s="14">
        <v>17.09</v>
      </c>
    </row>
    <row r="467" spans="1:13" x14ac:dyDescent="0.3">
      <c r="A467" s="10" t="s">
        <v>512</v>
      </c>
      <c r="B467" s="11">
        <v>43921.125</v>
      </c>
      <c r="C467" s="21">
        <v>43921.125</v>
      </c>
      <c r="D467" s="9" t="s">
        <v>33</v>
      </c>
      <c r="E467" s="9">
        <v>126</v>
      </c>
      <c r="F467" s="10" t="s">
        <v>15</v>
      </c>
      <c r="G467" s="10" t="s">
        <v>15</v>
      </c>
      <c r="H467" s="22">
        <v>1</v>
      </c>
      <c r="I467" s="10" t="s">
        <v>15</v>
      </c>
      <c r="J467" s="10" t="s">
        <v>18</v>
      </c>
      <c r="K467" s="10">
        <v>1</v>
      </c>
      <c r="L467" s="13">
        <v>2</v>
      </c>
      <c r="M467" s="14">
        <v>8.64</v>
      </c>
    </row>
    <row r="468" spans="1:13" x14ac:dyDescent="0.3">
      <c r="A468" s="10" t="s">
        <v>513</v>
      </c>
      <c r="B468" s="11">
        <v>43942.6875</v>
      </c>
      <c r="C468" s="21">
        <v>43942.6875</v>
      </c>
      <c r="D468" s="9" t="s">
        <v>33</v>
      </c>
      <c r="E468" s="9">
        <v>156</v>
      </c>
      <c r="F468" s="10" t="s">
        <v>15</v>
      </c>
      <c r="G468" s="10" t="s">
        <v>15</v>
      </c>
      <c r="H468" s="14">
        <v>1</v>
      </c>
      <c r="I468" s="10" t="s">
        <v>15</v>
      </c>
      <c r="J468" s="10" t="s">
        <v>18</v>
      </c>
      <c r="K468" s="10">
        <v>1</v>
      </c>
      <c r="L468" s="13">
        <v>1</v>
      </c>
      <c r="M468" s="14">
        <v>4.33</v>
      </c>
    </row>
    <row r="469" spans="1:13" x14ac:dyDescent="0.3">
      <c r="A469" s="10" t="s">
        <v>514</v>
      </c>
      <c r="B469" s="11">
        <v>43945.666666666664</v>
      </c>
      <c r="C469" s="21">
        <v>43945.666666666664</v>
      </c>
      <c r="D469" s="9" t="s">
        <v>33</v>
      </c>
      <c r="E469" s="9">
        <v>126</v>
      </c>
      <c r="F469" s="10" t="s">
        <v>282</v>
      </c>
      <c r="G469" s="10" t="s">
        <v>15</v>
      </c>
      <c r="H469" s="14">
        <v>1</v>
      </c>
      <c r="I469" s="10" t="s">
        <v>15</v>
      </c>
      <c r="J469" s="10" t="s">
        <v>18</v>
      </c>
      <c r="K469" s="10">
        <v>1</v>
      </c>
      <c r="L469" s="13">
        <v>2</v>
      </c>
      <c r="M469" s="14">
        <v>8.68</v>
      </c>
    </row>
    <row r="470" spans="1:13" x14ac:dyDescent="0.3">
      <c r="A470" s="10" t="s">
        <v>515</v>
      </c>
      <c r="B470" s="11">
        <v>44263.75</v>
      </c>
      <c r="C470" s="21">
        <v>44263.75</v>
      </c>
      <c r="D470" s="9" t="s">
        <v>34</v>
      </c>
      <c r="E470" s="9">
        <v>111</v>
      </c>
      <c r="F470" s="10" t="s">
        <v>15</v>
      </c>
      <c r="G470" s="10" t="s">
        <v>15</v>
      </c>
      <c r="H470" s="22">
        <v>1</v>
      </c>
      <c r="I470" s="10" t="s">
        <v>15</v>
      </c>
      <c r="J470" s="10" t="s">
        <v>16</v>
      </c>
      <c r="K470" s="10">
        <v>1</v>
      </c>
      <c r="L470" s="13">
        <v>4</v>
      </c>
      <c r="M470" s="14">
        <v>3.88</v>
      </c>
    </row>
    <row r="472" spans="1:13" x14ac:dyDescent="0.3">
      <c r="A472" s="10" t="s">
        <v>516</v>
      </c>
    </row>
  </sheetData>
  <conditionalFormatting sqref="G1 F2:F168">
    <cfRule type="cellIs" dxfId="5" priority="6" operator="equal">
      <formula>"Winter"</formula>
    </cfRule>
  </conditionalFormatting>
  <conditionalFormatting sqref="H447:H461">
    <cfRule type="cellIs" dxfId="4" priority="5" operator="lessThan">
      <formula>0.8</formula>
    </cfRule>
  </conditionalFormatting>
  <conditionalFormatting sqref="H298:H305 H251:H285 H1 H169:H181 H183:H249">
    <cfRule type="cellIs" dxfId="3" priority="4" operator="lessThan">
      <formula>0.9</formula>
    </cfRule>
  </conditionalFormatting>
  <conditionalFormatting sqref="H412:H423">
    <cfRule type="cellIs" dxfId="2" priority="3" operator="lessThan">
      <formula>0.9</formula>
    </cfRule>
  </conditionalFormatting>
  <conditionalFormatting sqref="H286:H297">
    <cfRule type="cellIs" dxfId="1" priority="2" operator="lessThan">
      <formula>0.8</formula>
    </cfRule>
  </conditionalFormatting>
  <conditionalFormatting sqref="H250">
    <cfRule type="cellIs" dxfId="0" priority="1" operator="lessThan">
      <formula>0.8</formula>
    </cfRule>
  </conditionalFormatting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California - 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Reece, Kevin@DWR</dc:creator>
  <cp:lastModifiedBy>Reece, Kevin@DWR</cp:lastModifiedBy>
  <dcterms:created xsi:type="dcterms:W3CDTF">2022-12-17T19:14:36Z</dcterms:created>
  <dcterms:modified xsi:type="dcterms:W3CDTF">2022-12-17T21:17:15Z</dcterms:modified>
</cp:coreProperties>
</file>