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one park per day
	-brandon mainock</t>
      </text>
    </comment>
    <comment authorId="0" ref="I2">
      <text>
        <t xml:space="preserve">park hopper
	-brandon mainock</t>
      </text>
    </comment>
    <comment authorId="0" ref="H3">
      <text>
        <t xml:space="preserve">1 park per day
	-brandon mainock</t>
      </text>
    </comment>
    <comment authorId="0" ref="H2">
      <text>
        <t xml:space="preserve">With park hopper
	-brandon mainock</t>
      </text>
    </comment>
  </commentList>
</comments>
</file>

<file path=xl/sharedStrings.xml><?xml version="1.0" encoding="utf-8"?>
<sst xmlns="http://schemas.openxmlformats.org/spreadsheetml/2006/main" count="50" uniqueCount="45">
  <si>
    <t xml:space="preserve">Trip </t>
  </si>
  <si>
    <t>Descript</t>
  </si>
  <si>
    <t>Cum-ulative cost  +0</t>
  </si>
  <si>
    <t>Cum-ulative cost  +1</t>
  </si>
  <si>
    <t>Cum-ulative cost  +2</t>
  </si>
  <si>
    <t>flight cost (round trip only)</t>
  </si>
  <si>
    <t>Rental car cost</t>
  </si>
  <si>
    <t>Disney cost (per day)</t>
  </si>
  <si>
    <t>Learning to surf</t>
  </si>
  <si>
    <t>paddle boarding</t>
  </si>
  <si>
    <r>
      <rPr>
        <color rgb="FF1155CC"/>
        <u/>
      </rPr>
      <t>JetSki</t>
    </r>
    <r>
      <rPr/>
      <t xml:space="preserve"> rental or river boating</t>
    </r>
  </si>
  <si>
    <t>Parasailing</t>
  </si>
  <si>
    <t>Busch Gardens</t>
  </si>
  <si>
    <t>Partying est</t>
  </si>
  <si>
    <t>Meals</t>
  </si>
  <si>
    <t>Parking</t>
  </si>
  <si>
    <t>CodeName Excessive</t>
  </si>
  <si>
    <t>Flight + Rental + Dis + Padl + Jet + yumyum + part + park</t>
  </si>
  <si>
    <t>CodeName budget</t>
  </si>
  <si>
    <t>Flight + Rental + Dis + (Padl or Jet) + yumyum + part + park</t>
  </si>
  <si>
    <t>CodeName middle of the road</t>
  </si>
  <si>
    <t xml:space="preserve">CodeName Childrens paradise </t>
  </si>
  <si>
    <t>Flight + Rental + Dis + yumyum + part + park</t>
  </si>
  <si>
    <t>N/A</t>
  </si>
  <si>
    <t>CodeName Outdoors</t>
  </si>
  <si>
    <t>Flight + Rental + Padl + Jet + yumyum + part + park</t>
  </si>
  <si>
    <t>CodeName baseLvl</t>
  </si>
  <si>
    <t>Flight + Rental + yumyum + part + park</t>
  </si>
  <si>
    <t>19-22</t>
  </si>
  <si>
    <t>american</t>
  </si>
  <si>
    <t>enterprise</t>
  </si>
  <si>
    <t>magic kingdom</t>
  </si>
  <si>
    <t>90 per person</t>
  </si>
  <si>
    <t>300 single cost</t>
  </si>
  <si>
    <t>epcot(1.)</t>
  </si>
  <si>
    <t>Boating stuff and other activities</t>
  </si>
  <si>
    <t>per person</t>
  </si>
  <si>
    <t>each</t>
  </si>
  <si>
    <t>50 single</t>
  </si>
  <si>
    <t>Check united for deals as well</t>
  </si>
  <si>
    <t>animal kingdom (1/2)</t>
  </si>
  <si>
    <t>Check for shuttle</t>
  </si>
  <si>
    <t>hollywood studios (MGM)(1/2)</t>
  </si>
  <si>
    <t>Didney Maps</t>
  </si>
  <si>
    <t>1-day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</si>
</sst>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4" xfId="0" applyFont="1" applyNumberFormat="1"/>
    <xf borderId="0" fillId="2" fontId="5" numFmtId="164" xfId="0" applyFill="1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aa.com/booking/passengers;jsessionid=67ED0ABC0483BC717E69F915F364AAF3?fromMetaSearch=true&amp;bookingPathStateId=1610352912265-242&amp;ischangedfare=false&amp;ischangedservice=false&amp;locale=en_US&amp;c=MSE%7CGFS%7C20210111%7CDST%7CDST%7CWEB%7C%7CQO%7CQO%7CGFSE-0_1_1_1" TargetMode="External"/><Relationship Id="rId3" Type="http://schemas.openxmlformats.org/officeDocument/2006/relationships/hyperlink" Target="https://disneyworld.disney.go.com/admission/tickets/theme-parks/" TargetMode="External"/><Relationship Id="rId4" Type="http://schemas.openxmlformats.org/officeDocument/2006/relationships/hyperlink" Target="https://www.surfitusa.com/activitie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youtu.be/ibAwU7HlH7I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www.wdwinfo.com/maps/" TargetMode="External"/><Relationship Id="rId5" Type="http://schemas.openxmlformats.org/officeDocument/2006/relationships/hyperlink" Target="https://jetskisrentals.com/" TargetMode="External"/><Relationship Id="rId6" Type="http://schemas.openxmlformats.org/officeDocument/2006/relationships/hyperlink" Target="https://gatorsparasail.com/" TargetMode="External"/><Relationship Id="rId7" Type="http://schemas.openxmlformats.org/officeDocument/2006/relationships/hyperlink" Target="https://buschgardens.com/tampa/" TargetMode="External"/><Relationship Id="rId8" Type="http://schemas.openxmlformats.org/officeDocument/2006/relationships/hyperlink" Target="https://tampabaydatenightguide.com/outdoor-activities-in-tampa-bay-before-summ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6.57"/>
    <col customWidth="1" min="2" max="2" width="63.43"/>
    <col customWidth="1" min="3" max="3" width="19.14"/>
    <col customWidth="1" min="4" max="5" width="19.29"/>
    <col customWidth="1" min="6" max="6" width="26.43"/>
    <col customWidth="1" min="8" max="8" width="22.57"/>
    <col customWidth="1" min="9" max="10" width="26.0"/>
    <col customWidth="1" min="11" max="11" width="28.14"/>
    <col customWidth="1" min="16" max="16" width="2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5">
        <f t="shared" ref="C2:C7" si="1">SUM(F2:P2)</f>
        <v>1293</v>
      </c>
      <c r="D2" s="5">
        <f t="shared" ref="D2:D7" si="2">SUM(F2,(G2/2),H2:O2,(P2/2))</f>
        <v>1118</v>
      </c>
      <c r="E2" s="6">
        <f t="shared" ref="E2:E7" si="3">SUM(F2,(G2/3),H2:O2,(P2/3))</f>
        <v>1059.666667</v>
      </c>
      <c r="F2" s="7">
        <v>90.0</v>
      </c>
      <c r="G2" s="7">
        <v>300.0</v>
      </c>
      <c r="H2" s="7">
        <v>169.0</v>
      </c>
      <c r="I2" s="7">
        <v>75.0</v>
      </c>
      <c r="J2" s="7">
        <v>75.0</v>
      </c>
      <c r="K2" s="7">
        <v>70.0</v>
      </c>
      <c r="L2" s="7">
        <v>75.0</v>
      </c>
      <c r="M2" s="7">
        <v>89.0</v>
      </c>
      <c r="N2" s="7">
        <v>150.0</v>
      </c>
      <c r="O2" s="7">
        <v>150.0</v>
      </c>
      <c r="P2" s="7">
        <v>50.0</v>
      </c>
    </row>
    <row r="3">
      <c r="A3" s="1" t="s">
        <v>18</v>
      </c>
      <c r="B3" s="1" t="s">
        <v>19</v>
      </c>
      <c r="C3" s="5">
        <f t="shared" si="1"/>
        <v>1056</v>
      </c>
      <c r="D3" s="5">
        <f t="shared" si="2"/>
        <v>881</v>
      </c>
      <c r="E3" s="6">
        <f t="shared" si="3"/>
        <v>822.6666667</v>
      </c>
      <c r="F3" s="7">
        <v>90.0</v>
      </c>
      <c r="G3" s="7">
        <v>300.0</v>
      </c>
      <c r="H3" s="7">
        <v>107.0</v>
      </c>
      <c r="I3" s="7">
        <v>75.0</v>
      </c>
      <c r="J3" s="7">
        <v>75.0</v>
      </c>
      <c r="K3" s="7">
        <v>70.0</v>
      </c>
      <c r="L3" s="7">
        <v>75.0</v>
      </c>
      <c r="M3" s="7">
        <v>89.0</v>
      </c>
      <c r="N3" s="7">
        <v>50.0</v>
      </c>
      <c r="O3" s="7">
        <v>75.0</v>
      </c>
      <c r="P3" s="7">
        <v>50.0</v>
      </c>
    </row>
    <row r="4">
      <c r="A4" s="1" t="s">
        <v>20</v>
      </c>
      <c r="B4" s="1" t="s">
        <v>17</v>
      </c>
      <c r="C4" s="5">
        <f t="shared" si="1"/>
        <v>1106</v>
      </c>
      <c r="D4" s="5">
        <f t="shared" si="2"/>
        <v>931</v>
      </c>
      <c r="E4" s="6">
        <f t="shared" si="3"/>
        <v>872.6666667</v>
      </c>
      <c r="F4" s="7">
        <v>90.0</v>
      </c>
      <c r="G4" s="7">
        <v>300.0</v>
      </c>
      <c r="H4" s="7">
        <v>107.0</v>
      </c>
      <c r="I4" s="7">
        <v>75.0</v>
      </c>
      <c r="J4" s="7">
        <v>75.0</v>
      </c>
      <c r="K4" s="7">
        <v>70.0</v>
      </c>
      <c r="L4" s="7">
        <v>75.0</v>
      </c>
      <c r="M4" s="7">
        <v>89.0</v>
      </c>
      <c r="N4" s="7">
        <v>75.0</v>
      </c>
      <c r="O4" s="7">
        <v>100.0</v>
      </c>
      <c r="P4" s="7">
        <v>50.0</v>
      </c>
    </row>
    <row r="5">
      <c r="A5" s="1" t="s">
        <v>21</v>
      </c>
      <c r="B5" s="1" t="s">
        <v>22</v>
      </c>
      <c r="C5" s="5">
        <f t="shared" si="1"/>
        <v>998</v>
      </c>
      <c r="D5" s="5">
        <f t="shared" si="2"/>
        <v>823</v>
      </c>
      <c r="E5" s="6">
        <f t="shared" si="3"/>
        <v>764.6666667</v>
      </c>
      <c r="F5" s="7">
        <v>90.0</v>
      </c>
      <c r="G5" s="7">
        <v>300.0</v>
      </c>
      <c r="H5" s="7">
        <v>169.0</v>
      </c>
      <c r="I5" s="8" t="s">
        <v>23</v>
      </c>
      <c r="J5" s="7">
        <v>75.0</v>
      </c>
      <c r="K5" s="9" t="s">
        <v>23</v>
      </c>
      <c r="L5" s="7">
        <v>75.0</v>
      </c>
      <c r="M5" s="7">
        <v>89.0</v>
      </c>
      <c r="N5" s="7">
        <v>50.0</v>
      </c>
      <c r="O5" s="7">
        <v>100.0</v>
      </c>
      <c r="P5" s="7">
        <v>50.0</v>
      </c>
    </row>
    <row r="6">
      <c r="A6" s="1" t="s">
        <v>24</v>
      </c>
      <c r="B6" s="1" t="s">
        <v>25</v>
      </c>
      <c r="C6" s="5">
        <f t="shared" si="1"/>
        <v>1074</v>
      </c>
      <c r="D6" s="5">
        <f t="shared" si="2"/>
        <v>899</v>
      </c>
      <c r="E6" s="6">
        <f t="shared" si="3"/>
        <v>840.6666667</v>
      </c>
      <c r="F6" s="7">
        <v>90.0</v>
      </c>
      <c r="G6" s="7">
        <v>300.0</v>
      </c>
      <c r="H6" s="8" t="s">
        <v>23</v>
      </c>
      <c r="I6" s="7">
        <v>75.0</v>
      </c>
      <c r="J6" s="7">
        <v>75.0</v>
      </c>
      <c r="K6" s="7">
        <v>70.0</v>
      </c>
      <c r="L6" s="7">
        <v>75.0</v>
      </c>
      <c r="M6" s="7">
        <v>89.0</v>
      </c>
      <c r="N6" s="7">
        <v>150.0</v>
      </c>
      <c r="O6" s="7">
        <v>100.0</v>
      </c>
      <c r="P6" s="7">
        <v>50.0</v>
      </c>
    </row>
    <row r="7">
      <c r="A7" s="10" t="s">
        <v>26</v>
      </c>
      <c r="B7" s="1" t="s">
        <v>27</v>
      </c>
      <c r="C7" s="5">
        <f t="shared" si="1"/>
        <v>690</v>
      </c>
      <c r="D7" s="5">
        <f t="shared" si="2"/>
        <v>515</v>
      </c>
      <c r="E7" s="6">
        <f t="shared" si="3"/>
        <v>456.6666667</v>
      </c>
      <c r="F7" s="7">
        <v>90.0</v>
      </c>
      <c r="G7" s="7">
        <v>300.0</v>
      </c>
      <c r="N7" s="7">
        <v>150.0</v>
      </c>
      <c r="O7" s="7">
        <v>100.0</v>
      </c>
      <c r="P7" s="7">
        <v>50.0</v>
      </c>
    </row>
    <row r="8">
      <c r="B8" s="1" t="s">
        <v>28</v>
      </c>
      <c r="F8" s="1" t="s">
        <v>29</v>
      </c>
      <c r="G8" s="1" t="s">
        <v>30</v>
      </c>
      <c r="H8" s="1" t="s">
        <v>31</v>
      </c>
    </row>
    <row r="9">
      <c r="F9" s="1" t="s">
        <v>32</v>
      </c>
      <c r="G9" s="1" t="s">
        <v>33</v>
      </c>
      <c r="H9" s="1" t="s">
        <v>34</v>
      </c>
      <c r="K9" s="2" t="s">
        <v>35</v>
      </c>
      <c r="L9" s="1" t="s">
        <v>36</v>
      </c>
      <c r="M9" s="1" t="s">
        <v>37</v>
      </c>
      <c r="N9" s="1" t="s">
        <v>37</v>
      </c>
      <c r="O9" s="1" t="s">
        <v>37</v>
      </c>
      <c r="P9" s="1" t="s">
        <v>38</v>
      </c>
    </row>
    <row r="10">
      <c r="F10" s="1" t="s">
        <v>39</v>
      </c>
      <c r="H10" s="1" t="s">
        <v>40</v>
      </c>
      <c r="P10" s="1" t="s">
        <v>41</v>
      </c>
    </row>
    <row r="11">
      <c r="H11" s="1" t="s">
        <v>42</v>
      </c>
    </row>
    <row r="13">
      <c r="H13" s="2" t="s">
        <v>43</v>
      </c>
    </row>
    <row r="14">
      <c r="H14" s="2" t="s">
        <v>44</v>
      </c>
    </row>
  </sheetData>
  <hyperlinks>
    <hyperlink r:id="rId2" ref="F1"/>
    <hyperlink r:id="rId3" ref="H1"/>
    <hyperlink r:id="rId4" ref="I1"/>
    <hyperlink r:id="rId5" ref="K1"/>
    <hyperlink r:id="rId6" ref="L1"/>
    <hyperlink r:id="rId7" ref="M1"/>
    <hyperlink r:id="rId8" ref="K9"/>
    <hyperlink r:id="rId9" ref="H13"/>
    <hyperlink r:id="rId10" ref="H14"/>
  </hyperlinks>
  <drawing r:id="rId11"/>
  <legacyDrawing r:id="rId12"/>
</worksheet>
</file>