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bayergroup-my.sharepoint.com/personal/mangesh_bore_bayer_com/Documents/Private/2021-/SPI/Development/WashU/Challenges/Module_1_Challenge/kickstarter_analysis/"/>
    </mc:Choice>
  </mc:AlternateContent>
  <xr:revisionPtr revIDLastSave="688" documentId="8_{40ACF39B-8459-4BAF-8B22-DF60AB177A76}" xr6:coauthVersionLast="47" xr6:coauthVersionMax="47" xr10:uidLastSave="{BED14B18-DED4-4597-9ED8-2F7BF5A07CD1}"/>
  <bookViews>
    <workbookView xWindow="-120" yWindow="-120" windowWidth="29040" windowHeight="15840" xr2:uid="{00000000-000D-0000-FFFF-FFFF00000000}"/>
  </bookViews>
  <sheets>
    <sheet name="Theater Outcomes by Launch Date" sheetId="10" r:id="rId1"/>
    <sheet name="Theater_Outcomes_vs_Launch_Char" sheetId="11" r:id="rId2"/>
    <sheet name="Outcomes Based on Goals" sheetId="12" r:id="rId3"/>
    <sheet name="Outcomes Based on Goal-Chart" sheetId="13" r:id="rId4"/>
    <sheet name="Kickstarter" sheetId="1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4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2" l="1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H3" i="12"/>
  <c r="G3" i="12"/>
  <c r="F3" i="12"/>
  <c r="H2" i="12"/>
  <c r="G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C13" i="12"/>
  <c r="C12" i="12"/>
  <c r="C11" i="12"/>
  <c r="C10" i="12"/>
  <c r="C9" i="12"/>
  <c r="C8" i="12"/>
  <c r="C7" i="12"/>
  <c r="C6" i="12"/>
  <c r="C5" i="12"/>
  <c r="D4" i="12"/>
  <c r="C4" i="12"/>
  <c r="B4" i="12"/>
  <c r="C3" i="12"/>
  <c r="B3" i="12"/>
  <c r="D3" i="12"/>
  <c r="B13" i="12"/>
  <c r="B2" i="12"/>
  <c r="B12" i="12"/>
  <c r="B11" i="12"/>
  <c r="B10" i="12"/>
  <c r="B9" i="12"/>
  <c r="B8" i="12"/>
  <c r="B7" i="12"/>
  <c r="B6" i="12"/>
  <c r="B5" i="12"/>
  <c r="D2" i="12"/>
  <c r="C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6" i="5"/>
  <c r="F5" i="5"/>
  <c r="F4" i="5"/>
  <c r="F3" i="5"/>
  <c r="F2" i="5"/>
  <c r="C2" i="5"/>
  <c r="D6" i="5"/>
  <c r="C6" i="5"/>
  <c r="D5" i="5"/>
  <c r="C5" i="5"/>
  <c r="D4" i="5"/>
  <c r="C4" i="5"/>
  <c r="D3" i="5"/>
  <c r="C3" i="5"/>
  <c r="D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<sst xmlns="http://schemas.openxmlformats.org/spreadsheetml/2006/main" count="33036" uniqueCount="8402">
  <si>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</si>
  <si>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</si>
  <si>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</si>
  <si>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</si>
  <si>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</si>
  <si>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</si>
  <si>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</si>
  <si>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</si>
  <si>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</si>
  <si>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</si>
  <si>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</si>
  <si>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</si>
  <si>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</si>
  <si>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</si>
  <si>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</si>
  <si>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</si>
  <si>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</si>
  <si>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</si>
  <si>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</si>
  <si>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</si>
  <si>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</si>
  <si>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</si>
  <si>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</si>
  <si>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</si>
  <si>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</si>
  <si>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</si>
  <si>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</si>
  <si>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</si>
  <si>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</si>
  <si>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</si>
  <si>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</si>
  <si>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</si>
  <si>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</si>
  <si>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</si>
  <si>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</si>
  <si>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</si>
  <si>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</si>
  <si>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</si>
  <si>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</si>
  <si>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</si>
  <si>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</si>
  <si>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</si>
  <si>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</si>
  <si>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</si>
  <si>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</si>
  <si>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</si>
  <si>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</si>
  <si>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</si>
  <si>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</si>
  <si>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</si>
  <si>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</si>
  <si>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</si>
  <si>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</si>
  <si>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</si>
  <si>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</si>
  <si>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</si>
  <si>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</si>
  <si>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</si>
  <si>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</si>
  <si>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</si>
  <si>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</si>
  <si>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</si>
  <si>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</si>
  <si>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</si>
  <si>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</si>
  <si>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</si>
  <si>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</si>
  <si>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</si>
  <si>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</si>
  <si>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</si>
  <si>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</si>
  <si>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</si>
  <si>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</si>
  <si>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</si>
  <si>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</si>
  <si>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</si>
  <si>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</si>
  <si>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</si>
  <si>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</si>
  <si>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</si>
  <si>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</si>
  <si>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</si>
  <si>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</si>
  <si>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</si>
  <si>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</si>
  <si>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</si>
  <si>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</si>
  <si>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</si>
  <si>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</si>
  <si>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</si>
  <si>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</si>
  <si>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</si>
  <si>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</si>
  <si>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</si>
  <si>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</si>
  <si>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</si>
  <si>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</si>
  <si>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</si>
  <si>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</si>
  <si>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</si>
  <si>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</si>
  <si>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</si>
  <si>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</si>
  <si>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</si>
  <si>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</si>
  <si>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</si>
  <si>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</si>
  <si>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</si>
  <si>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</si>
  <si>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</si>
  <si>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</si>
  <si>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</si>
  <si>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</si>
  <si>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</si>
  <si>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</si>
  <si>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</si>
  <si>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</si>
  <si>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</si>
  <si>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</si>
  <si>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</si>
  <si>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</si>
  <si>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</si>
  <si>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</si>
  <si>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</si>
  <si>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</si>
  <si>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</si>
  <si>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</si>
  <si>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</si>
  <si>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</si>
  <si>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</si>
  <si>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</si>
  <si>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</si>
  <si>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</si>
  <si>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</si>
  <si>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</si>
  <si>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</si>
  <si>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</si>
  <si>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</si>
  <si>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</si>
  <si>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</si>
  <si>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</si>
  <si>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</si>
  <si>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</si>
  <si>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</si>
  <si>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</si>
  <si>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</si>
  <si>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</si>
  <si>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</si>
  <si>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</si>
  <si>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</si>
  <si>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</si>
  <si>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</si>
  <si>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</si>
  <si>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</si>
  <si>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</si>
  <si>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</si>
  <si>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</si>
  <si>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</si>
  <si>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</si>
  <si>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</si>
  <si>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</si>
  <si>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</si>
  <si>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</si>
  <si>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</si>
  <si>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</si>
  <si>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</si>
  <si>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</si>
  <si>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</si>
  <si>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</si>
  <si>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</si>
  <si>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</si>
  <si>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</si>
  <si>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</si>
  <si>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</si>
  <si>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</si>
  <si>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</si>
  <si>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</si>
  <si>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</si>
  <si>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</si>
  <si>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</si>
  <si>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</si>
  <si>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</si>
  <si>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</si>
  <si>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</si>
  <si>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</si>
  <si>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</si>
  <si>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</si>
  <si>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</si>
  <si>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</si>
  <si>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</si>
  <si>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</si>
  <si>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</si>
  <si>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</si>
  <si>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</si>
  <si>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</si>
  <si>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</si>
  <si>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</si>
  <si>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</si>
  <si>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</si>
  <si>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</si>
  <si>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</si>
  <si>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</si>
  <si>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</si>
  <si>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</si>
  <si>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</si>
  <si>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</si>
  <si>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</si>
  <si>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</si>
  <si>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</si>
  <si>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</si>
  <si>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</si>
  <si>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</si>
  <si>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</si>
  <si>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</si>
  <si>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</si>
  <si>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</si>
  <si>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</si>
  <si>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</si>
  <si>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</si>
  <si>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</si>
  <si>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</si>
  <si>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</si>
  <si>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</si>
  <si>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</si>
  <si>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</si>
  <si>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</si>
  <si>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</si>
  <si>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</si>
  <si>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</si>
  <si>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</si>
  <si>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</si>
  <si>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</si>
  <si>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</si>
  <si>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</si>
  <si>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</si>
  <si>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</si>
  <si>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</si>
  <si>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</si>
  <si>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</si>
  <si>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</si>
  <si>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</si>
  <si>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</si>
  <si>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</si>
  <si>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</si>
  <si>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</si>
  <si>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</si>
  <si>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</si>
  <si>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</si>
  <si>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</si>
  <si>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</si>
  <si>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</si>
  <si>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</si>
  <si>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</si>
  <si>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</si>
  <si>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</si>
  <si>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</si>
  <si>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</si>
  <si>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</si>
  <si>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</si>
  <si>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</si>
  <si>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</si>
  <si>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</si>
  <si>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</si>
  <si>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</si>
  <si>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</si>
  <si>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</si>
  <si>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</si>
  <si>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</si>
  <si>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</si>
  <si>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</si>
  <si>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</si>
  <si>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</si>
  <si>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</si>
  <si>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</si>
  <si>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</si>
  <si>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</si>
  <si>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</si>
  <si>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</si>
  <si>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</si>
  <si>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</si>
  <si>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</si>
  <si>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</si>
  <si>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</si>
  <si>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</si>
  <si>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</si>
  <si>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</si>
  <si>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</si>
  <si>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</si>
  <si>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</si>
  <si>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</si>
  <si>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</si>
  <si>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</si>
  <si>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</si>
  <si>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</si>
  <si>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</si>
  <si>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</si>
  <si>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</si>
  <si>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</si>
  <si>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</si>
  <si>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</si>
  <si>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</si>
  <si>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</si>
  <si>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</si>
  <si>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</si>
  <si>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</si>
  <si>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</si>
  <si>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</si>
  <si>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</si>
  <si>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</si>
  <si>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</si>
  <si>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</si>
  <si>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</si>
  <si>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</si>
  <si>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</si>
  <si>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</si>
  <si>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</si>
  <si>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</si>
  <si>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</si>
  <si>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</si>
  <si>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</si>
  <si>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</si>
  <si>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</si>
  <si>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</si>
  <si>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</si>
  <si>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</si>
  <si>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</si>
  <si>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</si>
  <si>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</si>
  <si>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</si>
  <si>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</si>
  <si>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</si>
  <si>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</si>
  <si>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</si>
  <si>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</si>
  <si>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</si>
  <si>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</si>
  <si>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</si>
  <si>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</si>
  <si>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</si>
  <si>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</si>
  <si>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</si>
  <si>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</si>
  <si>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</si>
  <si>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</si>
  <si>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</si>
  <si>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</si>
  <si>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</si>
  <si>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</si>
  <si>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</si>
  <si>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</si>
  <si>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</si>
  <si>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</si>
  <si>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</si>
  <si>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</si>
  <si>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</si>
  <si>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</si>
  <si>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</si>
  <si>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</si>
  <si>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</si>
  <si>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</si>
  <si>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</si>
  <si>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</si>
  <si>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</si>
  <si>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</si>
  <si>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</si>
  <si>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</si>
  <si>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</si>
  <si>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</si>
  <si>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</si>
  <si>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</si>
  <si>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</si>
  <si>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</si>
  <si>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</si>
  <si>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</si>
  <si>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</si>
  <si>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</si>
  <si>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</si>
  <si>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</si>
  <si>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</si>
  <si>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</si>
  <si>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</si>
  <si>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</si>
  <si>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</si>
  <si>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</si>
  <si>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</si>
  <si>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</si>
  <si>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</si>
  <si>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</si>
  <si>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</si>
  <si>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</si>
  <si>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</si>
  <si>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</si>
  <si>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</si>
  <si>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</si>
  <si>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</si>
  <si>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</si>
  <si>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</si>
  <si>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</si>
  <si>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</si>
  <si>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</si>
  <si>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</si>
  <si>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</si>
  <si>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</si>
  <si>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</si>
  <si>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</si>
  <si>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</si>
  <si>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</si>
  <si>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</si>
  <si>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</si>
  <si>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</si>
  <si>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</si>
  <si>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</si>
  <si>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</si>
  <si>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</si>
  <si>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</si>
  <si>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</si>
  <si>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</si>
  <si>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</si>
  <si>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</si>
  <si>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</si>
  <si>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</si>
  <si>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</si>
  <si>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</si>
  <si>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</si>
  <si>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</si>
  <si>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</si>
  <si>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</si>
  <si>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</si>
  <si>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</si>
  <si>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</si>
  <si>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</si>
  <si>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</si>
  <si>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</si>
  <si>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</si>
  <si>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</si>
  <si>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</si>
  <si>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</si>
  <si>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</si>
  <si>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</si>
  <si>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</si>
  <si>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</si>
  <si>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</si>
  <si>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</si>
  <si>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</si>
  <si>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</si>
  <si>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</si>
  <si>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</si>
  <si>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</si>
  <si>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</si>
  <si>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</si>
  <si>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</si>
  <si>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</si>
  <si>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</si>
  <si>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</si>
  <si>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</si>
  <si>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</si>
  <si>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</si>
  <si>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</si>
  <si>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</si>
  <si>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</si>
  <si>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</si>
  <si>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</si>
  <si>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</si>
  <si>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</si>
  <si>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</si>
  <si>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</si>
  <si>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</si>
  <si>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</si>
  <si>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</si>
  <si>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</si>
  <si>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</si>
  <si>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</si>
  <si>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</si>
  <si>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</si>
  <si>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</si>
  <si>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</si>
  <si>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</si>
  <si>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</si>
  <si>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</si>
  <si>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</si>
  <si>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</si>
  <si>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</si>
  <si>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</si>
  <si>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</si>
  <si>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</si>
  <si>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</si>
  <si>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</si>
  <si>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</si>
  <si>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</si>
  <si>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</si>
  <si>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</si>
  <si>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</si>
  <si>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</si>
  <si>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</si>
  <si>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</si>
  <si>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</si>
  <si>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</si>
  <si>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</si>
  <si>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</si>
  <si>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</si>
  <si>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</si>
  <si>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</si>
  <si>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</si>
  <si>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</si>
  <si>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</si>
  <si>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</si>
  <si>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</si>
  <si>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</si>
  <si>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</si>
  <si>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</si>
  <si>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</si>
  <si>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</si>
  <si>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</si>
  <si>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</si>
  <si>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</si>
  <si>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</si>
  <si>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</si>
  <si>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</si>
  <si>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</si>
  <si>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</si>
  <si>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</si>
  <si>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</si>
  <si>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</si>
  <si>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</si>
  <si>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</si>
  <si>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</si>
  <si>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</si>
  <si>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</si>
  <si>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</si>
  <si>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</si>
  <si>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</si>
  <si>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</si>
  <si>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</si>
  <si>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</si>
  <si>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</si>
  <si>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</si>
  <si>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</si>
  <si>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</si>
  <si>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</si>
  <si>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</si>
  <si>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</si>
  <si>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</si>
  <si>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</si>
  <si>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</si>
  <si>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</si>
  <si>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</si>
  <si>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</si>
  <si>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</si>
  <si>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</si>
  <si>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</si>
  <si>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</si>
  <si>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</si>
  <si>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</si>
  <si>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</si>
  <si>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</si>
  <si>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</si>
  <si>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</si>
  <si>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</si>
  <si>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</si>
  <si>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</si>
  <si>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</si>
  <si>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</si>
  <si>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</si>
  <si>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</si>
  <si>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</si>
  <si>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</si>
  <si>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</si>
  <si>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</si>
  <si>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</si>
  <si>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</si>
  <si>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</si>
  <si>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</si>
  <si>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</si>
  <si>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</si>
  <si>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</si>
  <si>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</si>
  <si>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</si>
  <si>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</si>
  <si>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</si>
  <si>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</si>
  <si>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</si>
  <si>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</si>
  <si>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</si>
  <si>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</si>
  <si>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</si>
  <si>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</si>
  <si>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</si>
  <si>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</si>
  <si>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</si>
  <si>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</si>
  <si>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</si>
  <si>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</si>
  <si>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</si>
  <si>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</si>
  <si>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</si>
  <si>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</si>
  <si>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</si>
  <si>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</si>
  <si>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</si>
  <si>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</si>
  <si>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</si>
  <si>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</si>
  <si>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</si>
  <si>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</si>
  <si>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</si>
  <si>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</si>
  <si>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</si>
  <si>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</si>
  <si>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</si>
  <si>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</si>
  <si>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</si>
  <si>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</si>
  <si>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</si>
  <si>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</si>
  <si>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</si>
  <si>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</si>
  <si>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</si>
  <si>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</si>
  <si>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</si>
  <si>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</si>
  <si>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</si>
  <si>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</si>
  <si>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</si>
  <si>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</si>
  <si>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</si>
  <si>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</si>
  <si>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</si>
  <si>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</si>
  <si>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</si>
  <si>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</si>
  <si>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</si>
  <si>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</si>
  <si>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</si>
  <si>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</si>
  <si>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</si>
  <si>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</si>
  <si>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</si>
  <si>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</si>
  <si>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</si>
  <si>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</si>
  <si>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</si>
  <si>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</si>
  <si>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</si>
  <si>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</si>
  <si>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</si>
  <si>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</si>
  <si>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</si>
  <si>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</si>
  <si>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</si>
  <si>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</si>
  <si>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</si>
  <si>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</si>
  <si>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</si>
  <si>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</si>
  <si>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</si>
  <si>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</si>
  <si>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</si>
  <si>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</si>
  <si>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</si>
  <si>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</si>
  <si>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</si>
  <si>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</si>
  <si>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</si>
  <si>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</si>
  <si>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</si>
  <si>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</si>
  <si>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</si>
  <si>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</si>
  <si>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</si>
  <si>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</si>
  <si>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</si>
  <si>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</si>
  <si>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</si>
  <si>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</si>
  <si>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</si>
  <si>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</si>
  <si>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</si>
  <si>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</si>
  <si>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</si>
  <si>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</si>
  <si>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</si>
  <si>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</si>
  <si>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</si>
  <si>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</si>
  <si>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</si>
  <si>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</si>
  <si>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</si>
  <si>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</si>
  <si>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</si>
  <si>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</si>
  <si>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</si>
  <si>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</si>
  <si>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</si>
  <si>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</si>
  <si>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</si>
  <si>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</si>
  <si>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</si>
  <si>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</si>
  <si>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</si>
  <si>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</si>
  <si>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</si>
  <si>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</si>
  <si>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</si>
  <si>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</si>
  <si>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</si>
  <si>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</si>
  <si>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</si>
  <si>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</si>
  <si>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</si>
  <si>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</si>
  <si>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</si>
  <si>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</si>
  <si>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</si>
  <si>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</si>
  <si>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</si>
  <si>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</si>
  <si>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</si>
  <si>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</si>
  <si>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</si>
  <si>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</si>
  <si>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</si>
  <si>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</si>
  <si>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</si>
  <si>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</si>
  <si>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</si>
  <si>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</si>
  <si>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</si>
  <si>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</si>
  <si>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</si>
  <si>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</si>
  <si>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</si>
  <si>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</si>
  <si>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</si>
  <si>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</si>
  <si>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</si>
  <si>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</si>
  <si>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</si>
  <si>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</si>
  <si>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</si>
  <si>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</si>
  <si>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</si>
  <si>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</si>
  <si>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</si>
  <si>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</si>
  <si>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</si>
  <si>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</si>
  <si>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</si>
  <si>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</si>
  <si>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</si>
  <si>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</si>
  <si>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</si>
  <si>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</si>
  <si>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</si>
  <si>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</si>
  <si>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</si>
  <si>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</si>
  <si>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</si>
  <si>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</si>
  <si>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</si>
  <si>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</si>
  <si>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</si>
  <si>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</si>
  <si>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</si>
  <si>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</si>
  <si>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</si>
  <si>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</si>
  <si>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</si>
  <si>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</si>
  <si>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</si>
  <si>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</si>
  <si>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</si>
  <si>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</si>
  <si>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</si>
  <si>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</si>
  <si>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</si>
  <si>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</si>
  <si>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</si>
  <si>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</si>
  <si>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</si>
  <si>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</si>
  <si>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</si>
  <si>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</si>
  <si>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</si>
  <si>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</si>
  <si>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</si>
  <si>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</si>
  <si>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</si>
  <si>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</si>
  <si>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</si>
  <si>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</si>
  <si>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</si>
  <si>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</si>
  <si>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</si>
  <si>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</si>
  <si>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</si>
  <si>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</si>
  <si>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</si>
  <si>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</si>
  <si>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</si>
  <si>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</si>
  <si>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</si>
  <si>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</si>
  <si>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</si>
  <si>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</si>
  <si>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</si>
  <si>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</si>
  <si>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</si>
  <si>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</si>
  <si>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</si>
  <si>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</si>
  <si>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</si>
  <si>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</si>
  <si>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</si>
  <si>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</si>
  <si>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</si>
  <si>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</si>
  <si>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</si>
  <si>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</si>
  <si>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</si>
  <si>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</si>
  <si>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</si>
  <si>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</si>
  <si>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</si>
  <si>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</si>
  <si>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</si>
  <si>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</si>
  <si>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</si>
  <si>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</si>
  <si>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</si>
  <si>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</si>
  <si>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</si>
  <si>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</si>
  <si>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</si>
  <si>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</si>
  <si>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</si>
  <si>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</si>
  <si>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</si>
  <si>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</si>
  <si>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</si>
  <si>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</si>
  <si>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</si>
  <si>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</si>
  <si>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</si>
  <si>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</si>
  <si>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</si>
  <si>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</si>
  <si>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</si>
  <si>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</si>
  <si>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</si>
  <si>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</si>
  <si>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</si>
  <si>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</si>
  <si>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</si>
  <si>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</si>
  <si>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</si>
  <si>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</si>
  <si>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</si>
  <si>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</si>
  <si>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</si>
  <si>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</si>
  <si>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</si>
  <si>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</si>
  <si>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</si>
  <si>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</si>
  <si>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</si>
  <si>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</si>
  <si>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</si>
  <si>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</si>
  <si>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</si>
  <si>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</si>
  <si>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</si>
  <si>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</si>
  <si>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</si>
  <si>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</si>
  <si>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</si>
  <si>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</si>
  <si>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</si>
  <si>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</si>
  <si>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</si>
  <si>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</si>
  <si>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</si>
  <si>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</si>
  <si>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</si>
  <si>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</si>
  <si>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</si>
  <si>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</si>
  <si>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</si>
  <si>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</si>
  <si>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</si>
  <si>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</si>
  <si>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</si>
  <si>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</si>
  <si>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</si>
  <si>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</si>
  <si>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</si>
  <si>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</si>
  <si>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</si>
  <si>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</si>
  <si>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</si>
  <si>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</si>
  <si>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</si>
  <si>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</si>
  <si>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</si>
  <si>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</si>
  <si>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</si>
  <si>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</si>
  <si>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</si>
  <si>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</si>
  <si>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</si>
  <si>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</si>
  <si>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</si>
  <si>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</si>
  <si>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</si>
  <si>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</si>
  <si>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</si>
  <si>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</si>
  <si>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</si>
  <si>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</si>
  <si>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</si>
  <si>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</si>
  <si>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</si>
  <si>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</si>
  <si>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</si>
  <si>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</si>
  <si>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</si>
  <si>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</si>
  <si>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</si>
  <si>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</si>
  <si>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</si>
  <si>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</si>
  <si>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</si>
  <si>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</si>
  <si>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</si>
  <si>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</si>
  <si>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</si>
  <si>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</si>
  <si>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</si>
  <si>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</si>
  <si>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</si>
  <si>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</si>
  <si>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</si>
  <si>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</si>
  <si>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</si>
  <si>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</si>
  <si>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</si>
  <si>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</si>
  <si>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</si>
  <si>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</si>
  <si>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</si>
  <si>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</si>
  <si>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</si>
  <si>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</si>
  <si>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</si>
  <si>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</si>
  <si>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</si>
  <si>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</si>
  <si>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</si>
  <si>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</si>
  <si>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</si>
  <si>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</si>
  <si>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</si>
  <si>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</si>
  <si>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</si>
  <si>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</si>
  <si>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</si>
  <si>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</si>
  <si>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</si>
  <si>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</si>
  <si>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</si>
  <si>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</si>
  <si>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</si>
  <si>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</si>
  <si>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</si>
  <si>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</si>
  <si>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</si>
  <si>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</si>
  <si>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</si>
  <si>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</si>
  <si>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</si>
  <si>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</si>
  <si>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</si>
  <si>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</si>
  <si>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</si>
  <si>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</si>
  <si>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</si>
  <si>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</si>
  <si>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</si>
  <si>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</si>
  <si>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</si>
  <si>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</si>
  <si>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</si>
  <si>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</si>
  <si>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</si>
  <si>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</si>
  <si>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</si>
  <si>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</si>
  <si>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</si>
  <si>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</si>
  <si>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</si>
  <si>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</si>
  <si>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</si>
  <si>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</si>
  <si>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</si>
  <si>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</si>
  <si>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</si>
  <si>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</si>
  <si>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</si>
  <si>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</si>
  <si>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</si>
  <si>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</si>
  <si>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</si>
  <si>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</si>
  <si>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</si>
  <si>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</si>
  <si>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</si>
  <si>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</si>
  <si>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</si>
  <si>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</si>
  <si>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</si>
  <si>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</si>
  <si>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</si>
  <si>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</si>
  <si>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</si>
  <si>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</si>
  <si>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</si>
  <si>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</si>
  <si>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</si>
  <si>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</si>
  <si>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</si>
  <si>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</si>
  <si>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</si>
  <si>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</si>
  <si>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</si>
  <si>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</si>
  <si>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</si>
  <si>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</si>
  <si>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</si>
  <si>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</si>
  <si>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</si>
  <si>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</si>
  <si>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</si>
  <si>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</si>
  <si>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</si>
  <si>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</si>
  <si>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</si>
  <si>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</si>
  <si>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</si>
  <si>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</si>
  <si>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</si>
  <si>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</si>
  <si>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</si>
  <si>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</si>
  <si>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</si>
  <si>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</si>
  <si>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</si>
  <si>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</si>
  <si>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</si>
  <si>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</si>
  <si>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</si>
  <si>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</si>
  <si>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</si>
  <si>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</si>
  <si>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</si>
  <si>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</si>
  <si>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</si>
  <si>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</si>
  <si>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</si>
  <si>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</si>
  <si>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</si>
  <si>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</si>
  <si>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</si>
  <si>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</si>
  <si>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</si>
  <si>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</si>
  <si>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</si>
  <si>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</si>
  <si>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</si>
  <si>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</si>
  <si>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</si>
  <si>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</si>
  <si>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</si>
  <si>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</si>
  <si>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</si>
  <si>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</si>
  <si>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</si>
  <si>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</si>
  <si>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</si>
  <si>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</si>
  <si>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</si>
  <si>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</si>
  <si>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</si>
  <si>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</si>
  <si>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</si>
  <si>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</si>
  <si>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</si>
  <si>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</si>
  <si>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</si>
  <si>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</si>
  <si>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</si>
  <si>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</si>
  <si>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</si>
  <si>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</si>
  <si>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</si>
  <si>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</si>
  <si>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</si>
  <si>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</si>
  <si>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</si>
  <si>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</si>
  <si>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</si>
  <si>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</si>
  <si>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</si>
  <si>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</si>
  <si>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</si>
  <si>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</si>
  <si>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</si>
  <si>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</si>
  <si>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</si>
  <si>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</si>
  <si>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</si>
  <si>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</si>
  <si>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</si>
  <si>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</si>
  <si>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</si>
  <si>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</si>
  <si>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</si>
  <si>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</si>
  <si>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</si>
  <si>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</si>
  <si>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</si>
  <si>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</si>
  <si>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</si>
  <si>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</si>
  <si>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</si>
  <si>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</si>
  <si>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</si>
  <si>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</si>
  <si>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</si>
  <si>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</si>
  <si>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</si>
  <si>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</si>
  <si>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</si>
  <si>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</si>
  <si>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</si>
  <si>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</si>
  <si>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</si>
  <si>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</si>
  <si>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</si>
  <si>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</si>
  <si>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</si>
  <si>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</si>
  <si>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</si>
  <si>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</si>
  <si>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</si>
  <si>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</si>
  <si>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</si>
  <si>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</si>
  <si>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</si>
  <si>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</si>
  <si>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</si>
  <si>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</si>
  <si>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</si>
  <si>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</si>
  <si>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</si>
  <si>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</si>
  <si>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</si>
  <si>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</si>
  <si>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</si>
  <si>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</si>
  <si>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</si>
  <si>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</si>
  <si>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</si>
  <si>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</si>
  <si>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</si>
  <si>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</si>
  <si>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</si>
  <si>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</si>
  <si>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</si>
  <si>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</si>
  <si>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</si>
  <si>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</si>
  <si>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</si>
  <si>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</si>
  <si>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</si>
  <si>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</si>
  <si>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</si>
  <si>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</si>
  <si>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</si>
  <si>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</si>
  <si>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</si>
  <si>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</si>
  <si>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</si>
  <si>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</si>
  <si>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</si>
  <si>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</si>
  <si>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</si>
  <si>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</si>
  <si>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</si>
  <si>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</si>
  <si>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</si>
  <si>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</si>
  <si>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</si>
  <si>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</si>
  <si>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</si>
  <si>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</si>
  <si>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</si>
  <si>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</si>
  <si>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</si>
  <si>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</si>
  <si>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</si>
  <si>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</si>
  <si>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</si>
  <si>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</si>
  <si>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</si>
  <si>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</si>
  <si>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</si>
  <si>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</si>
  <si>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</si>
  <si>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</si>
  <si>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</si>
  <si>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</si>
  <si>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</si>
  <si>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</si>
  <si>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</si>
  <si>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</si>
  <si>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</si>
  <si>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</si>
  <si>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</si>
  <si>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</si>
  <si>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</si>
  <si>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</si>
  <si>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</si>
  <si>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</si>
  <si>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</si>
  <si>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</si>
  <si>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</si>
  <si>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</si>
  <si>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</si>
  <si>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</si>
  <si>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</si>
  <si>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</si>
  <si>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</si>
  <si>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</si>
  <si>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</si>
  <si>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</si>
  <si>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</si>
  <si>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</si>
  <si>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</si>
  <si>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</si>
  <si>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</si>
  <si>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</si>
  <si>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</si>
  <si>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</si>
  <si>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</si>
  <si>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</si>
  <si>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</si>
  <si>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</si>
  <si>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</si>
  <si>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</si>
  <si>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</si>
  <si>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</si>
  <si>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</si>
  <si>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</si>
  <si>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</si>
  <si>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</si>
  <si>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</si>
  <si>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</si>
  <si>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</si>
  <si>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</si>
  <si>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</si>
  <si>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</si>
  <si>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</si>
  <si>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</si>
  <si>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</si>
  <si>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</si>
  <si>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</si>
  <si>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</si>
  <si>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</si>
  <si>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</si>
  <si>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</si>
  <si>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</si>
  <si>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</si>
  <si>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</si>
  <si>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</si>
  <si>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</si>
  <si>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</si>
  <si>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</si>
  <si>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</si>
  <si>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</si>
  <si>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</si>
  <si>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</si>
  <si>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</si>
  <si>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</si>
  <si>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</si>
  <si>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</si>
  <si>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</si>
  <si>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</si>
  <si>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</si>
  <si>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</si>
  <si>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</si>
  <si>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</si>
  <si>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</si>
  <si>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</si>
  <si>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</si>
  <si>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</si>
  <si>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</si>
  <si>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</si>
  <si>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</si>
  <si>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</si>
  <si>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</si>
  <si>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</si>
  <si>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</si>
  <si>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</si>
  <si>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</si>
  <si>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</si>
  <si>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</si>
  <si>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</si>
  <si>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</si>
  <si>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</si>
  <si>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</si>
  <si>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</si>
  <si>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</si>
  <si>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</si>
  <si>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</si>
  <si>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</si>
  <si>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</si>
  <si>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</si>
  <si>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</si>
  <si>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</si>
  <si>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</si>
  <si>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</si>
  <si>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</si>
  <si>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</si>
  <si>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</si>
  <si>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</si>
  <si>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</si>
  <si>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</si>
  <si>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</si>
  <si>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</si>
  <si>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</si>
  <si>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</si>
  <si>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</si>
  <si>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</si>
  <si>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</si>
  <si>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</si>
  <si>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</si>
  <si>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</si>
  <si>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</si>
  <si>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</si>
  <si>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</si>
  <si>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</si>
  <si>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</si>
  <si>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</si>
  <si>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</si>
  <si>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</si>
  <si>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</si>
  <si>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</si>
  <si>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</si>
  <si>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</si>
  <si>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</si>
  <si>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</si>
  <si>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</si>
  <si>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</si>
  <si>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</si>
  <si>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</si>
  <si>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</si>
  <si>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</si>
  <si>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</si>
  <si>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</si>
  <si>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</si>
  <si>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</si>
  <si>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</si>
  <si>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</si>
  <si>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</si>
  <si>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</si>
  <si>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</si>
  <si>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</si>
  <si>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</si>
  <si>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</si>
  <si>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</si>
  <si>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</si>
  <si>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</si>
  <si>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</si>
  <si>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</si>
  <si>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</si>
  <si>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</si>
  <si>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</si>
  <si>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</si>
  <si>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</si>
  <si>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</si>
  <si>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</si>
  <si>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</si>
  <si>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</si>
  <si>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</si>
  <si>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</si>
  <si>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</si>
  <si>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</si>
  <si>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</si>
  <si>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</si>
  <si>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</si>
  <si>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</si>
  <si>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</si>
  <si>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</si>
  <si>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</si>
  <si>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</si>
  <si>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</si>
  <si>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</si>
  <si>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</si>
  <si>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</si>
  <si>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</si>
  <si>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</si>
  <si>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</si>
  <si>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</si>
  <si>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</si>
  <si>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</si>
  <si>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</si>
  <si>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</si>
  <si>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</si>
  <si>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</si>
  <si>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</si>
  <si>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</si>
  <si>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</si>
  <si>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</si>
  <si>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</si>
  <si>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</si>
  <si>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</si>
  <si>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</si>
  <si>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</si>
  <si>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</si>
  <si>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</si>
  <si>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</si>
  <si>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</si>
  <si>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</si>
  <si>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</si>
  <si>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</si>
  <si>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</si>
  <si>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</si>
  <si>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</si>
  <si>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</si>
  <si>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</si>
  <si>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</si>
  <si>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</si>
  <si>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</si>
  <si>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</si>
  <si>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</si>
  <si>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</si>
  <si>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</si>
  <si>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</si>
  <si>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</si>
  <si>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</si>
  <si>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</si>
  <si>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</si>
  <si>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</si>
  <si>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</si>
  <si>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</si>
  <si>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</si>
  <si>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</si>
  <si>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</si>
  <si>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</si>
  <si>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</si>
  <si>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</si>
  <si>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</si>
  <si>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</si>
  <si>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</si>
  <si>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</si>
  <si>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</si>
  <si>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</si>
  <si>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</si>
  <si>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</si>
  <si>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</si>
  <si>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</si>
  <si>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</si>
  <si>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</si>
  <si>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</si>
  <si>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</si>
  <si>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</si>
  <si>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</si>
  <si>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</si>
  <si>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</si>
  <si>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</si>
  <si>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</si>
  <si>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</si>
  <si>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</si>
  <si>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</si>
  <si>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</si>
  <si>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</si>
  <si>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</si>
  <si>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</si>
  <si>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</si>
  <si>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</si>
  <si>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</si>
  <si>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</si>
  <si>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</si>
  <si>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</si>
  <si>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</si>
  <si>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</si>
  <si>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</si>
  <si>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</si>
  <si>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</si>
  <si>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</si>
  <si>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</si>
  <si>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</si>
  <si>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</si>
  <si>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</si>
  <si>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</si>
  <si>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</si>
  <si>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</si>
  <si>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</si>
  <si>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</si>
  <si>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</si>
  <si>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</si>
  <si>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</si>
  <si>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</si>
  <si>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</si>
  <si>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</si>
  <si>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</si>
  <si>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</si>
  <si>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</si>
  <si>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</si>
  <si>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</si>
  <si>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</si>
  <si>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</si>
  <si>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</si>
  <si>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</si>
  <si>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</si>
  <si>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</si>
  <si>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</si>
  <si>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</si>
  <si>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</si>
  <si>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</si>
  <si>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</si>
  <si>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</si>
  <si>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</si>
  <si>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</si>
  <si>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</si>
  <si>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</si>
  <si>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</si>
  <si>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</si>
  <si>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</si>
  <si>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</si>
  <si>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</si>
  <si>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</si>
  <si>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</si>
  <si>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</si>
  <si>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</si>
  <si>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</si>
  <si>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</si>
  <si>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</si>
  <si>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</si>
  <si>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</si>
  <si>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</si>
  <si>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</si>
  <si>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</si>
  <si>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</si>
  <si>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</si>
  <si>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</si>
  <si>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</si>
  <si>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</si>
  <si>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</si>
  <si>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</si>
  <si>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</si>
  <si>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</si>
  <si>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</si>
  <si>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</si>
  <si>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</si>
  <si>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</si>
  <si>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</si>
  <si>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</si>
  <si>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</si>
  <si>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</si>
  <si>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</si>
  <si>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</si>
  <si>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</si>
  <si>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</si>
  <si>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</si>
  <si>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</si>
  <si>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</si>
  <si>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</si>
  <si>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</si>
  <si>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</si>
  <si>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</si>
  <si>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</si>
  <si>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</si>
  <si>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</si>
  <si>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</si>
  <si>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</si>
  <si>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</si>
  <si>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</si>
  <si>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</si>
  <si>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</si>
  <si>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</si>
  <si>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</si>
  <si>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</si>
  <si>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</si>
  <si>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</si>
  <si>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</si>
  <si>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</si>
  <si>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</si>
  <si>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</si>
  <si>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</si>
  <si>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</si>
  <si>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</si>
  <si>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</si>
  <si>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</si>
  <si>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</si>
  <si>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</si>
  <si>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</si>
  <si>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</si>
  <si>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</si>
  <si>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</si>
  <si>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</si>
  <si>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</si>
  <si>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</si>
  <si>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</si>
  <si>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</si>
  <si>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</si>
  <si>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</si>
  <si>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</si>
  <si>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</si>
  <si>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</si>
  <si>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</si>
  <si>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</si>
  <si>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</si>
  <si>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</si>
  <si>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</si>
  <si>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</si>
  <si>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</si>
  <si>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</si>
  <si>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</si>
  <si>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</si>
  <si>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</si>
  <si>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</si>
  <si>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</si>
  <si>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</si>
  <si>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</si>
  <si>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</si>
  <si>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</si>
  <si>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</si>
  <si>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</si>
  <si>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</si>
  <si>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</si>
  <si>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</si>
  <si>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</si>
  <si>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</si>
  <si>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</si>
  <si>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</si>
  <si>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</si>
  <si>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</si>
  <si>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</si>
  <si>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</si>
  <si>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</si>
  <si>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</si>
  <si>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</si>
  <si>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</si>
  <si>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</si>
  <si>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</si>
  <si>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</si>
  <si>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</si>
  <si>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</si>
  <si>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</si>
  <si>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</si>
  <si>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</si>
  <si>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</si>
  <si>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</si>
  <si>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</si>
  <si>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</si>
  <si>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</si>
  <si>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</si>
  <si>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</si>
  <si>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</si>
  <si>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</si>
  <si>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</si>
  <si>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</si>
  <si>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</si>
  <si>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</si>
  <si>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</si>
  <si>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</si>
  <si>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</si>
  <si>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</si>
  <si>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</si>
  <si>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</si>
  <si>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</si>
  <si>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</si>
  <si>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</si>
  <si>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</si>
  <si>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</si>
  <si>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</si>
  <si>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</si>
  <si>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</si>
  <si>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</si>
  <si>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</si>
  <si>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</si>
  <si>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</si>
  <si>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</si>
  <si>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</si>
  <si>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</si>
  <si>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</si>
  <si>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</si>
  <si>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</si>
  <si>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</si>
  <si>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</si>
  <si>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</si>
  <si>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</si>
  <si>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</si>
  <si>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</si>
  <si>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</si>
  <si>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</si>
  <si>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</si>
  <si>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</si>
  <si>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</si>
  <si>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</si>
  <si>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</si>
  <si>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</si>
  <si>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</si>
  <si>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</si>
  <si>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</si>
  <si>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</si>
  <si>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</si>
  <si>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</si>
  <si>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</si>
  <si>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</si>
  <si>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</si>
  <si>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</si>
  <si>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</si>
  <si>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</si>
  <si>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</si>
  <si>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</si>
  <si>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</si>
  <si>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</si>
  <si>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</si>
  <si>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</si>
  <si>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</si>
  <si>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</si>
  <si>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</si>
  <si>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</si>
  <si>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</si>
  <si>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</si>
  <si>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</si>
  <si>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</si>
  <si>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</si>
  <si>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</si>
  <si>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</si>
  <si>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</si>
  <si>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</si>
  <si>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</si>
  <si>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</si>
  <si>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</si>
  <si>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</si>
  <si>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</si>
  <si>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</si>
  <si>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</si>
  <si>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</si>
  <si>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</si>
  <si>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</si>
  <si>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</si>
  <si>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</si>
  <si>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</si>
  <si>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</si>
  <si>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</si>
  <si>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</si>
  <si>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</si>
  <si>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</si>
  <si>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</si>
  <si>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</si>
  <si>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</si>
  <si>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</si>
  <si>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</si>
  <si>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</si>
  <si>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</si>
  <si>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</si>
  <si>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</si>
  <si>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</si>
  <si>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</si>
  <si>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</si>
  <si>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</si>
  <si>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</si>
  <si>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</si>
  <si>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</si>
  <si>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</si>
  <si>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</si>
  <si>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</si>
  <si>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</si>
  <si>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</si>
  <si>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</si>
  <si>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</si>
  <si>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</si>
  <si>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</si>
  <si>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</si>
  <si>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</si>
  <si>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</si>
  <si>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</si>
  <si>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</si>
  <si>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</si>
  <si>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</si>
  <si>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</si>
  <si>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</si>
  <si>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</si>
  <si>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</si>
  <si>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</si>
  <si>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</si>
  <si>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</si>
  <si>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</si>
  <si>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</si>
  <si>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</si>
  <si>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</si>
  <si>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</si>
  <si>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</si>
  <si>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</si>
  <si>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</si>
  <si>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</si>
  <si>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</si>
  <si>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</si>
  <si>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</si>
  <si>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</si>
  <si>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</si>
  <si>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</si>
  <si>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</si>
  <si>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</si>
  <si>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</si>
  <si>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</si>
  <si>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</si>
  <si>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</si>
  <si>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</si>
  <si>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</si>
  <si>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</si>
  <si>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</si>
  <si>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</si>
  <si>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</si>
  <si>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</si>
  <si>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</si>
  <si>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</si>
  <si>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</si>
  <si>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</si>
  <si>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</si>
  <si>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</si>
  <si>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</si>
  <si>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</si>
  <si>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</si>
  <si>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</si>
  <si>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</si>
  <si>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</si>
  <si>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</si>
  <si>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</si>
  <si>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</si>
  <si>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</si>
  <si>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</si>
  <si>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</si>
  <si>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</si>
  <si>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</si>
  <si>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</si>
  <si>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</si>
  <si>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</si>
  <si>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</si>
  <si>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</si>
  <si>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</si>
  <si>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</si>
  <si>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</si>
  <si>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</si>
  <si>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</si>
  <si>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</si>
  <si>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</si>
  <si>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</si>
  <si>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</si>
  <si>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</si>
  <si>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</si>
  <si>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</si>
  <si>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</si>
  <si>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</si>
  <si>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</si>
  <si>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</si>
  <si>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</si>
  <si>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</si>
  <si>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</si>
  <si>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</si>
  <si>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</si>
  <si>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</si>
  <si>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</si>
  <si>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</si>
  <si>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</si>
  <si>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</si>
  <si>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</si>
  <si>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</si>
  <si>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</si>
  <si>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</si>
  <si>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</si>
  <si>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</si>
  <si>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</si>
  <si>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</si>
  <si>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</si>
  <si>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</si>
  <si>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</si>
  <si>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</si>
  <si>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</si>
  <si>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</si>
  <si>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</si>
  <si>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</si>
  <si>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</si>
  <si>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</si>
  <si>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</si>
  <si>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</si>
  <si>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</si>
  <si>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</si>
  <si>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</si>
  <si>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</si>
  <si>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</si>
  <si>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</si>
  <si>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</si>
  <si>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</si>
  <si>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</si>
  <si>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</si>
  <si>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</si>
  <si>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</si>
  <si>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</si>
  <si>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</si>
  <si>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</si>
  <si>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</si>
  <si>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</si>
  <si>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</si>
  <si>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</si>
  <si>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</si>
  <si>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</si>
  <si>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</si>
  <si>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</si>
  <si>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</si>
  <si>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</si>
  <si>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</si>
  <si>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</si>
  <si>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</si>
  <si>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</si>
  <si>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</si>
  <si>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</si>
  <si>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</si>
  <si>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</si>
  <si>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</si>
  <si>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</si>
  <si>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</si>
  <si>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</si>
  <si>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</si>
  <si>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</si>
  <si>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</si>
  <si>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</si>
  <si>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</si>
  <si>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</si>
  <si>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</si>
  <si>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</si>
  <si>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</si>
  <si>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</si>
  <si>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</si>
  <si>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</si>
  <si>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</si>
  <si>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</si>
  <si>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</si>
  <si>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</si>
  <si>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</si>
  <si>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</si>
  <si>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</si>
  <si>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</si>
  <si>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</si>
  <si>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</si>
  <si>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</si>
  <si>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</si>
  <si>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</si>
  <si>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</si>
  <si>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</si>
  <si>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</si>
  <si>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</si>
  <si>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</si>
  <si>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</si>
  <si>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</si>
  <si>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</si>
  <si>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</si>
  <si>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</si>
  <si>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</si>
  <si>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</si>
  <si>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</si>
  <si>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</si>
  <si>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</si>
  <si>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</si>
  <si>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</si>
  <si>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</si>
  <si>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</si>
  <si>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</si>
  <si>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</si>
  <si>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</si>
  <si>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</si>
  <si>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</si>
  <si>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</si>
  <si>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</si>
  <si>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</si>
  <si>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</si>
  <si>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</si>
  <si>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</si>
  <si>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</si>
  <si>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</si>
  <si>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</si>
  <si>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</si>
  <si>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</si>
  <si>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</si>
  <si>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</si>
  <si>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</si>
  <si>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</si>
  <si>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</si>
  <si>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</si>
  <si>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</si>
  <si>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</si>
  <si>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</si>
  <si>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</si>
  <si>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</si>
  <si>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</si>
  <si>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</si>
  <si>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</si>
  <si>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</si>
  <si>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</si>
  <si>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</si>
  <si>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</si>
  <si>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</si>
  <si>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</si>
  <si>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</si>
  <si>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</si>
  <si>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</si>
  <si>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</si>
  <si>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</si>
  <si>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</si>
  <si>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</si>
  <si>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</si>
  <si>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</si>
  <si>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</si>
  <si>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</si>
  <si>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</si>
  <si>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</si>
  <si>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</si>
  <si>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</si>
  <si>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</si>
  <si>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</si>
  <si>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</si>
  <si>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</si>
  <si>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</si>
  <si>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</si>
  <si>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</si>
  <si>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</si>
  <si>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</si>
  <si>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</si>
  <si>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</si>
  <si>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</si>
  <si>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</si>
  <si>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</si>
  <si>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</si>
  <si>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</si>
  <si>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</si>
  <si>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</si>
  <si>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</si>
  <si>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</si>
  <si>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</si>
  <si>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</si>
  <si>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</si>
  <si>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</si>
  <si>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</si>
  <si>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</si>
  <si>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</si>
  <si>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</si>
  <si>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</si>
  <si>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</si>
  <si>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</si>
  <si>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</si>
  <si>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</si>
  <si>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</si>
  <si>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</si>
  <si>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</si>
  <si>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</si>
  <si>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</si>
  <si>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</si>
  <si>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</si>
  <si>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</si>
  <si>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</si>
  <si>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</si>
  <si>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</si>
  <si>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</si>
  <si>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</si>
  <si>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</si>
  <si>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</si>
  <si>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</si>
  <si>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</si>
  <si>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</si>
  <si>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</si>
  <si>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</si>
  <si>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</si>
  <si>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</si>
  <si>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</si>
  <si>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</si>
  <si>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</si>
  <si>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</si>
  <si>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</si>
  <si>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</si>
  <si>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</si>
  <si>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</si>
  <si>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</si>
  <si>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</si>
  <si>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</si>
  <si>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</si>
  <si>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</si>
  <si>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</si>
  <si>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</si>
  <si>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</si>
  <si>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</si>
  <si>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</si>
  <si>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</si>
  <si>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</si>
  <si>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</si>
  <si>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</si>
  <si>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</si>
  <si>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</si>
  <si>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</si>
  <si>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</si>
  <si>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</si>
  <si>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</si>
  <si>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</si>
  <si>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</si>
  <si>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</si>
  <si>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</si>
  <si>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</si>
  <si>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</si>
  <si>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</si>
  <si>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</si>
  <si>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</si>
  <si>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</si>
  <si>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</si>
  <si>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</si>
  <si>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</si>
  <si>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</si>
  <si>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</si>
  <si>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</si>
  <si>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</si>
  <si>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</si>
  <si>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</si>
  <si>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</si>
  <si>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</si>
  <si>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</si>
  <si>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</si>
  <si>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</si>
  <si>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</si>
  <si>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</si>
  <si>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</si>
  <si>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</si>
  <si>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</si>
  <si>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</si>
  <si>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</si>
  <si>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</si>
  <si>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</si>
  <si>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</si>
  <si>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</si>
  <si>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</si>
  <si>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</si>
  <si>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</si>
  <si>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</si>
  <si>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</si>
  <si>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</si>
  <si>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</si>
  <si>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</si>
  <si>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</si>
  <si>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</si>
  <si>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</si>
  <si>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</si>
  <si>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</si>
  <si>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</si>
  <si>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</si>
  <si>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</si>
  <si>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</si>
  <si>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</si>
  <si>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</si>
  <si>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</si>
  <si>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</si>
  <si>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</si>
  <si>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</si>
  <si>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</si>
  <si>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</si>
  <si>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</si>
  <si>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</si>
  <si>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</si>
  <si>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</si>
  <si>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</si>
  <si>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</si>
  <si>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</si>
  <si>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</si>
  <si>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</si>
  <si>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</si>
  <si>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</si>
  <si>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</si>
  <si>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</si>
  <si>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</si>
  <si>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</si>
  <si>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</si>
  <si>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</si>
  <si>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</si>
  <si>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</si>
  <si>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</si>
  <si>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</si>
  <si>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</si>
  <si>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</si>
  <si>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</si>
  <si>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</si>
  <si>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</si>
  <si>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</si>
  <si>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</si>
  <si>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</si>
  <si>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</si>
  <si>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</si>
  <si>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</si>
  <si>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</si>
  <si>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</si>
  <si>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</si>
  <si>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</si>
  <si>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</si>
  <si>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</si>
  <si>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</si>
  <si>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</si>
  <si>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</si>
  <si>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</si>
  <si>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</si>
  <si>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</si>
  <si>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</si>
  <si>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</si>
  <si>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</si>
  <si>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</si>
  <si>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</si>
  <si>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</si>
  <si>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</si>
  <si>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</si>
  <si>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</si>
  <si>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</si>
  <si>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</si>
  <si>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</si>
  <si>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</si>
  <si>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</si>
  <si>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</si>
  <si>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</si>
  <si>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</si>
  <si>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</si>
  <si>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</si>
  <si>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</si>
  <si>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</si>
  <si>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</si>
  <si>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</si>
  <si>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</si>
  <si>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</si>
  <si>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</si>
  <si>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</si>
  <si>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</si>
  <si>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</si>
  <si>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</si>
  <si>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</si>
  <si>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</si>
  <si>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</si>
  <si>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</si>
  <si>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</si>
  <si>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</si>
  <si>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</si>
  <si>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</si>
  <si>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</si>
  <si>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</si>
  <si>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</si>
  <si>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</si>
  <si>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</si>
  <si>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</si>
  <si>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</si>
  <si>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</si>
  <si>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</si>
  <si>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</si>
  <si>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</si>
  <si>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</si>
  <si>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</si>
  <si>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</si>
  <si>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</si>
  <si>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</si>
  <si>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</si>
  <si>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</si>
  <si>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</si>
  <si>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</si>
  <si>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</si>
  <si>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</si>
  <si>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</si>
  <si>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</si>
  <si>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</si>
  <si>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</si>
  <si>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</si>
  <si>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</si>
  <si>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</si>
  <si>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</si>
  <si>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</si>
  <si>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</si>
  <si>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</si>
  <si>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</si>
  <si>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</si>
  <si>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</si>
  <si>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</si>
  <si>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</si>
  <si>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</si>
  <si>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</si>
  <si>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</si>
  <si>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</si>
  <si>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</si>
  <si>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</si>
  <si>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</si>
  <si>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</si>
  <si>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</si>
  <si>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</si>
  <si>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</si>
  <si>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</si>
  <si>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</si>
  <si>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</si>
  <si>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</si>
  <si>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</si>
  <si>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</si>
  <si>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</si>
  <si>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</si>
  <si>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</si>
  <si>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</si>
  <si>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</si>
  <si>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</si>
  <si>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</si>
  <si>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</si>
  <si>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</si>
  <si>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</si>
  <si>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</si>
  <si>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</si>
  <si>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</si>
  <si>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</si>
  <si>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</si>
  <si>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</si>
  <si>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</si>
  <si>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</si>
  <si>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</si>
  <si>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</si>
  <si>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</si>
  <si>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</si>
  <si>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</si>
  <si>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</si>
  <si>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</si>
  <si>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</si>
  <si>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</si>
  <si>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</si>
  <si>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</si>
  <si>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</si>
  <si>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</si>
  <si>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</si>
  <si>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</si>
  <si>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</si>
  <si>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</si>
  <si>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</si>
  <si>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</si>
  <si>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</si>
  <si>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</si>
  <si>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</si>
  <si>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</si>
  <si>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</si>
  <si>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</si>
  <si>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</si>
  <si>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</si>
  <si>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</si>
  <si>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</si>
  <si>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</si>
  <si>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</si>
  <si>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</si>
  <si>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</si>
  <si>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</si>
  <si>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</si>
  <si>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</si>
  <si>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</si>
  <si>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</si>
  <si>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</si>
  <si>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</si>
  <si>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</si>
  <si>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</si>
  <si>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</si>
  <si>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</si>
  <si>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</si>
  <si>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</si>
  <si>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</si>
  <si>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</si>
  <si>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</si>
  <si>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</si>
  <si>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</si>
  <si>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</si>
  <si>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</si>
  <si>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</si>
  <si>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</si>
  <si>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</si>
  <si>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</si>
  <si>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</si>
  <si>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</si>
  <si>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</si>
  <si>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</si>
  <si>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</si>
  <si>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</si>
  <si>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</si>
  <si>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</si>
  <si>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</si>
  <si>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</si>
  <si>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</si>
  <si>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</si>
  <si>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</si>
  <si>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</si>
  <si>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</si>
  <si>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</si>
  <si>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</si>
  <si>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</si>
  <si>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</si>
  <si>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</si>
  <si>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</si>
  <si>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</si>
  <si>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</si>
  <si>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</si>
  <si>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</si>
  <si>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</si>
  <si>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</si>
  <si>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</si>
  <si>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</si>
  <si>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</si>
  <si>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</si>
  <si>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</si>
  <si>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</si>
  <si>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</si>
  <si>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</si>
  <si>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</si>
  <si>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</si>
  <si>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</si>
  <si>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</si>
  <si>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</si>
  <si>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</si>
  <si>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</si>
  <si>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</si>
  <si>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</si>
  <si>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</si>
  <si>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</si>
  <si>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</si>
  <si>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</si>
  <si>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</si>
  <si>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</si>
  <si>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</si>
  <si>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</si>
  <si>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</si>
  <si>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</si>
  <si>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</si>
  <si>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</si>
  <si>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</si>
  <si>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</si>
  <si>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</si>
  <si>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</si>
  <si>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</si>
  <si>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</si>
  <si>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</si>
  <si>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</si>
  <si>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</si>
  <si>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</si>
  <si>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</si>
  <si>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</si>
  <si>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</si>
  <si>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</si>
  <si>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</si>
  <si>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</si>
  <si>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</si>
  <si>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</si>
  <si>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</si>
  <si>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</si>
  <si>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</si>
  <si>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</si>
  <si>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</si>
  <si>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</si>
  <si>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</si>
  <si>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</si>
  <si>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</si>
  <si>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</si>
  <si>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</si>
  <si>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</si>
  <si>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</si>
  <si>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</si>
  <si>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</si>
  <si>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</si>
  <si>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</si>
  <si>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</si>
  <si>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</si>
  <si>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</si>
  <si>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</si>
  <si>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</si>
  <si>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</si>
  <si>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</si>
  <si>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</si>
  <si>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</si>
  <si>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</si>
  <si>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</si>
  <si>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</si>
  <si>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</si>
  <si>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</si>
  <si>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</si>
  <si>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</si>
  <si>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</si>
  <si>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</si>
  <si>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</si>
  <si>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</si>
  <si>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</si>
  <si>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</si>
  <si>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</si>
  <si>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</si>
  <si>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</si>
  <si>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</si>
  <si>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</si>
  <si>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</si>
  <si>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</si>
  <si>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</si>
  <si>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</si>
  <si>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</si>
  <si>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</si>
  <si>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</si>
  <si>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</si>
  <si>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</si>
  <si>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</si>
  <si>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</si>
  <si>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</si>
  <si>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</si>
  <si>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</si>
  <si>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</si>
  <si>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</si>
  <si>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</si>
  <si>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</si>
  <si>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</si>
  <si>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</si>
  <si>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</si>
  <si>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</si>
  <si>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</si>
  <si>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</si>
  <si>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</si>
  <si>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</si>
  <si>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</si>
  <si>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</si>
  <si>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</si>
  <si>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</si>
  <si>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</si>
  <si>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</si>
  <si>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</si>
  <si>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</si>
  <si>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</si>
  <si>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</si>
  <si>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</si>
  <si>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</si>
  <si>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</si>
  <si>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</si>
  <si>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</si>
  <si>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</si>
  <si>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</si>
  <si>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</si>
  <si>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</si>
  <si>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</si>
  <si>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</si>
  <si>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</si>
  <si>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</si>
  <si>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</si>
  <si>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</si>
  <si>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</si>
  <si>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</si>
  <si>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</si>
  <si>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</si>
  <si>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</si>
  <si>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</si>
  <si>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</si>
  <si>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</si>
  <si>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</si>
  <si>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</si>
  <si>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</si>
  <si>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</si>
  <si>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</si>
  <si>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</si>
  <si>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</si>
  <si>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</si>
  <si>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</si>
  <si>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</si>
  <si>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</si>
  <si>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</si>
  <si>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</si>
  <si>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</si>
  <si>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</si>
  <si>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</si>
  <si>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</si>
  <si>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</si>
  <si>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</si>
  <si>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</si>
  <si>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</si>
  <si>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</si>
  <si>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</si>
  <si>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</si>
  <si>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</si>
  <si>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</si>
  <si>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</si>
  <si>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</si>
  <si>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</si>
  <si>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</si>
  <si>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</si>
  <si>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</si>
  <si>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</si>
  <si>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</si>
  <si>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</si>
  <si>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</si>
  <si>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</si>
  <si>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</si>
  <si>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</si>
  <si>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</si>
  <si>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</si>
  <si>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</si>
  <si>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</si>
  <si>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</si>
  <si>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</si>
  <si>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</si>
  <si>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</si>
  <si>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</si>
  <si>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</si>
  <si>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</si>
  <si>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</si>
  <si>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</si>
  <si>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</si>
  <si>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</si>
  <si>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</si>
  <si>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</si>
  <si>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</si>
  <si>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</si>
  <si>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</si>
  <si>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</si>
  <si>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</si>
  <si>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</si>
  <si>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</si>
  <si>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</si>
  <si>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</si>
  <si>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</si>
  <si>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</si>
  <si>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</si>
  <si>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</si>
  <si>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</si>
  <si>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</si>
  <si>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</si>
  <si>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</si>
  <si>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</si>
  <si>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</si>
  <si>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</si>
  <si>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</si>
  <si>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</si>
  <si>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</si>
  <si>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</si>
  <si>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</si>
  <si>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</si>
  <si>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</si>
  <si>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</si>
  <si>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</si>
  <si>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</si>
  <si>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</si>
  <si>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</si>
  <si>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</si>
  <si>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</si>
  <si>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</si>
  <si>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</si>
  <si>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</si>
  <si>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</si>
  <si>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</si>
  <si>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</si>
  <si>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</si>
  <si>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</si>
  <si>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</si>
  <si>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</si>
  <si>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</si>
  <si>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</si>
  <si>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</si>
  <si>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</si>
  <si>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</si>
  <si>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</si>
  <si>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</si>
  <si>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</si>
  <si>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</si>
  <si>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</si>
  <si>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</si>
  <si>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</si>
  <si>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</si>
  <si>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</si>
  <si>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</si>
  <si>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</si>
  <si>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</si>
  <si>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</si>
  <si>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</si>
  <si>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</si>
  <si>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</si>
  <si>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</si>
  <si>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</si>
  <si>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</si>
  <si>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</si>
  <si>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</si>
  <si>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</si>
  <si>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</si>
  <si>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</si>
  <si>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</si>
  <si>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</si>
  <si>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</si>
  <si>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</si>
  <si>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</si>
  <si>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</si>
  <si>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</si>
  <si>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</si>
  <si>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</si>
  <si>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</si>
  <si>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</si>
  <si>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</si>
  <si>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</si>
  <si>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</si>
  <si>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</si>
  <si>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</si>
  <si>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</si>
  <si>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</si>
  <si>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</si>
  <si>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</si>
  <si>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</si>
  <si>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</si>
  <si>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</si>
  <si>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</si>
  <si>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</si>
  <si>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</si>
  <si>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</si>
  <si>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</si>
  <si>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</si>
  <si>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</si>
  <si>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</si>
  <si>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</si>
  <si>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</si>
  <si>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</si>
  <si>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</si>
  <si>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</si>
  <si>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</si>
  <si>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</si>
  <si>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</si>
  <si>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</si>
  <si>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</si>
  <si>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</si>
  <si>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</si>
  <si>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</si>
  <si>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</si>
  <si>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</si>
  <si>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</si>
  <si>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</si>
  <si>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</si>
  <si>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</si>
  <si>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</si>
  <si>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</si>
  <si>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</si>
  <si>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</si>
  <si>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</si>
  <si>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</si>
  <si>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</si>
  <si>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</si>
  <si>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</si>
  <si>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</si>
  <si>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</si>
  <si>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</si>
  <si>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</si>
  <si>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</si>
  <si>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</si>
  <si>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</si>
  <si>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</si>
  <si>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</si>
  <si>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</si>
  <si>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</si>
  <si>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</si>
  <si>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</si>
  <si>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</si>
  <si>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</si>
  <si>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</si>
  <si>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</si>
  <si>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</si>
  <si>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</si>
  <si>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</si>
  <si>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</si>
  <si>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</si>
  <si>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</si>
  <si>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</si>
  <si>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</si>
  <si>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</si>
  <si>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</si>
  <si>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</si>
  <si>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</si>
  <si>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</si>
  <si>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</si>
  <si>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</si>
  <si>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</si>
  <si>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</si>
  <si>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</si>
  <si>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</si>
  <si>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</si>
  <si>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</si>
  <si>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</si>
  <si>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</si>
  <si>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</si>
  <si>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</si>
  <si>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</si>
  <si>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</si>
  <si>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</si>
  <si>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</si>
  <si>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</si>
  <si>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</si>
  <si>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</si>
  <si>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</si>
  <si>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</si>
  <si>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</si>
  <si>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</si>
  <si>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</si>
  <si>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</si>
  <si>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</si>
  <si>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</si>
  <si>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</si>
  <si>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</si>
  <si>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</si>
  <si>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</si>
  <si>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</si>
  <si>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</si>
  <si>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</si>
  <si>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</si>
  <si>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</si>
  <si>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</si>
  <si>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</si>
  <si>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</si>
  <si>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</si>
  <si>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</si>
  <si>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</si>
  <si>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</si>
  <si>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</si>
  <si>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</si>
  <si>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</si>
  <si>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</si>
  <si>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</si>
  <si>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</si>
  <si>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</si>
  <si>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</si>
  <si>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</si>
  <si>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</si>
  <si>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</si>
  <si>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</si>
  <si>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</si>
  <si>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</si>
  <si>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</si>
  <si>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</si>
  <si>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</si>
  <si>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</si>
  <si>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</si>
  <si>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</si>
  <si>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</si>
  <si>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</si>
  <si>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</si>
  <si>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</si>
  <si>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</si>
  <si>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</si>
  <si>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</si>
  <si>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</si>
  <si>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</si>
  <si>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</si>
  <si>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</si>
  <si>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</si>
  <si>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</si>
  <si>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</si>
  <si>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</si>
  <si>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</si>
  <si>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</si>
  <si>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</si>
  <si>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</si>
  <si>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</si>
  <si>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</si>
  <si>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</si>
  <si>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</si>
  <si>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</si>
  <si>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</si>
  <si>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</si>
  <si>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</si>
  <si>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</si>
  <si>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</si>
  <si>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</si>
  <si>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</si>
  <si>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</si>
  <si>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</si>
  <si>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</si>
  <si>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</si>
  <si>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</si>
  <si>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</si>
  <si>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</si>
  <si>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</si>
  <si>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</si>
  <si>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</si>
  <si>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</si>
  <si>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</si>
  <si>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</si>
  <si>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</si>
  <si>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</si>
  <si>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</si>
  <si>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</si>
  <si>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</si>
  <si>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</si>
  <si>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</si>
  <si>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</si>
  <si>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</si>
  <si>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</si>
  <si>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</si>
  <si>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</si>
  <si>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</si>
  <si>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</si>
  <si>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</si>
  <si>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</si>
  <si>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</si>
  <si>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</si>
  <si>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</si>
  <si>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</si>
  <si>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</si>
  <si>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</si>
  <si>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</si>
  <si>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</si>
  <si>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</si>
  <si>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</si>
  <si>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</si>
  <si>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</si>
  <si>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</si>
  <si>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</si>
  <si>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</si>
  <si>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</si>
  <si>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</si>
  <si>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</si>
  <si>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</si>
  <si>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</si>
  <si>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</si>
  <si>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</si>
  <si>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</si>
  <si>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</si>
  <si>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</si>
  <si>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</si>
  <si>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</si>
  <si>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</si>
  <si>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</si>
  <si>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</si>
  <si>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</si>
  <si>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</si>
  <si>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</si>
  <si>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</si>
  <si>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</si>
  <si>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</si>
  <si>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</si>
  <si>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</si>
  <si>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</si>
  <si>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</si>
  <si>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</si>
  <si>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</si>
  <si>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</si>
  <si>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</si>
  <si>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</si>
  <si>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</si>
  <si>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</si>
  <si>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</si>
  <si>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</si>
  <si>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</si>
  <si>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</si>
  <si>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</si>
  <si>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</si>
  <si>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</si>
  <si>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</si>
  <si>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</si>
  <si>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</si>
  <si>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</si>
  <si>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</si>
  <si>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</si>
  <si>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</si>
  <si>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</si>
  <si>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</si>
  <si>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</si>
  <si>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</si>
  <si>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</si>
  <si>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</si>
  <si>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</si>
  <si>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</si>
  <si>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</si>
  <si>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</si>
  <si>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</si>
  <si>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</si>
  <si>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</si>
  <si>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</si>
  <si>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</si>
  <si>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</si>
  <si>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</si>
  <si>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</si>
  <si>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</si>
  <si>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</si>
  <si>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</si>
  <si>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</si>
  <si>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</si>
  <si>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</si>
  <si>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</si>
  <si>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</si>
  <si>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</si>
  <si>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</si>
  <si>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</si>
  <si>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</si>
  <si>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</si>
  <si>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</si>
  <si>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</si>
  <si>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</si>
  <si>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</si>
  <si>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</si>
  <si>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</si>
  <si>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</si>
  <si>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</si>
  <si>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</si>
  <si>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</si>
  <si>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</si>
  <si>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</si>
  <si>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</si>
  <si>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</si>
  <si>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</si>
  <si>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</si>
  <si>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</si>
  <si>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</si>
  <si>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</si>
  <si>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</si>
  <si>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</si>
  <si>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</si>
  <si>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</si>
  <si>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</si>
  <si>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</si>
  <si>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</si>
  <si>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</si>
  <si>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</si>
  <si>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</si>
  <si>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</si>
  <si>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</si>
  <si>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</si>
  <si>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</si>
  <si>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</si>
  <si>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</si>
  <si>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</si>
  <si>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</si>
  <si>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</si>
  <si>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</si>
  <si>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</si>
  <si>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</si>
  <si>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</si>
  <si>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</si>
  <si>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</si>
  <si>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</si>
  <si>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</si>
  <si>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</si>
  <si>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</si>
  <si>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</si>
  <si>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</si>
  <si>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</si>
  <si>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</si>
  <si>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</si>
  <si>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</si>
  <si>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</si>
  <si>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</si>
  <si>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</si>
  <si>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</si>
  <si>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</si>
  <si>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</si>
  <si>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</si>
  <si>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</si>
  <si>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</si>
  <si>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</si>
  <si>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</si>
  <si>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</si>
  <si>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</si>
  <si>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</si>
  <si>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</si>
  <si>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</si>
  <si>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</si>
  <si>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</si>
  <si>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</si>
  <si>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</si>
  <si>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</si>
  <si>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</si>
  <si>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</si>
  <si>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</si>
  <si>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</si>
  <si>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</si>
  <si>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</si>
  <si>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</si>
  <si>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</si>
  <si>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</si>
  <si>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</si>
  <si>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</si>
  <si>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</si>
  <si>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</si>
  <si>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</si>
  <si>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</si>
  <si>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</si>
  <si>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</si>
  <si>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</si>
  <si>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</si>
  <si>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</si>
  <si>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</si>
  <si>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</si>
  <si>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</si>
  <si>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</si>
  <si>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</si>
  <si>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</si>
  <si>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</si>
  <si>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</si>
  <si>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</si>
  <si>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</si>
  <si>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</si>
  <si>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</si>
  <si>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</si>
  <si>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</si>
  <si>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</si>
  <si>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</si>
  <si>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</si>
  <si>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</si>
  <si>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</si>
  <si>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</si>
  <si>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</si>
  <si>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</si>
  <si>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</si>
  <si>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</si>
  <si>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</si>
  <si>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</si>
  <si>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</si>
  <si>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</si>
  <si>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</si>
  <si>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</si>
  <si>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</si>
  <si>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</si>
  <si>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</si>
  <si>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</si>
  <si>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</si>
  <si>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</si>
  <si>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</si>
  <si>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</si>
  <si>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</si>
  <si>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</si>
  <si>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</si>
  <si>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</si>
  <si>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</si>
  <si>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</si>
  <si>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</si>
  <si>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</si>
  <si>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</si>
  <si>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</si>
  <si>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</si>
  <si>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</si>
  <si>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</si>
  <si>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</si>
  <si>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</si>
  <si>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</si>
  <si>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</si>
  <si>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</si>
  <si>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</si>
  <si>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</si>
  <si>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</si>
  <si>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</si>
  <si>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</si>
  <si>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</si>
  <si>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</si>
  <si>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</si>
  <si>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</si>
  <si>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</si>
  <si>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</si>
  <si>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</si>
  <si>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</si>
  <si>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</si>
  <si>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</si>
  <si>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</si>
  <si>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</si>
  <si>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</si>
  <si>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</si>
  <si>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</si>
  <si>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</si>
  <si>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</si>
  <si>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</si>
  <si>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</si>
  <si>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</si>
  <si>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</si>
  <si>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</si>
  <si>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</si>
  <si>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</si>
  <si>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</si>
  <si>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</si>
  <si>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</si>
  <si>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</si>
  <si>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</si>
  <si>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</si>
  <si>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</si>
  <si>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</si>
  <si>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</si>
  <si>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</si>
  <si>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</si>
  <si>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</si>
  <si>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</si>
  <si>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</si>
  <si>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</si>
  <si>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</si>
  <si>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</si>
  <si>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</si>
  <si>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</si>
  <si>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</si>
  <si>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</si>
  <si>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</si>
  <si>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</si>
  <si>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</si>
  <si>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</si>
  <si>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</si>
  <si>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</si>
  <si>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</si>
  <si>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</si>
  <si>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</si>
  <si>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</si>
  <si>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</si>
  <si>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</si>
  <si>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</si>
  <si>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</si>
  <si>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</si>
  <si>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</si>
  <si>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</si>
  <si>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</si>
  <si>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</si>
  <si>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</si>
  <si>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</si>
  <si>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</si>
  <si>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</si>
  <si>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</si>
  <si>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</si>
  <si>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</si>
  <si>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</si>
  <si>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</si>
  <si>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</si>
  <si>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</si>
  <si>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</si>
  <si>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</si>
  <si>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</si>
  <si>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</si>
  <si>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</si>
  <si>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</si>
  <si>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</si>
  <si>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</si>
  <si>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</si>
  <si>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</si>
  <si>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</si>
  <si>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</si>
  <si>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</si>
  <si>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</si>
  <si>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</si>
  <si>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</si>
  <si>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</si>
  <si>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</si>
  <si>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</si>
  <si>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</si>
  <si>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</si>
  <si>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</si>
  <si>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</si>
  <si>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</si>
  <si>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</si>
  <si>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</si>
  <si>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</si>
  <si>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</si>
  <si>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</si>
  <si>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</si>
  <si>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</si>
  <si>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</si>
  <si>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</si>
  <si>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</si>
  <si>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</si>
  <si>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</si>
  <si>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</si>
  <si>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</si>
  <si>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</si>
  <si>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</si>
  <si>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</si>
  <si>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</si>
  <si>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</si>
  <si>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</si>
  <si>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</si>
  <si>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</si>
  <si>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</si>
  <si>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</si>
  <si>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</si>
  <si>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</si>
  <si>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</si>
  <si>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</si>
  <si>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</si>
  <si>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</si>
  <si>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</si>
  <si>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</si>
  <si>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</si>
  <si>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</si>
  <si>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</si>
  <si>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</si>
  <si>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</si>
  <si>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</si>
  <si>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</si>
  <si>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</si>
  <si>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</si>
  <si>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</si>
  <si>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</si>
  <si>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</si>
  <si>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</si>
  <si>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</si>
  <si>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</si>
  <si>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</si>
  <si>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</si>
  <si>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</si>
  <si>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</si>
  <si>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</si>
  <si>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</si>
  <si>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</si>
  <si>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</si>
  <si>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</si>
  <si>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</si>
  <si>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</si>
  <si>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</si>
  <si>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</si>
  <si>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</si>
  <si>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</si>
  <si>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</si>
  <si>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</si>
  <si>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</si>
  <si>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</si>
  <si>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</si>
  <si>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</si>
  <si>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</si>
  <si>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</si>
  <si>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</si>
  <si>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</si>
  <si>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</si>
  <si>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</si>
  <si>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</si>
  <si>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</si>
  <si>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</si>
  <si>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</si>
  <si>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</si>
  <si>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</si>
  <si>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</si>
  <si>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</si>
  <si>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</si>
  <si>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</si>
  <si>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</si>
  <si>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</si>
  <si>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</si>
  <si>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</si>
  <si>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</si>
  <si>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</si>
  <si>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</si>
  <si>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</si>
  <si>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</si>
  <si>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</si>
  <si>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</si>
  <si>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</si>
  <si>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</si>
  <si>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</si>
  <si>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</si>
  <si>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</si>
  <si>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</si>
  <si>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</si>
  <si>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</si>
  <si>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</si>
  <si>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</si>
  <si>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</si>
  <si>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</si>
  <si>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</si>
  <si>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</si>
  <si>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</si>
  <si>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</si>
  <si>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</si>
  <si>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</si>
  <si>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</si>
  <si>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</si>
  <si>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</si>
  <si>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</si>
  <si>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</si>
  <si>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</si>
  <si>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</si>
  <si>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</si>
  <si>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</si>
  <si>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</si>
  <si>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</si>
  <si>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</si>
  <si>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</si>
  <si>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</si>
  <si>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</si>
  <si>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</si>
  <si>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</si>
  <si>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</si>
  <si>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</si>
  <si>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</si>
  <si>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</si>
  <si>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</si>
  <si>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</si>
  <si>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</si>
  <si>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</si>
  <si>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</si>
  <si>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</si>
  <si>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</si>
  <si>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</si>
  <si>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</si>
  <si>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</si>
  <si>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</si>
  <si>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</si>
  <si>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</si>
  <si>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</si>
  <si>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</si>
  <si>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</si>
  <si>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</si>
  <si>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</si>
  <si>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</si>
  <si>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</si>
  <si>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</si>
  <si>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</si>
  <si>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</si>
  <si>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</si>
  <si>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</si>
  <si>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</si>
  <si>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</si>
  <si>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</si>
  <si>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</si>
  <si>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</si>
  <si>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</si>
  <si>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</si>
  <si>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</si>
  <si>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</si>
  <si>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</si>
  <si>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</si>
  <si>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</si>
  <si>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</si>
  <si>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</si>
  <si>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</si>
  <si>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</si>
  <si>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</si>
  <si>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</si>
  <si>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</si>
  <si>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</si>
  <si>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</si>
  <si>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</si>
  <si>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</si>
  <si>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</si>
  <si>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</si>
  <si>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</si>
  <si>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</si>
  <si>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</si>
  <si>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</si>
  <si>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</si>
  <si>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</si>
  <si>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</si>
  <si>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</si>
  <si>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</si>
  <si>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</si>
  <si>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</si>
  <si>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</si>
  <si>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</si>
  <si>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</si>
  <si>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</si>
  <si>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</si>
  <si>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</si>
  <si>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</si>
  <si>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</si>
  <si>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</si>
  <si>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</si>
  <si>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</si>
  <si>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</si>
  <si>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</si>
  <si>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</si>
  <si>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</si>
  <si>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</si>
  <si>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</si>
  <si>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</si>
  <si>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</si>
  <si>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</si>
  <si>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</si>
  <si>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</si>
  <si>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</si>
  <si>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</si>
  <si>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</si>
  <si>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</si>
  <si>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</si>
  <si>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</si>
  <si>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</si>
  <si>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</si>
  <si>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</si>
  <si>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</si>
  <si>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</si>
  <si>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</si>
  <si>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</si>
  <si>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</si>
  <si>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</si>
  <si>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</si>
  <si>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</si>
  <si>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</si>
  <si>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</si>
  <si>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</si>
  <si>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</si>
  <si>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</si>
  <si>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</si>
  <si>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</si>
  <si>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</si>
  <si>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</si>
  <si>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</si>
  <si>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</si>
  <si>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</si>
  <si>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</si>
  <si>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</si>
  <si>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</si>
  <si>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</si>
  <si>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</si>
  <si>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</si>
  <si>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</si>
  <si>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</si>
  <si>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</si>
  <si>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</si>
  <si>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</si>
  <si>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</si>
  <si>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</si>
  <si>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</si>
  <si>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</si>
  <si>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</si>
  <si>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</si>
  <si>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</si>
  <si>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</si>
  <si>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</si>
  <si>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</si>
  <si>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</si>
  <si>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</si>
  <si>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</si>
  <si>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</si>
  <si>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</si>
  <si>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</si>
  <si>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</si>
  <si>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</si>
  <si>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</si>
  <si>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</si>
  <si>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</si>
  <si>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</si>
  <si>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</si>
  <si>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</si>
  <si>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</si>
  <si>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</si>
  <si>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</si>
  <si>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</si>
  <si>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</si>
  <si>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</si>
  <si>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</si>
  <si>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</si>
  <si>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</si>
  <si>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</si>
  <si>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</si>
  <si>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</si>
  <si>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</si>
  <si>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</si>
  <si>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</si>
  <si>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</si>
  <si>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</si>
  <si>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</si>
  <si>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</si>
  <si>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</si>
  <si>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</si>
  <si>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</si>
  <si>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</si>
  <si>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</si>
  <si>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</si>
  <si>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</si>
  <si>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</si>
  <si>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</si>
  <si>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</si>
  <si>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</si>
  <si>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</si>
  <si>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</si>
  <si>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</si>
  <si>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</si>
  <si>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</si>
  <si>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</si>
  <si>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</si>
  <si>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</si>
  <si>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</si>
  <si>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</si>
  <si>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</si>
  <si>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</si>
  <si>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</si>
  <si>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</si>
  <si>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</si>
  <si>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</si>
  <si>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</si>
  <si>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</si>
  <si>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</si>
  <si>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</si>
  <si>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</si>
  <si>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</si>
  <si>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</si>
  <si>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</si>
  <si>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</si>
  <si>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</si>
  <si>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</si>
  <si>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</si>
  <si>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</si>
  <si>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</si>
  <si>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</si>
  <si>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</si>
  <si>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</si>
  <si>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</si>
  <si>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</si>
  <si>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</si>
  <si>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</si>
  <si>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</si>
  <si>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</si>
  <si>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</si>
  <si>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</si>
  <si>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</si>
  <si>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</si>
  <si>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</si>
  <si>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</si>
  <si>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</si>
  <si>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</si>
  <si>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</si>
  <si>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</si>
  <si>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</si>
  <si>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</si>
  <si>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</si>
  <si>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</si>
  <si>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</si>
  <si>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</si>
  <si>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</si>
  <si>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</si>
  <si>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</si>
  <si>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</si>
  <si>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</si>
  <si>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</si>
  <si>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</si>
  <si>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</si>
  <si>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</si>
  <si>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</si>
  <si>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</si>
  <si>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</si>
  <si>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</si>
  <si>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</si>
  <si>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</si>
  <si>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</si>
  <si>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</si>
  <si>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</si>
  <si>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</si>
  <si>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</si>
  <si>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</si>
  <si>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</si>
  <si>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</si>
  <si>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</si>
  <si>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</si>
  <si>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</si>
  <si>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</si>
  <si>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</si>
  <si>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</si>
  <si>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</si>
  <si>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</si>
  <si>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</si>
  <si>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</si>
  <si>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</si>
  <si>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</si>
  <si>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</si>
  <si>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</si>
  <si>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</si>
  <si>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</si>
  <si>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</si>
  <si>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</si>
  <si>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</si>
  <si>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</si>
  <si>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</si>
  <si>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</si>
  <si>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</si>
  <si>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</si>
  <si>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</si>
  <si>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</si>
  <si>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</si>
  <si>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</si>
  <si>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</si>
  <si>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</si>
  <si>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</si>
  <si>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</si>
  <si>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</si>
  <si>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</si>
  <si>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</si>
  <si>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</si>
  <si>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</si>
  <si>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</si>
  <si>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</si>
  <si>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</si>
  <si>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</si>
  <si>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</si>
  <si>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</si>
  <si>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</si>
  <si>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</si>
  <si>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</si>
  <si>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</si>
  <si>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</si>
  <si>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</si>
  <si>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</si>
  <si>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</si>
  <si>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</si>
  <si>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</si>
  <si>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</si>
  <si>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</si>
  <si>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</si>
  <si>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</si>
  <si>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</si>
  <si>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</si>
  <si>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</si>
  <si>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</si>
  <si>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</si>
  <si>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</si>
  <si>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</si>
  <si>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</si>
  <si>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</si>
  <si>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</si>
  <si>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</si>
  <si>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</si>
  <si>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</si>
  <si>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</si>
  <si>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</si>
  <si>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</si>
  <si>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</si>
  <si>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</si>
  <si>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</si>
  <si>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</si>
  <si>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</si>
  <si>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</si>
  <si>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</si>
  <si>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</si>
  <si>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</si>
  <si>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</si>
  <si>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</si>
  <si>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</si>
  <si>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</si>
  <si>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</si>
  <si>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</si>
  <si>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</si>
  <si>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</si>
  <si>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</si>
  <si>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</si>
  <si>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</si>
  <si>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</si>
  <si>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</si>
  <si>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</si>
  <si>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</si>
  <si>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</si>
  <si>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</si>
  <si>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</si>
  <si>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</si>
  <si>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</si>
  <si>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</si>
  <si>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</si>
  <si>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</si>
  <si>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</si>
  <si>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</si>
  <si>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</si>
  <si>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</si>
  <si>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</si>
  <si>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</si>
  <si>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</si>
  <si>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</si>
  <si>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</si>
  <si>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</si>
  <si>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</si>
  <si>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</si>
  <si>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</si>
  <si>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</si>
  <si>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</si>
  <si>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</si>
  <si>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</si>
  <si>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</si>
  <si>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</si>
  <si>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</si>
  <si>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</si>
  <si>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</si>
  <si>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</si>
  <si>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</si>
  <si>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</si>
  <si>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</si>
  <si>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</si>
  <si>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</si>
  <si>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</si>
  <si>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</si>
  <si>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</si>
  <si>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</si>
  <si>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</si>
  <si>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</si>
  <si>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</si>
  <si>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</si>
  <si>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</si>
  <si>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</si>
  <si>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</si>
  <si>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</si>
  <si>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</si>
  <si>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</si>
  <si>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</si>
  <si>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</si>
  <si>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</si>
  <si>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</si>
  <si>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</si>
  <si>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</si>
  <si>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</si>
  <si>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</si>
  <si>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</si>
  <si>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</si>
  <si>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</si>
  <si>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</si>
  <si>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</si>
  <si>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</si>
  <si>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</si>
  <si>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</si>
  <si>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</si>
  <si>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</si>
  <si>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</si>
  <si>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</si>
  <si>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</si>
  <si>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</si>
  <si>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</si>
  <si>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</si>
  <si>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</si>
  <si>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</si>
  <si>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</si>
  <si>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</si>
  <si>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</si>
  <si>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</si>
  <si>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</si>
  <si>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</si>
  <si>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</si>
  <si>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</si>
  <si>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</si>
  <si>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</si>
  <si>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</si>
  <si>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</si>
  <si>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</si>
  <si>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</si>
  <si>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</si>
  <si>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</si>
  <si>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</si>
  <si>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</si>
  <si>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</si>
  <si>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</si>
  <si>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</si>
  <si>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</si>
  <si>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</si>
  <si>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</si>
  <si>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</si>
  <si>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</si>
  <si>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</si>
  <si>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</si>
  <si>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</si>
  <si>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</si>
  <si>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</si>
  <si>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</si>
  <si>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</si>
  <si>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</si>
  <si>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</si>
  <si>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</si>
  <si>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</si>
  <si>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</si>
  <si>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</si>
  <si>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</si>
  <si>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</si>
  <si>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</si>
  <si>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</si>
  <si>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</si>
  <si>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</si>
  <si>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</si>
  <si>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</si>
  <si>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</si>
  <si>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</si>
  <si>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</si>
  <si>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</si>
  <si>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</si>
  <si>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</si>
  <si>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</si>
  <si>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</si>
  <si>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</si>
  <si>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</si>
  <si>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</si>
  <si>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</si>
  <si>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</si>
  <si>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</si>
  <si>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</si>
  <si>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</si>
  <si>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</si>
  <si>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</si>
  <si>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</si>
  <si>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</si>
  <si>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</si>
  <si>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</si>
  <si>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</si>
  <si>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</si>
  <si>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</si>
  <si>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</si>
  <si>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</si>
  <si>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</si>
  <si>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</si>
  <si>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</si>
  <si>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</si>
  <si>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</si>
  <si>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</si>
  <si>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</si>
  <si>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</si>
  <si>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</si>
  <si>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</si>
  <si>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</si>
  <si>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</si>
  <si>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</si>
  <si>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</si>
  <si>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</si>
  <si>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</si>
  <si>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</si>
  <si>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</si>
  <si>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</si>
  <si>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</si>
  <si>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</si>
  <si>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</si>
  <si>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</si>
  <si>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</si>
  <si>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</si>
  <si>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</si>
  <si>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</si>
  <si>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</si>
  <si>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</si>
  <si>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</si>
  <si>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</si>
  <si>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</si>
  <si>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</si>
  <si>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</si>
  <si>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</si>
  <si>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</si>
  <si>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</si>
  <si>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</si>
  <si>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</si>
  <si>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</si>
  <si>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</si>
  <si>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</si>
  <si>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</si>
  <si>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</si>
  <si>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</si>
  <si>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</si>
  <si>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</si>
  <si>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</si>
  <si>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</si>
  <si>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</si>
  <si>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</si>
  <si>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</si>
  <si>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</si>
  <si>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</si>
  <si>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</si>
  <si>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</si>
  <si>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</si>
  <si>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</si>
  <si>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</si>
  <si>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</si>
  <si>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</si>
  <si>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</si>
  <si>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</si>
  <si>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</si>
  <si>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</si>
  <si>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</si>
  <si>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</si>
  <si>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</si>
  <si>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</si>
  <si>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</si>
  <si>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</si>
  <si>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</si>
  <si>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</si>
  <si>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</si>
  <si>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</si>
  <si>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</si>
  <si>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</si>
  <si>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</si>
  <si>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</si>
  <si>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</si>
  <si>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</si>
  <si>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</si>
  <si>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</si>
  <si>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</si>
  <si>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</si>
  <si>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</si>
  <si>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</si>
  <si>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</si>
  <si>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</si>
  <si>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</si>
  <si>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</si>
  <si>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</si>
  <si>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</si>
  <si>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</si>
  <si>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</si>
  <si>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</si>
  <si>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</si>
  <si>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</si>
  <si>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</si>
  <si>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</si>
  <si>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</si>
  <si>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</si>
  <si>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</si>
  <si>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</si>
  <si>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</si>
  <si>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</si>
  <si>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</si>
  <si>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</si>
  <si>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</si>
  <si>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</si>
  <si>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</si>
  <si>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</si>
  <si>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</si>
  <si>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</si>
  <si>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</si>
  <si>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</si>
  <si>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</si>
  <si>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</si>
  <si>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</si>
  <si>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</si>
  <si>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</si>
  <si>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</si>
  <si>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</si>
  <si>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</si>
  <si>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</si>
  <si>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</si>
  <si>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</si>
  <si>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</si>
  <si>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</si>
  <si>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</si>
  <si>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</si>
  <si>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</si>
  <si>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</si>
  <si>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</si>
  <si>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</si>
  <si>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</si>
  <si>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</si>
  <si>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</si>
  <si>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</si>
  <si>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</si>
  <si>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</si>
  <si>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</si>
  <si>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</si>
  <si>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</si>
  <si>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</si>
  <si>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</si>
  <si>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</si>
  <si>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</si>
  <si>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</si>
  <si>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</si>
  <si>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</si>
  <si>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</si>
  <si>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</si>
  <si>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</si>
  <si>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</si>
  <si>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</si>
  <si>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</si>
  <si>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</si>
  <si>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</si>
  <si>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</si>
  <si>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</si>
  <si>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</si>
  <si>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</si>
  <si>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</si>
  <si>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</si>
  <si>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</si>
  <si>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</si>
  <si>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</si>
  <si>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</si>
  <si>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</si>
  <si>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</si>
  <si>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</si>
  <si>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</si>
  <si>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</si>
  <si>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</si>
  <si>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</si>
  <si>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</si>
  <si>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</si>
  <si>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</si>
  <si>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</si>
  <si>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</si>
  <si>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</si>
  <si>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</si>
  <si>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</si>
  <si>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</si>
  <si>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</si>
  <si>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</si>
  <si>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</si>
  <si>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</si>
  <si>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</si>
  <si>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</si>
  <si>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</si>
  <si>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</si>
  <si>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</si>
  <si>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</si>
  <si>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</si>
  <si>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</si>
  <si>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</si>
  <si>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</si>
  <si>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</si>
  <si>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</si>
  <si>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</si>
  <si>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</si>
  <si>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</si>
  <si>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</si>
  <si>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</si>
  <si>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</si>
  <si>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</si>
  <si>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</si>
  <si>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</si>
  <si>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</si>
  <si>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</si>
  <si>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</si>
  <si>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</si>
  <si>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</si>
  <si>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</si>
  <si>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</si>
  <si>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</si>
  <si>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</si>
  <si>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</si>
  <si>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</si>
  <si>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</si>
  <si>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</si>
  <si>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</si>
  <si>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</si>
  <si>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</si>
  <si>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</si>
  <si>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</si>
  <si>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</si>
  <si>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</si>
  <si>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</si>
  <si>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</si>
  <si>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</si>
  <si>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</si>
  <si>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</si>
  <si>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</si>
  <si>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</si>
  <si>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</si>
  <si>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</si>
  <si>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</si>
  <si>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</si>
  <si>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</si>
  <si>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</si>
  <si>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</si>
  <si>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</si>
  <si>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</si>
  <si>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</si>
  <si>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</si>
  <si>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</si>
  <si>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</si>
  <si>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</si>
  <si>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</si>
  <si>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</si>
  <si>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</si>
  <si>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</si>
  <si>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</si>
  <si>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</si>
  <si>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</si>
  <si>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</si>
  <si>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</si>
  <si>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</si>
  <si>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</si>
  <si>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</si>
  <si>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</si>
  <si>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</si>
  <si>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</si>
  <si>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</si>
  <si>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</si>
  <si>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</si>
  <si>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</si>
  <si>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</si>
  <si>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</si>
  <si>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</si>
  <si>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</si>
  <si>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</si>
  <si>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</si>
  <si>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</si>
  <si>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</si>
  <si>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</si>
  <si>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</si>
  <si>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</si>
  <si>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</si>
  <si>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</si>
  <si>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</si>
  <si>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</si>
  <si>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</si>
  <si>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</si>
  <si>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</si>
  <si>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</si>
  <si>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</si>
  <si>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</si>
  <si>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</si>
  <si>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</si>
  <si>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</si>
  <si>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</si>
  <si>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</si>
  <si>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</si>
  <si>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</si>
  <si>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</si>
  <si>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</si>
  <si>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</si>
  <si>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</si>
  <si>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</si>
  <si>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</si>
  <si>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</si>
  <si>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</si>
  <si>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</si>
  <si>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</si>
  <si>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</si>
  <si>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</si>
  <si>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</si>
  <si>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</si>
  <si>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</si>
  <si>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</si>
  <si>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</si>
  <si>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</si>
  <si>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</si>
  <si>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</si>
  <si>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</si>
  <si>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</si>
  <si>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</si>
  <si>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</si>
  <si>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</si>
  <si>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</si>
  <si>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</si>
  <si>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</si>
  <si>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</si>
  <si>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</si>
  <si>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</si>
  <si>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</si>
  <si>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</si>
  <si>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</si>
  <si>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</si>
  <si>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</si>
  <si>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</si>
  <si>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</si>
  <si>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</si>
  <si>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</si>
  <si>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</si>
  <si>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</si>
  <si>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</si>
  <si>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</si>
  <si>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</si>
  <si>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</si>
  <si>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</si>
  <si>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</si>
  <si>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</si>
  <si>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</si>
  <si>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</si>
  <si>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</si>
  <si>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</si>
  <si>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</si>
  <si>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</si>
  <si>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</si>
  <si>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</si>
  <si>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</si>
  <si>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</si>
  <si>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</si>
  <si>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</si>
  <si>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</si>
  <si>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</si>
  <si>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</si>
  <si>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</si>
  <si>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</si>
  <si>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</si>
  <si>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</si>
  <si>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</si>
  <si>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</si>
  <si>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</si>
  <si>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</si>
  <si>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</si>
  <si>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</si>
  <si>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</si>
  <si>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</si>
  <si>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</si>
  <si>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</si>
  <si>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</si>
  <si>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</si>
  <si>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</si>
  <si>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</si>
  <si>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</si>
  <si>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</si>
  <si>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</si>
  <si>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</si>
  <si>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</si>
  <si>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</si>
  <si>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</si>
  <si>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</si>
  <si>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</si>
  <si>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</si>
  <si>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</si>
  <si>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</si>
  <si>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</si>
  <si>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</si>
  <si>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</si>
  <si>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</si>
  <si>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</si>
  <si>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</si>
  <si>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</si>
  <si>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</si>
  <si>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</si>
  <si>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</si>
  <si>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</si>
  <si>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</si>
  <si>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</si>
  <si>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</si>
  <si>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</si>
  <si>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</si>
  <si>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</si>
  <si>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</si>
  <si>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</si>
  <si>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</si>
  <si>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</si>
  <si>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</si>
  <si>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</si>
  <si>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</si>
  <si>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</si>
  <si>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</si>
  <si>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</si>
  <si>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</si>
  <si>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</si>
  <si>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</si>
  <si>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</si>
  <si>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</si>
  <si>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</si>
  <si>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</si>
  <si>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</si>
  <si>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</si>
  <si>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</si>
  <si>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</si>
  <si>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</si>
  <si>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</si>
  <si>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</si>
  <si>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</si>
  <si>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</si>
  <si>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</si>
  <si>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</si>
  <si>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</si>
  <si>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</si>
  <si>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</si>
  <si>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</si>
  <si>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</si>
  <si>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</si>
  <si>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</si>
  <si>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</si>
  <si>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</si>
  <si>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</si>
  <si>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</si>
  <si>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</si>
  <si>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</si>
  <si>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</si>
  <si>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</si>
  <si>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</si>
  <si>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</si>
  <si>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</si>
  <si>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</si>
  <si>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</si>
  <si>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</si>
  <si>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</si>
  <si>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</si>
  <si>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</si>
  <si>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</si>
  <si>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</si>
  <si>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</si>
  <si>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</si>
  <si>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</si>
  <si>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</si>
  <si>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</si>
  <si>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</si>
  <si>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</si>
  <si>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</si>
  <si>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</si>
  <si>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</si>
  <si>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</si>
  <si>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</si>
  <si>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</si>
  <si>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</si>
  <si>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</si>
  <si>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</si>
  <si>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</si>
  <si>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</si>
  <si>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</si>
  <si>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</si>
  <si>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</si>
  <si>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</si>
  <si>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</si>
  <si>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</si>
  <si>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</si>
  <si>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</si>
  <si>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</si>
  <si>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</si>
  <si>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</si>
  <si>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</si>
  <si>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</si>
  <si>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</si>
  <si>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</si>
  <si>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</si>
  <si>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</si>
  <si>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</si>
  <si>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</si>
  <si>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</si>
  <si>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</si>
  <si>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</si>
  <si>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</si>
  <si>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</si>
  <si>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</si>
  <si>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</si>
  <si>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</si>
  <si>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</si>
  <si>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</si>
  <si>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</si>
  <si>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</si>
  <si>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</si>
  <si>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</si>
  <si>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</si>
  <si>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</si>
  <si>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</si>
  <si>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</si>
  <si>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</si>
  <si>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</si>
  <si>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</si>
  <si>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</si>
  <si>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</si>
  <si>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</si>
  <si>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</si>
  <si>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</si>
  <si>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</si>
  <si>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</si>
  <si>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</si>
  <si>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</si>
  <si>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</si>
  <si>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</si>
  <si>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</si>
  <si>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</si>
  <si>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</si>
  <si>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</si>
  <si>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</si>
  <si>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</si>
  <si>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</si>
  <si>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</si>
  <si>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</si>
  <si>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</si>
  <si>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</si>
  <si>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</si>
  <si>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</si>
  <si>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</si>
  <si>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</si>
  <si>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</si>
  <si>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</si>
  <si>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</si>
  <si>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</si>
  <si>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</si>
  <si>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</si>
  <si>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</si>
  <si>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</si>
  <si>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</si>
  <si>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</si>
  <si>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</si>
  <si>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</si>
  <si>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</si>
  <si>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</si>
  <si>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</si>
  <si>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</si>
  <si>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</si>
  <si>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</si>
  <si>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</si>
  <si>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</si>
  <si>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</si>
  <si>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</si>
  <si>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</si>
  <si>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</si>
  <si>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</si>
  <si>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</si>
  <si>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</si>
  <si>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</si>
  <si>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</si>
  <si>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</si>
  <si>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</si>
  <si>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</si>
  <si>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</si>
  <si>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</si>
  <si>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</si>
  <si>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</si>
  <si>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</si>
  <si>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</si>
  <si>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</si>
  <si>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</si>
  <si>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</si>
  <si>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</si>
  <si>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</si>
  <si>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</si>
  <si>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</si>
  <si>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</si>
  <si>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</si>
  <si>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</si>
  <si>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</si>
  <si>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</si>
  <si>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</si>
  <si>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</si>
  <si>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</si>
  <si>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</si>
  <si>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</si>
  <si>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</si>
  <si>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</si>
  <si>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</si>
  <si>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</si>
  <si>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</si>
  <si>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</si>
  <si>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</si>
  <si>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</si>
  <si>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</si>
  <si>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</si>
  <si>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</si>
  <si>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</si>
  <si>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</si>
  <si>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</si>
  <si>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</si>
  <si>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</si>
  <si>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</si>
  <si>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</si>
  <si>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</si>
  <si>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</si>
  <si>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</si>
  <si>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</si>
  <si>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</si>
  <si>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</si>
  <si>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</si>
  <si>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</si>
  <si>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</si>
  <si>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</si>
  <si>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</si>
  <si>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</si>
  <si>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</si>
  <si>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</si>
  <si>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</si>
  <si>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</si>
  <si>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</si>
  <si>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</si>
  <si>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</si>
  <si>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</si>
  <si>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</si>
  <si>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</si>
  <si>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</si>
  <si>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</si>
  <si>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</si>
  <si>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</si>
  <si>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</si>
  <si>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</si>
  <si>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</si>
  <si>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</si>
  <si>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</si>
  <si>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</si>
  <si>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</si>
  <si>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</si>
  <si>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</si>
  <si>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</si>
  <si>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</si>
  <si>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</si>
  <si>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</si>
  <si>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</si>
  <si>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</si>
  <si>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</si>
  <si>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</si>
  <si>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</si>
  <si>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</si>
  <si>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</si>
  <si>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</si>
  <si>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</si>
  <si>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</si>
  <si>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</si>
  <si>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</si>
  <si>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</si>
  <si>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</si>
  <si>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</si>
  <si>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</si>
  <si>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</si>
  <si>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</si>
  <si>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</si>
  <si>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</si>
  <si>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</si>
  <si>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</si>
  <si>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</si>
  <si>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</si>
  <si>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</si>
  <si>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</si>
  <si>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</si>
  <si>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</si>
  <si>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</si>
  <si>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</si>
  <si>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</si>
  <si>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</si>
  <si>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</si>
  <si>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</si>
  <si>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</si>
  <si>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</si>
  <si>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</si>
  <si>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</si>
  <si>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</si>
  <si>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</si>
  <si>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</si>
  <si>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</si>
  <si>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</si>
  <si>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</si>
  <si>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</si>
  <si>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</si>
  <si>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</si>
  <si>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</si>
  <si>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</si>
  <si>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</si>
  <si>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</si>
  <si>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</si>
  <si>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</si>
  <si>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</si>
  <si>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</si>
  <si>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</si>
  <si>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</si>
  <si>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</si>
  <si>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</si>
  <si>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</si>
  <si>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</si>
  <si>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</si>
  <si>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</si>
  <si>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</si>
  <si>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</si>
  <si>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</si>
  <si>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</si>
  <si>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</si>
  <si>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</si>
  <si>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</si>
  <si>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</si>
  <si>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</si>
  <si>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</si>
  <si>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</si>
  <si>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</si>
  <si>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</si>
  <si>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</si>
  <si>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</si>
  <si>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</si>
  <si>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</si>
  <si>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</si>
  <si>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</si>
  <si>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</si>
  <si>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</si>
  <si>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</si>
  <si>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</si>
  <si>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</si>
  <si>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</si>
  <si>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</si>
  <si>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</si>
  <si>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</si>
  <si>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</si>
  <si>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</si>
  <si>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</si>
  <si>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</si>
  <si>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</si>
  <si>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</si>
  <si>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</si>
  <si>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</si>
  <si>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</si>
  <si>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</si>
  <si>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</si>
  <si>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</si>
  <si>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</si>
  <si>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</si>
  <si>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</si>
  <si>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</si>
  <si>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</si>
  <si>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</si>
  <si>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</si>
  <si>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</si>
  <si>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</si>
  <si>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</si>
  <si>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</si>
  <si>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</si>
  <si>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</si>
  <si>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</si>
  <si>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</si>
  <si>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</si>
  <si>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</si>
  <si>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</si>
  <si>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</si>
  <si>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</si>
  <si>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</si>
  <si>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</si>
  <si>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</si>
  <si>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</si>
  <si>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</si>
  <si>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</si>
  <si>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</si>
  <si>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</si>
  <si>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</si>
  <si>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</si>
  <si>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</si>
  <si>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</si>
  <si>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</si>
  <si>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</si>
  <si>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</si>
  <si>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</si>
  <si>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</si>
  <si>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</si>
  <si>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</si>
  <si>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</si>
  <si>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</si>
  <si>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</si>
  <si>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</si>
  <si>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</si>
  <si>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</si>
  <si>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</si>
  <si>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</si>
  <si>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</si>
  <si>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</si>
  <si>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</si>
  <si>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</si>
  <si>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</si>
  <si>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</si>
  <si>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</si>
  <si>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</si>
  <si>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</si>
  <si>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</si>
  <si>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</si>
  <si>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</si>
  <si>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</si>
  <si>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</si>
  <si>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</si>
  <si>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</si>
  <si>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</si>
  <si>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</si>
  <si>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</si>
  <si>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</si>
  <si>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</si>
  <si>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</si>
  <si>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</si>
  <si>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</si>
  <si>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</si>
  <si>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</si>
  <si>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</si>
  <si>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</si>
  <si>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</si>
  <si>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</si>
  <si>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</si>
  <si>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</si>
  <si>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</si>
  <si>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</si>
  <si>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</si>
  <si>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</si>
  <si>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</si>
  <si>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</si>
  <si>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</si>
  <si>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</si>
  <si>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</si>
  <si>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</si>
  <si>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</si>
  <si>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</si>
  <si>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</si>
  <si>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</si>
  <si>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</si>
  <si>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</si>
  <si>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</si>
  <si>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</si>
  <si>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</si>
  <si>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</si>
  <si>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</si>
  <si>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</si>
  <si>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</si>
  <si>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</si>
  <si>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</si>
  <si>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</si>
  <si>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</si>
  <si>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</si>
  <si>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</si>
  <si>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</si>
  <si>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</si>
  <si>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</si>
  <si>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</si>
  <si>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</si>
  <si>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</si>
  <si>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</si>
  <si>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</si>
  <si>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</si>
  <si>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</si>
  <si>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</si>
  <si>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</si>
  <si>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</si>
  <si>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</si>
  <si>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</si>
  <si>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</si>
  <si>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</si>
  <si>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</si>
  <si>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</si>
  <si>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</si>
  <si>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</si>
  <si>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</si>
  <si>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</si>
  <si>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</si>
  <si>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</si>
  <si>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</si>
  <si>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</si>
  <si>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</si>
  <si>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</si>
  <si>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</si>
  <si>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</si>
  <si>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</si>
  <si>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</si>
  <si>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</si>
  <si>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</si>
  <si>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</si>
  <si>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</si>
  <si>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</si>
  <si>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</si>
  <si>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</si>
  <si>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</si>
  <si>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</si>
  <si>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</si>
  <si>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</si>
  <si>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</si>
  <si>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</si>
  <si>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</si>
  <si>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</si>
  <si>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</si>
  <si>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</si>
  <si>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</si>
  <si>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</si>
  <si>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</si>
  <si>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</si>
  <si>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</si>
  <si>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</si>
  <si>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</si>
  <si>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</si>
  <si>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</si>
  <si>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</si>
  <si>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</si>
  <si>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</si>
  <si>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</si>
  <si>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</si>
  <si>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</si>
  <si>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</si>
  <si>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</si>
  <si>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</si>
  <si>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</si>
  <si>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</si>
  <si>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</si>
  <si>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</si>
  <si>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</si>
  <si>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</si>
  <si>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</si>
  <si>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</si>
  <si>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</si>
  <si>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</si>
  <si>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</si>
  <si>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</si>
  <si>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</si>
  <si>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</si>
  <si>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</si>
  <si>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</si>
  <si>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</si>
  <si>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</si>
  <si>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</si>
  <si>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</si>
  <si>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</si>
  <si>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</si>
  <si>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</si>
  <si>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</si>
  <si>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</si>
  <si>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</si>
  <si>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</si>
  <si>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</si>
  <si>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</si>
  <si>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</si>
  <si>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</si>
  <si>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</si>
  <si>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</si>
  <si>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</si>
  <si>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</si>
  <si>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</si>
  <si>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</si>
  <si>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</si>
  <si>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</si>
  <si>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</si>
  <si>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</si>
  <si>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</si>
  <si>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</si>
  <si>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</si>
  <si>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</si>
  <si>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</si>
  <si>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</si>
  <si>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</si>
  <si>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</si>
  <si>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</si>
  <si>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</si>
  <si>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</si>
  <si>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</si>
  <si>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</si>
  <si>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</si>
  <si>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</si>
  <si>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</si>
  <si>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</si>
  <si>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</si>
  <si>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</si>
  <si>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</si>
  <si>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</si>
  <si>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</si>
  <si>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</si>
  <si>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</si>
  <si>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</si>
  <si>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</si>
  <si>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</si>
  <si>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</si>
  <si>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</si>
  <si>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</si>
  <si>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</si>
  <si>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</si>
  <si>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</si>
  <si>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</si>
  <si>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</si>
  <si>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</si>
  <si>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</si>
  <si>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</si>
  <si>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</si>
  <si>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</si>
  <si>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</si>
  <si>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</si>
  <si>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</si>
  <si>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</si>
  <si>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</si>
  <si>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</si>
  <si>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</si>
  <si>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</si>
  <si>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</si>
  <si>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</si>
  <si>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</si>
  <si>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</si>
  <si>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</si>
  <si>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</si>
  <si>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</si>
  <si>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</si>
  <si>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</si>
  <si>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</si>
  <si>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</si>
  <si>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</si>
  <si>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</si>
  <si>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</si>
  <si>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</si>
  <si>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</si>
  <si>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</si>
  <si>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</si>
  <si>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</si>
  <si>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</si>
  <si>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</si>
  <si>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</si>
  <si>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</si>
  <si>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</si>
  <si>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</si>
  <si>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</si>
  <si>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</si>
  <si>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</si>
  <si>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</si>
  <si>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</si>
  <si>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</si>
  <si>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</si>
  <si>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</si>
  <si>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</si>
  <si>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</si>
  <si>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</si>
  <si>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</si>
  <si>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</si>
  <si>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</si>
  <si>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</si>
  <si>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</si>
  <si>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</si>
  <si>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</si>
  <si>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</si>
  <si>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</si>
  <si>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</si>
  <si>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</si>
  <si>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</si>
  <si>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</si>
  <si>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</si>
  <si>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</si>
  <si>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</si>
  <si>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</si>
  <si>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</si>
  <si>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</si>
  <si>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</si>
  <si>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</si>
  <si>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</si>
  <si>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</si>
  <si>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</si>
  <si>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</si>
  <si>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</si>
  <si>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</si>
  <si>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</si>
  <si>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</si>
  <si>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</si>
  <si>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</si>
  <si>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</si>
  <si>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</si>
  <si>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</si>
  <si>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</si>
  <si>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</si>
  <si>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</si>
  <si>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</si>
  <si>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</si>
  <si>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</si>
  <si>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</si>
  <si>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</si>
  <si>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</si>
  <si>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</si>
  <si>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</si>
  <si>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</si>
  <si>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</si>
  <si>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</si>
  <si>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</si>
  <si>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</si>
  <si>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</si>
  <si>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</si>
  <si>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</si>
  <si>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</si>
  <si>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</si>
  <si>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</si>
  <si>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</si>
  <si>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</si>
  <si>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</si>
  <si>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</si>
  <si>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</si>
  <si>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</si>
  <si>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</si>
  <si>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</si>
  <si>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</si>
  <si>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</si>
  <si>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</si>
  <si>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</si>
  <si>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</si>
  <si>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</si>
  <si>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</si>
  <si>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</si>
  <si>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</si>
  <si>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</si>
  <si>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</si>
  <si>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</si>
  <si>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</si>
  <si>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</si>
  <si>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</si>
  <si>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</si>
  <si>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</si>
  <si>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</si>
  <si>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</si>
  <si>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</si>
  <si>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</si>
  <si>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</si>
  <si>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</si>
  <si>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</si>
  <si>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</si>
  <si>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</si>
  <si>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</si>
  <si>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</si>
  <si>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</si>
  <si>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</si>
  <si>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</si>
  <si>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</si>
  <si>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</si>
  <si>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</si>
  <si>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</si>
  <si>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</si>
  <si>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</si>
  <si>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</si>
  <si>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</si>
  <si>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</si>
  <si>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</si>
  <si>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</si>
  <si>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</si>
  <si>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</si>
  <si>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</si>
  <si>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</si>
  <si>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</si>
  <si>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</si>
  <si>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</si>
  <si>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</si>
  <si>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</si>
  <si>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</si>
  <si>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</si>
  <si>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</si>
  <si>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</si>
  <si>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</si>
  <si>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</si>
  <si>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</si>
  <si>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</si>
  <si>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</si>
  <si>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</si>
  <si>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</si>
  <si>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</si>
  <si>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</si>
  <si>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</si>
  <si>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</si>
  <si>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</si>
  <si>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</si>
  <si>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</si>
  <si>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</si>
  <si>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</si>
  <si>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</si>
  <si>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</si>
  <si>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</si>
  <si>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</si>
  <si>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</si>
  <si>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</si>
  <si>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</si>
  <si>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</si>
  <si>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</si>
  <si>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</si>
  <si>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</si>
  <si>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</si>
  <si>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</si>
  <si>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</si>
  <si>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</si>
  <si>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</si>
  <si>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</si>
  <si>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</si>
  <si>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</si>
  <si>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</si>
  <si>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</si>
  <si>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</si>
  <si>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</si>
  <si>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</si>
  <si>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</si>
  <si>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</si>
  <si>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</si>
  <si>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</si>
  <si>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</si>
  <si>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</si>
  <si>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</si>
  <si>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</si>
  <si>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</si>
  <si>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</si>
  <si>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</si>
  <si>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</si>
  <si>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</si>
  <si>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</si>
  <si>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</si>
  <si>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</si>
  <si>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</si>
  <si>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</si>
  <si>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</si>
  <si>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</si>
  <si>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</si>
  <si>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</si>
  <si>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</si>
  <si>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</si>
  <si>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</si>
  <si>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</si>
  <si>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</si>
  <si>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</si>
  <si>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</si>
  <si>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</si>
  <si>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</si>
  <si>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</si>
  <si>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</si>
  <si>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</si>
  <si>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</si>
  <si>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</si>
  <si>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</si>
  <si>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</si>
  <si>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</si>
  <si>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</si>
  <si>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</si>
  <si>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</si>
  <si>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</si>
  <si>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</si>
  <si>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</si>
  <si>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</si>
  <si>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</si>
  <si>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</si>
  <si>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</si>
  <si>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</si>
  <si>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</si>
  <si>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</si>
  <si>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</si>
  <si>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</si>
  <si>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</si>
  <si>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</si>
  <si>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</si>
  <si>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</si>
  <si>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</si>
  <si>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</si>
  <si>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</si>
  <si>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</si>
  <si>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</si>
  <si>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</si>
  <si>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</si>
  <si>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</si>
  <si>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</si>
  <si>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</si>
  <si>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</si>
  <si>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</si>
  <si>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</si>
  <si>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</si>
  <si>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</si>
  <si>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</si>
  <si>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</si>
  <si>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</si>
  <si>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</si>
  <si>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</si>
  <si>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</si>
  <si>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</si>
  <si>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</si>
  <si>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</si>
  <si>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</si>
  <si>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</si>
  <si>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</si>
  <si>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</si>
  <si>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</si>
  <si>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</si>
  <si>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</si>
  <si>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</si>
  <si>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</si>
  <si>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</si>
  <si>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</si>
  <si>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</si>
  <si>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</si>
  <si>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</si>
  <si>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</si>
  <si>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</si>
  <si>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</si>
  <si>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</si>
  <si>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</si>
  <si>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</si>
  <si>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</si>
  <si>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</si>
  <si>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</si>
  <si>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</si>
  <si>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</si>
  <si>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</si>
  <si>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</si>
  <si>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</si>
  <si>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</si>
  <si>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</si>
  <si>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</si>
  <si>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</si>
  <si>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</si>
  <si>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</si>
  <si>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</si>
  <si>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</si>
  <si>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</si>
  <si>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</si>
  <si>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</si>
  <si>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</si>
  <si>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</si>
  <si>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</si>
  <si>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</si>
  <si>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</si>
  <si>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</si>
  <si>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</si>
  <si>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</si>
  <si>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</si>
  <si>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</si>
  <si>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</si>
  <si>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</si>
  <si>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</si>
  <si>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</si>
  <si>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</si>
  <si>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</si>
  <si>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</si>
  <si>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</si>
  <si>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</si>
  <si>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</si>
  <si>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</si>
  <si>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</si>
  <si>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</si>
  <si>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</si>
  <si>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</si>
  <si>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</si>
  <si>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</si>
  <si>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</si>
  <si>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</si>
  <si>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</si>
  <si>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</si>
  <si>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</si>
  <si>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</si>
  <si>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</si>
  <si>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</si>
  <si>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</si>
  <si>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</si>
  <si>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</si>
  <si>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</si>
  <si>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</si>
  <si>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</si>
  <si>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</si>
  <si>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</si>
  <si>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</si>
  <si>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</si>
  <si>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</si>
  <si>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</si>
  <si>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</si>
  <si>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</si>
  <si>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</si>
  <si>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</si>
  <si>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</si>
  <si>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</si>
  <si>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</si>
  <si>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</si>
  <si>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</si>
  <si>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</si>
  <si>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</si>
  <si>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</si>
  <si>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</si>
  <si>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</si>
  <si>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</si>
  <si>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</si>
  <si>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</si>
  <si>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</si>
  <si>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</si>
  <si>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</si>
  <si>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</si>
  <si>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</si>
  <si>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</si>
  <si>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</si>
  <si>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</si>
  <si>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</si>
  <si>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</si>
  <si>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</si>
  <si>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</si>
  <si>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</si>
  <si>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</si>
  <si>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</si>
  <si>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</si>
  <si>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</si>
  <si>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</si>
  <si>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</si>
  <si>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</si>
  <si>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</si>
  <si>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</si>
  <si>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</si>
  <si>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</si>
  <si>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</si>
  <si>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</si>
  <si>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</si>
  <si>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</si>
  <si>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</si>
  <si>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</si>
  <si>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</si>
  <si>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</si>
  <si>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</si>
  <si>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</si>
  <si>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</si>
  <si>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</si>
  <si>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</si>
  <si>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</si>
  <si>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</si>
  <si>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</si>
  <si>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</si>
  <si>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</si>
  <si>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</si>
  <si>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</si>
  <si>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</si>
  <si>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</si>
  <si>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</si>
  <si>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</si>
  <si>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</si>
  <si>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</si>
  <si>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</si>
  <si>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</si>
  <si>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</si>
  <si>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</si>
  <si>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</si>
  <si>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</si>
  <si>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</si>
  <si>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</si>
  <si>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</si>
  <si>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</si>
  <si>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</si>
  <si>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</si>
  <si>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</si>
  <si>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</si>
  <si>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</si>
  <si>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</si>
  <si>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</si>
  <si>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</si>
  <si>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</si>
  <si>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</si>
  <si>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</si>
  <si>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</si>
  <si>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</si>
  <si>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</si>
  <si>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</si>
  <si>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</si>
  <si>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</si>
  <si>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</si>
  <si>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</si>
  <si>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</si>
  <si>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</si>
  <si>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</si>
  <si>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</si>
  <si>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</si>
  <si>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</si>
  <si>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</si>
  <si>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</si>
  <si>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</si>
  <si>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</si>
  <si>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</si>
  <si>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</si>
  <si>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</si>
  <si>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</si>
  <si>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</si>
  <si>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</si>
  <si>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</si>
  <si>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</si>
  <si>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</si>
  <si>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</si>
  <si>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</si>
  <si>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</si>
  <si>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</si>
  <si>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</si>
  <si>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</si>
  <si>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</si>
  <si>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</si>
  <si>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</si>
  <si>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</si>
  <si>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</si>
  <si>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</si>
  <si>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</si>
  <si>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</si>
  <si>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</si>
  <si>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</si>
  <si>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</si>
  <si>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</si>
  <si>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</si>
  <si>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</si>
  <si>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</si>
  <si>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</si>
  <si>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</si>
  <si>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</si>
  <si>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</si>
  <si>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</si>
  <si>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</si>
  <si>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</si>
  <si>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</si>
  <si>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</si>
  <si>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</si>
  <si>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</si>
  <si>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</si>
  <si>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</si>
  <si>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</si>
  <si>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</si>
  <si>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</si>
  <si>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</si>
  <si>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</si>
  <si>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</si>
  <si>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</si>
  <si>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</si>
  <si>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</si>
  <si>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</si>
  <si>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</si>
  <si>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</si>
  <si>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</si>
  <si>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</si>
  <si>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</si>
  <si>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</si>
  <si>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</si>
  <si>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</si>
  <si>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</si>
  <si>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</si>
  <si>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</si>
  <si>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</si>
  <si>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</si>
  <si>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</si>
  <si>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</si>
  <si>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</si>
  <si>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</si>
  <si>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</si>
  <si>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</si>
  <si>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</si>
  <si>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</si>
  <si>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</si>
  <si>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</si>
  <si>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</si>
  <si>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</si>
  <si>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</si>
  <si>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</si>
  <si>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</si>
  <si>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</si>
  <si>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</si>
  <si>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</si>
  <si>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</si>
  <si>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</si>
  <si>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</si>
  <si>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</si>
  <si>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</si>
  <si>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</si>
  <si>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</si>
  <si>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</si>
  <si>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</si>
  <si>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</si>
  <si>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</si>
  <si>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</si>
  <si>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</si>
  <si>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</si>
  <si>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</si>
  <si>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</si>
  <si>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</si>
  <si>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</si>
  <si>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</si>
  <si>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</si>
  <si>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</si>
  <si>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</si>
  <si>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</si>
  <si>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</si>
  <si>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</si>
  <si>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</si>
  <si>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</si>
  <si>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</si>
  <si>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</si>
  <si>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</si>
  <si>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</si>
  <si>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</si>
  <si>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</si>
  <si>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</si>
  <si>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</si>
  <si>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</si>
  <si>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</si>
  <si>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</si>
  <si>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</si>
  <si>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</si>
  <si>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</si>
  <si>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</si>
  <si>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</si>
  <si>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</si>
  <si>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</si>
  <si>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</si>
  <si>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</si>
  <si>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</si>
  <si>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</si>
  <si>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</si>
  <si>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</si>
  <si>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</si>
  <si>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</si>
  <si>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</si>
  <si>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</si>
  <si>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</si>
  <si>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</si>
  <si>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</si>
  <si>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</si>
  <si>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</si>
  <si>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</si>
  <si>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</si>
  <si>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</si>
  <si>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</si>
  <si>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</si>
  <si>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</si>
  <si>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</si>
  <si>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</si>
  <si>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</si>
  <si>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</si>
  <si>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</si>
  <si>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</si>
  <si>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</si>
  <si>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</si>
  <si>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</si>
  <si>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</si>
  <si>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</si>
  <si>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</si>
  <si>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</si>
  <si>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</si>
  <si>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</si>
  <si>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</si>
  <si>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</si>
  <si>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</si>
  <si>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</si>
  <si>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</si>
  <si>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</si>
  <si>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</si>
  <si>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</si>
  <si>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</si>
  <si>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</si>
  <si>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</si>
  <si>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</si>
  <si>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</si>
  <si>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</si>
  <si>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</si>
  <si>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</si>
  <si>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</si>
  <si>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</si>
  <si>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</si>
  <si>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</si>
  <si>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</si>
  <si>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</si>
  <si>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</si>
  <si>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</si>
  <si>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</si>
  <si>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</si>
  <si>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</si>
  <si>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</si>
  <si>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</si>
  <si>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</si>
  <si>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</si>
  <si>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</si>
  <si>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</si>
  <si>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</si>
  <si>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</si>
  <si>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</si>
  <si>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</si>
  <si>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</si>
  <si>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</si>
  <si>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</si>
  <si>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</si>
  <si>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</si>
  <si>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</si>
  <si>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</si>
  <si>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</si>
  <si>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</si>
  <si>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</si>
  <si>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</si>
  <si>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</si>
  <si>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</si>
  <si>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</si>
  <si>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</si>
  <si>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</si>
  <si>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</si>
  <si>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</si>
  <si>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</si>
  <si>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</si>
  <si>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</si>
  <si>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</si>
  <si>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</si>
  <si>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</si>
  <si>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</si>
  <si>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</si>
  <si>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</si>
  <si>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</si>
  <si>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</si>
  <si>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</si>
  <si>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</si>
  <si>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</si>
  <si>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</si>
  <si>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</si>
  <si>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</si>
  <si>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</si>
  <si>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</si>
  <si>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</si>
  <si>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</si>
  <si>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</si>
  <si>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</si>
  <si>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</si>
  <si>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</si>
  <si>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</si>
  <si>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</si>
  <si>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</si>
  <si>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</si>
  <si>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</si>
  <si>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</si>
  <si>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</si>
  <si>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</si>
  <si>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</si>
  <si>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</si>
  <si>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</si>
  <si>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</si>
  <si>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</si>
  <si>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</si>
  <si>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</si>
  <si>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</si>
  <si>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</si>
  <si>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</si>
  <si>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</si>
  <si>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</si>
  <si>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</si>
  <si>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</si>
  <si>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</si>
  <si>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</si>
  <si>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</si>
  <si>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</si>
  <si>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</si>
  <si>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</si>
  <si>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</si>
  <si>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</si>
  <si>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</si>
  <si>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</si>
  <si>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</si>
  <si>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</si>
  <si>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</si>
  <si>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</si>
  <si>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</si>
  <si>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</si>
  <si>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</si>
  <si>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</si>
  <si>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</si>
  <si>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</si>
  <si>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</si>
  <si>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</si>
  <si>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</si>
  <si>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</si>
  <si>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</si>
  <si>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</si>
  <si>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</si>
  <si>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</si>
  <si>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</si>
  <si>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</si>
  <si>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</si>
  <si>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</si>
  <si>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</si>
  <si>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</si>
  <si>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</si>
  <si>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</si>
  <si>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</si>
  <si>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</si>
  <si>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</si>
  <si>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</si>
  <si>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</si>
  <si>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</si>
  <si>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</si>
  <si>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</si>
  <si>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</si>
  <si>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</si>
  <si>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</si>
  <si>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</si>
  <si>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</si>
  <si>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</si>
  <si>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</si>
  <si>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</si>
  <si>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</si>
  <si>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</si>
  <si>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</si>
  <si>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</si>
  <si>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</si>
  <si>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</si>
  <si>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</si>
  <si>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</si>
  <si>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</si>
  <si>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</si>
  <si>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</si>
  <si>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</si>
  <si>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</si>
  <si>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</si>
  <si>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</si>
  <si>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</si>
  <si>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</si>
  <si>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</si>
  <si>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</si>
  <si>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</si>
  <si>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</si>
  <si>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</si>
  <si>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</si>
  <si>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</si>
  <si>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</si>
  <si>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</si>
  <si>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</si>
  <si>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</si>
  <si>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</si>
  <si>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</si>
  <si>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</si>
  <si>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</si>
  <si>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</si>
  <si>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</si>
  <si>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</si>
  <si>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</si>
  <si>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</si>
  <si>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</si>
  <si>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</si>
  <si>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</si>
  <si>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</si>
  <si>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</si>
  <si>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</si>
  <si>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</si>
  <si>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</si>
  <si>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</si>
  <si>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</si>
  <si>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</si>
  <si>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</si>
  <si>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</si>
  <si>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</si>
  <si>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</si>
  <si>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</si>
  <si>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</si>
  <si>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</si>
  <si>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</si>
  <si>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</si>
  <si>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</si>
  <si>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</si>
  <si>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</si>
  <si>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</si>
  <si>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</si>
  <si>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</si>
  <si>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</si>
  <si>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</si>
  <si>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</si>
  <si>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</si>
  <si>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</si>
  <si>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</si>
  <si>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</si>
  <si>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</si>
  <si>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</si>
  <si>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</si>
  <si>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</si>
  <si>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</si>
  <si>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</si>
  <si>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</si>
  <si>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</si>
  <si>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</si>
  <si>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</si>
  <si>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</si>
  <si>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</si>
  <si>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</si>
  <si>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</si>
  <si>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</si>
  <si>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</si>
  <si>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</si>
  <si>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</si>
  <si>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</si>
  <si>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</si>
  <si>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</si>
  <si>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</si>
  <si>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</si>
  <si>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</si>
  <si>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</si>
  <si>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</si>
  <si>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</si>
  <si>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</si>
  <si>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</si>
  <si>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</si>
  <si>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</si>
  <si>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</si>
  <si>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</si>
  <si>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</si>
  <si>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</si>
  <si>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</si>
  <si>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</si>
  <si>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</si>
  <si>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</si>
  <si>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</si>
  <si>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</si>
  <si>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</si>
  <si>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</si>
  <si>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</si>
  <si>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</si>
  <si>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</si>
  <si>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</si>
  <si>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</si>
  <si>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</si>
  <si>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</si>
  <si>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</si>
  <si>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</si>
  <si>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</si>
  <si>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</si>
  <si>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</si>
  <si>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</si>
  <si>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</si>
  <si>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</si>
  <si>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</si>
  <si>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</si>
  <si>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</si>
  <si>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</si>
  <si>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</si>
  <si>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</si>
  <si>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</si>
  <si>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</si>
  <si>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</si>
  <si>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</si>
  <si>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</si>
  <si>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</si>
  <si>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</si>
  <si>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</si>
  <si>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</si>
  <si>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</si>
  <si>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</si>
  <si>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</si>
  <si>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</si>
  <si>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</si>
  <si>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</si>
  <si>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</si>
  <si>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</si>
  <si>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</si>
  <si>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</si>
  <si>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</si>
  <si>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</si>
  <si>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</si>
  <si>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</si>
  <si>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</si>
  <si>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</si>
  <si>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</si>
  <si>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</si>
  <si>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</si>
  <si>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</si>
  <si>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</si>
  <si>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</si>
  <si>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</si>
  <si>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</si>
  <si>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</si>
  <si>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</si>
  <si>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</si>
  <si>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</si>
  <si>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</si>
  <si>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</si>
  <si>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</si>
  <si>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</si>
  <si>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</si>
  <si>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</si>
  <si>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</si>
  <si>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</si>
  <si>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</si>
  <si>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</si>
  <si>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</si>
  <si>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</si>
  <si>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</si>
  <si>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</si>
  <si>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</si>
  <si>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</si>
  <si>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</si>
  <si>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</si>
  <si>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</si>
  <si>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</si>
  <si>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</si>
  <si>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</si>
  <si>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</si>
  <si>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</si>
  <si>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</si>
  <si>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</si>
  <si>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</si>
  <si>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</si>
  <si>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</si>
  <si>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</si>
  <si>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</si>
  <si>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</si>
  <si>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</si>
  <si>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</si>
  <si>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</si>
  <si>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</si>
  <si>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</si>
  <si>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</si>
  <si>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</si>
  <si>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</si>
  <si>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</si>
  <si>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</si>
  <si>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</si>
  <si>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</si>
  <si>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</si>
  <si>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</si>
  <si>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</si>
  <si>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</si>
  <si>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</si>
  <si>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</si>
  <si>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</si>
  <si>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</si>
  <si>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</si>
  <si>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</si>
  <si>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</si>
  <si>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</si>
  <si>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</si>
  <si>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</si>
  <si>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</si>
  <si>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</si>
  <si>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</si>
  <si>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</si>
  <si>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</si>
  <si>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</si>
  <si>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</si>
  <si>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</si>
  <si>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</si>
  <si>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</si>
  <si>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</si>
  <si>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</si>
  <si>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</si>
  <si>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</si>
  <si>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</si>
  <si>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</si>
  <si>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</si>
  <si>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</si>
  <si>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</si>
  <si>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</si>
  <si>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</si>
  <si>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</si>
  <si>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</si>
  <si>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</si>
  <si>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</si>
  <si>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</si>
  <si>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</si>
  <si>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</si>
  <si>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</si>
  <si>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</si>
  <si>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</si>
  <si>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</si>
  <si>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</si>
  <si>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</si>
  <si>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</si>
  <si>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</si>
  <si>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</si>
  <si>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</si>
  <si>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</si>
  <si>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</si>
  <si>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</si>
  <si>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</si>
  <si>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</si>
  <si>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</si>
  <si>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</si>
  <si>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</si>
  <si>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</si>
  <si>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</si>
  <si>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</si>
  <si>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</si>
  <si>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</si>
  <si>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</si>
  <si>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</si>
  <si>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</si>
  <si>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</si>
  <si>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</si>
  <si>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</si>
  <si>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</si>
  <si>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</si>
  <si>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</si>
  <si>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</si>
  <si>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</si>
  <si>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</si>
  <si>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</si>
  <si>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</si>
  <si>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</si>
  <si>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</si>
  <si>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</si>
  <si>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</si>
  <si>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</si>
  <si>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</si>
  <si>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</si>
  <si>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</si>
  <si>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</si>
  <si>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</si>
  <si>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</si>
  <si>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</si>
  <si>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</si>
  <si>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</si>
  <si>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</si>
  <si>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</si>
  <si>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</si>
  <si>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</si>
  <si>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</si>
  <si>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</si>
  <si>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</si>
  <si>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</si>
  <si>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</si>
  <si>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</si>
  <si>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</si>
  <si>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</si>
  <si>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</si>
  <si>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</si>
  <si>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</si>
  <si>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</si>
  <si>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</si>
  <si>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</si>
  <si>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</si>
  <si>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</si>
  <si>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</si>
  <si>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</si>
  <si>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</si>
  <si>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</si>
  <si>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</si>
  <si>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</si>
  <si>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</si>
  <si>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</si>
  <si>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</si>
  <si>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</si>
  <si>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</si>
  <si>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</si>
  <si>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</si>
  <si>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</si>
  <si>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</si>
  <si>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</si>
  <si>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</si>
  <si>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</si>
  <si>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</si>
  <si>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</si>
  <si>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</si>
  <si>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</si>
  <si>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</si>
  <si>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</si>
  <si>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</si>
  <si>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</si>
  <si>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</si>
  <si>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</si>
  <si>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</si>
  <si>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</si>
  <si>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</si>
  <si>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</si>
  <si>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</si>
  <si>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</si>
  <si>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</si>
  <si>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</si>
  <si>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</si>
  <si>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</si>
  <si>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</si>
  <si>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</si>
  <si>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</si>
  <si>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</si>
  <si>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</si>
  <si>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</si>
  <si>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</si>
  <si>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</si>
  <si>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</si>
  <si>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</si>
  <si>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</si>
  <si>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</si>
  <si>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</si>
  <si>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</si>
  <si>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</si>
  <si>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</si>
  <si>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</si>
  <si>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</si>
  <si>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</si>
  <si>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</si>
  <si>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</si>
  <si>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</si>
  <si>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</si>
  <si>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</si>
  <si>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</si>
  <si>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</si>
  <si>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</si>
  <si>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</si>
  <si>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</si>
  <si>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</si>
  <si>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</si>
  <si>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</si>
  <si>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</si>
  <si>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</si>
  <si>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</si>
  <si>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</si>
  <si>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</si>
  <si>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</si>
  <si>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</si>
  <si>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</si>
  <si>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</si>
  <si>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</si>
  <si>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</si>
  <si>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</si>
  <si>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</si>
  <si>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</si>
  <si>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</si>
  <si>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</si>
  <si>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</si>
  <si>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</si>
  <si>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</si>
  <si>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</si>
  <si>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</si>
  <si>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</si>
  <si>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</si>
  <si>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</si>
  <si>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</si>
  <si>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</si>
  <si>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</si>
  <si>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</si>
  <si>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</si>
  <si>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</si>
  <si>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</si>
  <si>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</si>
  <si>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</si>
  <si>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</si>
  <si>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</si>
  <si>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</si>
  <si>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</si>
  <si>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</si>
  <si>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</si>
  <si>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</si>
  <si>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</si>
  <si>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</si>
  <si>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</si>
  <si>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</si>
  <si>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</si>
  <si>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</si>
  <si>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</si>
  <si>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</si>
  <si>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</si>
  <si>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</si>
  <si>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</si>
  <si>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</si>
  <si>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</si>
  <si>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</si>
  <si>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</si>
  <si>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</si>
  <si>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</si>
  <si>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</si>
  <si>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</si>
  <si>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</si>
  <si>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</si>
  <si>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</si>
  <si>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</si>
  <si>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</si>
  <si>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</si>
  <si>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</si>
  <si>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</si>
  <si>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</si>
  <si>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</si>
  <si>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</si>
  <si>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</si>
  <si>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</si>
  <si>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</si>
  <si>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</si>
  <si>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</si>
  <si>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</si>
  <si>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</si>
  <si>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</si>
  <si>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</si>
  <si>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</si>
  <si>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</si>
  <si>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</si>
  <si>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</si>
  <si>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</si>
  <si>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</si>
  <si>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</si>
  <si>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</si>
  <si>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</si>
  <si>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</si>
  <si>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</si>
  <si>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</si>
  <si>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</si>
  <si>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</si>
  <si>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</si>
  <si>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</si>
  <si>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</si>
  <si>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</si>
  <si>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</si>
  <si>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</si>
  <si>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</si>
  <si>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</si>
  <si>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</si>
  <si>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</si>
  <si>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</si>
  <si>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</si>
  <si>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</si>
  <si>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</si>
  <si>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</si>
  <si>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</si>
  <si>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</si>
  <si>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</si>
  <si>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</si>
  <si>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</si>
  <si>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</si>
  <si>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</si>
  <si>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</si>
  <si>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</si>
  <si>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</si>
  <si>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</si>
  <si>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</si>
  <si>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</si>
  <si>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</si>
  <si>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</si>
  <si>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</si>
  <si>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</si>
  <si>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</si>
  <si>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</si>
  <si>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</si>
  <si>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</si>
  <si>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</si>
  <si>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</si>
  <si>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</si>
  <si>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</si>
  <si>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</si>
  <si>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</si>
  <si>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</si>
  <si>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</si>
  <si>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</si>
  <si>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</si>
  <si>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</si>
  <si>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</si>
  <si>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</si>
  <si>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</si>
  <si>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</si>
  <si>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</si>
  <si>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</si>
  <si>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</si>
  <si>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</si>
  <si>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</si>
  <si>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</si>
  <si>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</si>
  <si>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</si>
  <si>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</si>
  <si>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</si>
  <si>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</si>
  <si>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</si>
  <si>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</si>
  <si>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</si>
  <si>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</si>
  <si>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</si>
  <si>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</si>
  <si>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</si>
  <si>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</si>
  <si>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</si>
  <si>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</si>
  <si>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</si>
  <si>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</si>
  <si>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</si>
  <si>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</si>
  <si>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</si>
  <si>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</si>
  <si>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</si>
  <si>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</si>
  <si>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</si>
  <si>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</si>
  <si>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</si>
  <si>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</si>
  <si>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</si>
  <si>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</si>
  <si>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</si>
  <si>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</si>
  <si>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</si>
  <si>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</si>
  <si>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</si>
  <si>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</si>
  <si>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</si>
  <si>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</si>
  <si>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</si>
  <si>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</si>
  <si>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</si>
  <si>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</si>
  <si>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</si>
  <si>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</si>
  <si>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</si>
  <si>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</si>
  <si>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</si>
  <si>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</si>
  <si>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</si>
  <si>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</si>
  <si>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</si>
  <si>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</si>
  <si>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</si>
  <si>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</si>
  <si>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</si>
  <si>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</si>
  <si>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</si>
  <si>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</si>
  <si>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</si>
  <si>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</si>
  <si>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</si>
  <si>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</si>
  <si>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</si>
  <si>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</si>
  <si>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</si>
  <si>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</si>
  <si>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</si>
  <si>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</si>
  <si>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</si>
  <si>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</si>
  <si>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</si>
  <si>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</si>
  <si>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</si>
  <si>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</si>
  <si>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</si>
  <si>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</si>
  <si>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</si>
  <si>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</si>
  <si>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</si>
  <si>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</si>
  <si>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</si>
  <si>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</si>
  <si>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</si>
  <si>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</si>
  <si>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</si>
  <si>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</si>
  <si>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</si>
  <si>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</si>
  <si>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</si>
  <si>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</si>
  <si>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</si>
  <si>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</si>
  <si>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</si>
  <si>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</si>
  <si>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</si>
  <si>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</si>
  <si>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</si>
  <si>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</si>
  <si>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</si>
  <si>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</si>
  <si>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</si>
  <si>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</si>
  <si>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</si>
  <si>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</si>
  <si>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</si>
  <si>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</si>
  <si>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</si>
  <si>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</si>
  <si>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</si>
  <si>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</si>
  <si>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</si>
  <si>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</si>
  <si>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</si>
  <si>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</si>
  <si>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</si>
  <si>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</si>
  <si>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</si>
  <si>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</si>
  <si>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</si>
  <si>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</si>
  <si>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</si>
  <si>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</si>
  <si>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</si>
  <si>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</si>
  <si>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</si>
  <si>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</si>
  <si>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</si>
  <si>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</si>
  <si>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</si>
  <si>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</si>
  <si>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</si>
  <si>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</si>
  <si>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</si>
  <si>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</si>
  <si>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</si>
  <si>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</si>
  <si>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</si>
  <si>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</si>
  <si>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</si>
  <si>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</si>
  <si>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</si>
  <si>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</si>
  <si>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</si>
  <si>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</si>
  <si>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</si>
  <si>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</si>
  <si>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</si>
  <si>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</si>
  <si>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</si>
  <si>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</si>
  <si>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</si>
  <si>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</si>
  <si>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</si>
  <si>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</si>
  <si>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</si>
  <si>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</si>
  <si>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</si>
  <si>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</si>
  <si>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</si>
  <si>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</si>
  <si>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</si>
  <si>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</si>
  <si>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</si>
  <si>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</si>
  <si>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</si>
  <si>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</si>
  <si>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</si>
  <si>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</si>
  <si>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</si>
  <si>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</si>
  <si>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</si>
  <si>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</si>
  <si>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</si>
  <si>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</si>
  <si>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</si>
  <si>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</si>
  <si>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</si>
  <si>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</si>
  <si>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</si>
  <si>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</si>
  <si>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</si>
  <si>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</si>
  <si>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</si>
  <si>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</si>
  <si>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</si>
  <si>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</si>
  <si>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</si>
  <si>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</si>
  <si>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</si>
  <si>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</si>
  <si>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</si>
  <si>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</si>
  <si>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</si>
  <si>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</si>
  <si>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</si>
  <si>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</si>
  <si>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</si>
  <si>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</si>
  <si>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</si>
  <si>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</si>
  <si>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</si>
  <si>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</si>
  <si>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</si>
  <si>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</si>
  <si>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</si>
  <si>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</si>
  <si>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</si>
  <si>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</si>
  <si>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</si>
  <si>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</si>
  <si>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</si>
  <si>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</si>
  <si>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</si>
  <si>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</si>
  <si>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</si>
  <si>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</si>
  <si>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</si>
  <si>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</si>
  <si>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</si>
  <si>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</si>
  <si>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</si>
  <si>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</si>
  <si>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</si>
  <si>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</si>
  <si>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</si>
  <si>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</si>
  <si>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</si>
  <si>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</si>
  <si>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</si>
  <si>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</si>
  <si>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</si>
  <si>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</si>
  <si>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</si>
  <si>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</si>
  <si>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</si>
  <si>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</si>
  <si>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</si>
  <si>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</si>
  <si>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</si>
  <si>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</si>
  <si>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</si>
  <si>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</si>
  <si>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</si>
  <si>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</si>
  <si>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</si>
  <si>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</si>
  <si>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</si>
  <si>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</si>
  <si>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</si>
  <si>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</si>
  <si>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</si>
  <si>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</si>
  <si>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</si>
  <si>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</si>
  <si>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</si>
  <si>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</si>
  <si>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</si>
  <si>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</si>
  <si>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</si>
  <si>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</si>
  <si>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</si>
  <si>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</si>
  <si>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</si>
  <si>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</si>
  <si>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</si>
  <si>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</si>
  <si>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</si>
  <si>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</si>
  <si>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</si>
  <si>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</si>
  <si>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</si>
  <si>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</si>
  <si>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</si>
  <si>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</si>
  <si>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</si>
  <si>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</si>
  <si>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</si>
  <si>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</si>
  <si>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</si>
  <si>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</si>
  <si>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</si>
  <si>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</si>
  <si>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</si>
  <si>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</si>
  <si>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</si>
  <si>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</si>
  <si>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</si>
  <si>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</si>
  <si>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</si>
  <si>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</si>
  <si>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</si>
  <si>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</si>
  <si>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</si>
  <si>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</si>
  <si>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</si>
  <si>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</si>
  <si>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</si>
  <si>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</si>
  <si>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</si>
  <si>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</si>
  <si>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</si>
  <si>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</si>
  <si>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</si>
  <si>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</si>
  <si>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</si>
  <si>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</si>
  <si>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</si>
  <si>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</si>
  <si>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</si>
  <si>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</si>
  <si>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</si>
  <si>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</si>
  <si>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</si>
  <si>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</si>
  <si>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</si>
  <si>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</si>
  <si>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</si>
  <si>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</si>
  <si>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</si>
  <si>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</si>
  <si>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</si>
  <si>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</si>
  <si>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</si>
  <si>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</si>
  <si>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</si>
  <si>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</si>
  <si>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</si>
  <si>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</si>
  <si>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</si>
  <si>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</si>
  <si>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</si>
  <si>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</si>
  <si>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</si>
  <si>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</si>
  <si>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</si>
  <si>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</si>
  <si>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</si>
  <si>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</si>
  <si>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</si>
  <si>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</si>
  <si>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</si>
  <si>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</si>
  <si>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</si>
  <si>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</si>
  <si>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</si>
  <si>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</si>
  <si>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</si>
  <si>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</si>
  <si>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</si>
  <si>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</si>
  <si>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</si>
  <si>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</si>
  <si>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</si>
  <si>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</si>
  <si>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</si>
  <si>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</si>
  <si>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</si>
  <si>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</si>
  <si>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</si>
  <si>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</si>
  <si>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</si>
  <si>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</si>
  <si>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</si>
  <si>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</si>
  <si>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</si>
  <si>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</si>
  <si>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</si>
  <si>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</si>
  <si>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</si>
  <si>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</si>
  <si>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</si>
  <si>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</si>
  <si>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</si>
  <si>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</si>
  <si>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</si>
  <si>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</si>
  <si>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</si>
  <si>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</si>
  <si>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</si>
  <si>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</si>
  <si>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</si>
  <si>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</si>
  <si>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</si>
  <si>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</si>
  <si>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</si>
  <si>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</si>
  <si>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</si>
  <si>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</si>
  <si>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</si>
  <si>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</si>
  <si>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</si>
  <si>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</si>
  <si>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</si>
  <si>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</si>
  <si>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</si>
  <si>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</si>
  <si>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</si>
  <si>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</si>
  <si>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</si>
  <si>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</si>
  <si>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</si>
  <si>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</si>
  <si>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</si>
  <si>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</si>
  <si>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</si>
  <si>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</si>
  <si>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</si>
  <si>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</si>
  <si>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</si>
  <si>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</si>
  <si>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</si>
  <si>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</si>
  <si>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</si>
  <si>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</si>
  <si>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</si>
  <si>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</si>
  <si>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</si>
  <si>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</si>
  <si>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</si>
  <si>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</si>
  <si>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</si>
  <si>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</si>
  <si>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</si>
  <si>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</si>
  <si>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</si>
  <si>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</si>
  <si>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</si>
  <si>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</si>
  <si>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</si>
  <si>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</si>
  <si>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</si>
  <si>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</si>
  <si>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</si>
  <si>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</si>
  <si>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</si>
  <si>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</si>
  <si>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</si>
  <si>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</si>
  <si>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</si>
  <si>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</si>
  <si>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</si>
  <si>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</si>
  <si>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</si>
  <si>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</si>
  <si>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</si>
  <si>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</si>
  <si>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</si>
  <si>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</si>
  <si>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</si>
  <si>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</si>
  <si>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</si>
  <si>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</si>
  <si>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</si>
  <si>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</si>
  <si>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</si>
  <si>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</si>
  <si>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</si>
  <si>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</si>
  <si>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</si>
  <si>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</si>
  <si>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</si>
  <si>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</si>
  <si>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</si>
  <si>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</si>
  <si>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</si>
  <si>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</si>
  <si>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</si>
  <si>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</si>
  <si>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</si>
  <si>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</si>
  <si>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</si>
  <si>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</si>
  <si>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</si>
  <si>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</si>
  <si>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</si>
  <si>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</si>
  <si>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</si>
  <si>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</si>
  <si>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</si>
  <si>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</si>
  <si>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</si>
  <si>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</si>
  <si>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</si>
  <si>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</si>
  <si>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</si>
  <si>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</si>
  <si>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</si>
  <si>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</si>
  <si>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</si>
  <si>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</si>
  <si>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</si>
  <si>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</si>
  <si>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</si>
  <si>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</si>
  <si>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</si>
  <si>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</si>
  <si>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</si>
  <si>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</si>
  <si>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</si>
  <si>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</si>
  <si>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</si>
  <si>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</si>
  <si>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</si>
  <si>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</si>
  <si>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</si>
  <si>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</si>
  <si>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</si>
  <si>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</si>
  <si>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</si>
  <si>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</si>
  <si>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</si>
  <si>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</si>
  <si>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</si>
  <si>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</si>
  <si>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</si>
  <si>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</si>
  <si>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</si>
  <si>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</si>
  <si>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</si>
  <si>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</si>
  <si>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</si>
  <si>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</si>
  <si>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</si>
  <si>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</si>
  <si>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</si>
  <si>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</si>
  <si>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</si>
  <si>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</si>
  <si>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</si>
  <si>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</si>
  <si>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</si>
  <si>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</si>
  <si>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</si>
  <si>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</si>
  <si>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</si>
  <si>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</si>
  <si>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</si>
  <si>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</si>
  <si>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</si>
  <si>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</si>
  <si>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</si>
  <si>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</si>
  <si>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</si>
  <si>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</si>
  <si>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</si>
  <si>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</si>
  <si>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</si>
  <si>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</si>
  <si>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</si>
  <si>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</si>
  <si>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</si>
  <si>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</si>
  <si>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</si>
  <si>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</si>
  <si>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</si>
  <si>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</si>
  <si>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</si>
  <si>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</si>
  <si>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</si>
  <si>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</si>
  <si>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</si>
  <si>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</si>
  <si>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</si>
  <si>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</si>
  <si>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</si>
  <si>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</si>
  <si>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</si>
  <si>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</si>
  <si>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</si>
  <si>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</si>
  <si>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</si>
  <si>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</si>
  <si>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</si>
  <si>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</si>
  <si>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</si>
  <si>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</si>
  <si>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</si>
  <si>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</si>
  <si>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</si>
  <si>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</si>
  <si>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</si>
  <si>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</si>
  <si>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</si>
  <si>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</si>
  <si>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</si>
  <si>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</si>
  <si>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</si>
  <si>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</si>
  <si>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</si>
  <si>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</si>
  <si>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</si>
  <si>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</si>
  <si>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</si>
  <si>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</si>
  <si>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</si>
  <si>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</si>
  <si>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</si>
  <si>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</si>
  <si>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</si>
  <si>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</si>
  <si>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</si>
  <si>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</si>
  <si>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</si>
  <si>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</si>
  <si>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</si>
  <si>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</si>
  <si>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</si>
  <si>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</si>
  <si>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</si>
  <si>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</si>
  <si>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</si>
  <si>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</si>
  <si>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</si>
  <si>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</si>
  <si>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</si>
  <si>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</si>
  <si>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</si>
  <si>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</si>
  <si>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</si>
  <si>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</si>
  <si>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</si>
  <si>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</si>
  <si>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</si>
  <si>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</si>
  <si>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</si>
  <si>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</si>
  <si>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</si>
  <si>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</si>
  <si>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</si>
  <si>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</si>
  <si>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</si>
  <si>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</si>
  <si>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</si>
  <si>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</si>
  <si>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</si>
  <si>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</si>
  <si>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</si>
  <si>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</si>
  <si>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</si>
  <si>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</si>
  <si>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</si>
  <si>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</si>
  <si>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</si>
  <si>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</si>
  <si>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</si>
  <si>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</si>
  <si>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</si>
  <si>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</si>
  <si>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</si>
  <si>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</si>
  <si>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</si>
  <si>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</si>
  <si>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</si>
  <si>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</si>
  <si>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</si>
  <si>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</si>
  <si>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</si>
  <si>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</si>
  <si>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</si>
  <si>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</si>
  <si>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</si>
  <si>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</si>
  <si>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</si>
  <si>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</si>
  <si>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</si>
  <si>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</si>
  <si>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</si>
  <si>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</si>
  <si>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</si>
  <si>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</si>
  <si>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</si>
  <si>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</si>
  <si>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</si>
  <si>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</si>
  <si>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</si>
  <si>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</si>
  <si>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</si>
  <si>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</si>
  <si>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</si>
  <si>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</si>
  <si>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</si>
  <si>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</si>
  <si>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</si>
  <si>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</si>
  <si>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</si>
  <si>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</si>
  <si>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</si>
  <si>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</si>
  <si>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</si>
  <si>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</si>
  <si>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</si>
  <si>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</si>
  <si>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</si>
  <si>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</si>
  <si>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</si>
  <si>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</si>
  <si>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</si>
  <si>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</si>
  <si>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</si>
  <si>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</si>
  <si>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</si>
  <si>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</si>
  <si>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</si>
  <si>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</si>
  <si>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</si>
  <si>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</si>
  <si>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</si>
  <si>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</si>
  <si>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</si>
  <si>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</si>
  <si>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</si>
  <si>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</si>
  <si>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</si>
  <si>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</si>
  <si>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</si>
  <si>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</si>
  <si>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</si>
  <si>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</si>
  <si>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</si>
  <si>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</si>
  <si>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</si>
  <si>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</si>
  <si>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</si>
  <si>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</si>
  <si>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</si>
  <si>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</si>
  <si>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</si>
  <si>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</si>
  <si>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</si>
  <si>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</si>
  <si>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</si>
  <si>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</si>
  <si>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</si>
  <si>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</si>
  <si>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</si>
  <si>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</si>
  <si>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</si>
  <si>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</si>
  <si>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</si>
  <si>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</si>
  <si>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</si>
  <si>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</si>
  <si>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</si>
  <si>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</si>
  <si>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</si>
  <si>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</si>
  <si>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</si>
  <si>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</si>
  <si>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</si>
  <si>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</si>
  <si>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</si>
  <si>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</si>
  <si>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</si>
  <si>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</si>
  <si>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</si>
  <si>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</si>
  <si>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</si>
  <si>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</si>
  <si>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</si>
  <si>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</si>
  <si>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</si>
  <si>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</si>
  <si>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</si>
  <si>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</si>
  <si>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</si>
  <si>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</si>
  <si>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</si>
  <si>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</si>
  <si>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</si>
  <si>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</si>
  <si>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</si>
  <si>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</si>
  <si>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</si>
  <si>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</si>
  <si>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</si>
  <si>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</si>
  <si>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</si>
  <si>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</si>
  <si>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</si>
  <si>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</si>
  <si>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</si>
  <si>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</si>
  <si>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</si>
  <si>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</si>
  <si>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</si>
  <si>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</si>
  <si>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</si>
  <si>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</si>
  <si>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</si>
  <si>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</si>
  <si>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</si>
  <si>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</si>
  <si>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</si>
  <si>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</si>
  <si>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</si>
  <si>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</si>
  <si>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</si>
  <si>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</si>
  <si>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</si>
  <si>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</si>
  <si>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</si>
  <si>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</si>
  <si>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</si>
  <si>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</si>
  <si>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</si>
  <si>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</si>
  <si>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</si>
  <si>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</si>
  <si>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</si>
  <si>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</si>
  <si>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</si>
  <si>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</si>
  <si>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</si>
  <si>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</si>
  <si>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</si>
  <si>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</si>
  <si>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</si>
  <si>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</si>
  <si>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</si>
  <si>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</si>
  <si>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</si>
  <si>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</si>
  <si>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</si>
  <si>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</si>
  <si>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</si>
  <si>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</si>
  <si>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</si>
  <si>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</si>
  <si>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</si>
  <si>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</si>
  <si>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</si>
  <si>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</si>
  <si>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</si>
  <si>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</si>
  <si>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</si>
  <si>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</si>
  <si>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</si>
  <si>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</si>
  <si>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</si>
  <si>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</si>
  <si>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</si>
  <si>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</si>
  <si>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</si>
  <si>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</si>
  <si>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</si>
  <si>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</si>
  <si>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</si>
  <si>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</si>
  <si>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</si>
  <si>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</si>
  <si>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</si>
  <si>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</si>
  <si>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</si>
  <si>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</si>
  <si>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</si>
  <si>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</si>
  <si>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</si>
  <si>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</si>
  <si>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</si>
  <si>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</si>
  <si>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</si>
  <si>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</si>
  <si>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</si>
  <si>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</si>
  <si>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</si>
  <si>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</si>
  <si>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</si>
  <si>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</si>
  <si>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</si>
  <si>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</si>
  <si>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</si>
  <si>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</si>
  <si>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</si>
  <si>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</si>
  <si>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</si>
  <si>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</si>
  <si>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</si>
  <si>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</si>
  <si>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</si>
  <si>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</si>
  <si>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</si>
  <si>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</si>
  <si>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</si>
  <si>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</si>
  <si>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</si>
  <si>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</si>
  <si>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</si>
  <si>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</si>
  <si>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</si>
  <si>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</si>
  <si>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</si>
  <si>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</si>
  <si>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</si>
  <si>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</si>
  <si>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</si>
  <si>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</si>
  <si>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</si>
  <si>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</si>
  <si>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</si>
  <si>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</si>
  <si>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</si>
  <si>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</si>
  <si>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</si>
  <si>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</si>
  <si>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</si>
  <si>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</si>
  <si>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</si>
  <si>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</si>
  <si>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</si>
  <si>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</si>
  <si>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</si>
  <si>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</si>
  <si>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</si>
  <si>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</si>
  <si>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</si>
  <si>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</si>
  <si>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</si>
  <si>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</si>
  <si>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</si>
  <si>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</si>
  <si>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</si>
  <si>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</si>
  <si>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</si>
  <si>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</si>
  <si>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</si>
  <si>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</si>
  <si>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</si>
  <si>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</si>
  <si>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</si>
  <si>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</si>
  <si>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</si>
  <si>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</si>
  <si>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</si>
  <si>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</si>
  <si>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</si>
  <si>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</si>
  <si>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</si>
  <si>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</si>
  <si>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</si>
  <si>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</si>
  <si>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</si>
  <si>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</si>
  <si>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</si>
  <si>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</si>
  <si>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</si>
  <si>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</si>
  <si>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</si>
  <si>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</si>
  <si>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</si>
  <si>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</si>
  <si>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</si>
  <si>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</si>
  <si>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</si>
  <si>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</si>
  <si>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</si>
  <si>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</si>
  <si>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</si>
  <si>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</si>
  <si>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</si>
  <si>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</si>
  <si>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</si>
  <si>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</si>
  <si>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</si>
  <si>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</si>
  <si>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</si>
  <si>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</si>
  <si>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</si>
  <si>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</si>
  <si>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</si>
  <si>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</si>
  <si>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</si>
  <si>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</si>
  <si>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</si>
  <si>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</si>
  <si>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</si>
  <si>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</si>
  <si>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</si>
  <si>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</si>
  <si>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</si>
  <si>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</si>
  <si>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</si>
  <si>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</si>
  <si>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</si>
  <si>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</si>
  <si>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</si>
  <si>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</si>
  <si>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</si>
  <si>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</si>
  <si>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</si>
  <si>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</si>
  <si>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</si>
  <si>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</si>
  <si>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</si>
  <si>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</si>
  <si>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</si>
  <si>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</si>
  <si>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</si>
  <si>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</si>
  <si>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</si>
  <si>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</si>
  <si>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</si>
  <si>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</si>
  <si>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</si>
  <si>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</si>
  <si>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</si>
  <si>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</si>
  <si>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</si>
  <si>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</si>
  <si>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</si>
  <si>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</si>
  <si>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</si>
  <si>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</si>
  <si>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</si>
  <si>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</si>
  <si>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</si>
  <si>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</si>
  <si>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</si>
  <si>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</si>
  <si>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</si>
  <si>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</si>
  <si>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</si>
  <si>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</si>
  <si>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</si>
  <si>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</si>
  <si>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</si>
  <si>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</si>
  <si>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</si>
  <si>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</si>
  <si>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</si>
  <si>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</si>
  <si>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</si>
  <si>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</si>
  <si>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</si>
  <si>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</si>
  <si>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</si>
  <si>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</si>
  <si>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</si>
  <si>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</si>
  <si>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</si>
  <si>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</si>
  <si>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</si>
  <si>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</si>
  <si>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</si>
  <si>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</si>
  <si>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</si>
  <si>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</si>
  <si>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</si>
  <si>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</si>
  <si>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</si>
  <si>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</si>
  <si>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</si>
  <si>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</si>
  <si>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</si>
  <si>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</si>
  <si>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</si>
  <si>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</si>
  <si>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</si>
  <si>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</si>
  <si>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</si>
  <si>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</si>
  <si>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</si>
  <si>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</si>
  <si>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</si>
  <si>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</si>
  <si>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</si>
  <si>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</si>
  <si>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</si>
  <si>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</si>
  <si>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</si>
  <si>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</si>
  <si>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</si>
  <si>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</si>
  <si>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</si>
  <si>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</si>
  <si>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</si>
  <si>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</si>
  <si>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</si>
  <si>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</si>
  <si>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</si>
  <si>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</si>
  <si>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</si>
  <si>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</si>
  <si>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</si>
  <si>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</si>
  <si>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</si>
  <si>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</si>
  <si>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</si>
  <si>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</si>
  <si>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</si>
  <si>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</si>
  <si>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</si>
  <si>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</si>
  <si>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</si>
  <si>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</si>
  <si>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</si>
  <si>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</si>
  <si>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</si>
  <si>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</si>
  <si>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</si>
  <si>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</si>
  <si>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</si>
  <si>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</si>
  <si>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</si>
  <si>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</si>
  <si>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</si>
  <si>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</si>
  <si>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</si>
  <si>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</si>
  <si>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</si>
  <si>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</si>
  <si>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</si>
  <si>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</si>
  <si>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</si>
  <si>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</si>
  <si>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</si>
  <si>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</si>
  <si>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</si>
  <si>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</si>
  <si>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</si>
  <si>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</si>
  <si>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</si>
  <si>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</si>
  <si>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</si>
  <si>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</si>
  <si>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</si>
  <si>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</si>
  <si>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</si>
  <si>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</si>
  <si>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</si>
  <si>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</si>
  <si>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</si>
  <si>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</si>
  <si>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</si>
  <si>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</si>
  <si>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</si>
  <si>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</si>
  <si>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</si>
  <si>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</si>
  <si>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</si>
  <si>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</si>
  <si>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</si>
  <si>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</si>
  <si>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</si>
  <si>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</si>
  <si>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</si>
  <si>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</si>
  <si>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</si>
  <si>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</si>
  <si>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</si>
  <si>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</si>
  <si>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</si>
  <si>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</si>
  <si>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</si>
  <si>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</si>
  <si>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</si>
  <si>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</si>
  <si>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</si>
  <si>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</si>
  <si>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</si>
  <si>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</si>
  <si>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</si>
  <si>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</si>
  <si>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</si>
  <si>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</si>
  <si>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</si>
  <si>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</si>
  <si>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</si>
  <si>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</si>
  <si>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</si>
  <si>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</si>
  <si>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</si>
  <si>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</si>
  <si>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</si>
  <si>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</si>
  <si>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</si>
  <si>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</si>
  <si>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</si>
  <si>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</si>
  <si>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</si>
  <si>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</si>
  <si>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</si>
  <si>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</si>
  <si>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</si>
  <si>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</si>
  <si>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</si>
  <si>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</si>
  <si>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</si>
  <si>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</si>
  <si>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</si>
  <si>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</si>
  <si>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</si>
  <si>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</si>
  <si>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</si>
  <si>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</si>
  <si>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</si>
  <si>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</si>
  <si>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</si>
  <si>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</si>
  <si>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</si>
  <si>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</si>
  <si>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</si>
  <si>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</si>
  <si>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</si>
  <si>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</si>
  <si>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</si>
  <si>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</si>
  <si>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</si>
  <si>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</si>
  <si>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</si>
  <si>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</si>
  <si>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</si>
  <si>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</si>
  <si>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</si>
  <si>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</si>
  <si>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</si>
  <si>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</si>
  <si>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</si>
  <si>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</si>
  <si>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</si>
  <si>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</si>
  <si>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</si>
  <si>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</si>
  <si>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</si>
  <si>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</si>
  <si>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</si>
  <si>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</si>
  <si>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</si>
  <si>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</si>
  <si>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</si>
  <si>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</si>
  <si>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</si>
  <si>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</si>
  <si>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</si>
  <si>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</si>
  <si>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</si>
  <si>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</si>
  <si>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</si>
  <si>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</si>
  <si>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</si>
  <si>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</si>
  <si>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</si>
  <si>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</si>
  <si>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</si>
  <si>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</si>
  <si>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</si>
  <si>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</si>
  <si>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</si>
  <si>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</si>
  <si>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</si>
  <si>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</si>
  <si>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</si>
  <si>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</si>
  <si>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</si>
  <si>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</si>
  <si>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</si>
  <si>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</si>
  <si>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</si>
  <si>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</si>
  <si>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</si>
  <si>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</si>
  <si>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</si>
  <si>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</si>
  <si>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</si>
  <si>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</si>
  <si>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</si>
  <si>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</si>
  <si>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</si>
  <si>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</si>
  <si>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</si>
  <si>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</si>
  <si>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</si>
  <si>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</si>
  <si>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</si>
  <si>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</si>
  <si>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</si>
  <si>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</si>
  <si>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</si>
  <si>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</si>
  <si>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</si>
  <si>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</si>
  <si>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</si>
  <si>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</si>
  <si>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</si>
  <si>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</si>
  <si>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</si>
  <si>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</si>
  <si>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</si>
  <si>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</si>
  <si>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</si>
  <si>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</si>
  <si>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</si>
  <si>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</si>
  <si>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</si>
  <si>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</si>
  <si>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</si>
  <si>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</si>
  <si>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</si>
  <si>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</si>
  <si>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</si>
  <si>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</si>
  <si>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</si>
  <si>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</si>
  <si>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</si>
  <si>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</si>
  <si>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</si>
  <si>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</si>
  <si>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</si>
  <si>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</si>
  <si>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</si>
  <si>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</si>
  <si>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</si>
  <si>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</si>
  <si>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</si>
  <si>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</si>
  <si>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</si>
  <si>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</si>
  <si>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</si>
  <si>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</si>
  <si>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</si>
  <si>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</si>
  <si>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</si>
  <si>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</si>
  <si>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</si>
  <si>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</si>
  <si>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</si>
  <si>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</si>
  <si>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</si>
  <si>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</si>
  <si>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</si>
  <si>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</si>
  <si>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</si>
  <si>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</si>
  <si>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</si>
  <si>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</si>
  <si>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</si>
  <si>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</si>
  <si>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</si>
  <si>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</si>
  <si>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</si>
  <si>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</si>
  <si>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</si>
  <si>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</si>
  <si>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</si>
  <si>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</si>
  <si>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</si>
  <si>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</si>
  <si>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</si>
  <si>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</si>
  <si>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</si>
  <si>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</si>
  <si>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</si>
  <si>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</si>
  <si>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</si>
  <si>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</si>
  <si>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</si>
  <si>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</si>
  <si>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</si>
  <si>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</si>
  <si>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</si>
  <si>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</si>
  <si>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</si>
  <si>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</si>
  <si>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</si>
  <si>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</si>
  <si>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</si>
  <si>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</si>
  <si>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</si>
  <si>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</si>
  <si>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</si>
  <si>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</si>
  <si>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</si>
  <si>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</si>
  <si>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</si>
  <si>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</si>
  <si>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</si>
  <si>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</si>
  <si>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</si>
  <si>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</si>
  <si>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</si>
  <si>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</si>
  <si>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</si>
  <si>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</si>
  <si>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</si>
  <si>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</si>
  <si>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</si>
  <si>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</si>
  <si>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</si>
  <si>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</si>
  <si>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</si>
  <si>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</si>
  <si>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</si>
  <si>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</si>
  <si>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</si>
  <si>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</si>
  <si>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</si>
  <si>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</si>
  <si>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</si>
  <si>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</si>
  <si>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</si>
  <si>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</si>
  <si>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</si>
  <si>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</si>
  <si>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</si>
  <si>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</si>
  <si>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</si>
  <si>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</si>
  <si>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</si>
  <si>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</si>
  <si>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</si>
  <si>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</si>
  <si>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</si>
  <si>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</si>
  <si>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</si>
  <si>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</si>
  <si>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</si>
  <si>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</si>
  <si>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</si>
  <si>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</si>
  <si>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</si>
  <si>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</si>
  <si>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</si>
  <si>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</si>
  <si>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</si>
  <si>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</si>
  <si>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</si>
  <si>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</si>
  <si>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</si>
  <si>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</si>
  <si>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</si>
  <si>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</si>
  <si>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</si>
  <si>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</si>
  <si>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</si>
  <si>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</si>
  <si>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</si>
  <si>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</si>
  <si>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</si>
  <si>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</si>
  <si>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</si>
  <si>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</si>
  <si>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</si>
  <si>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</si>
  <si>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</si>
  <si>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</si>
  <si>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</si>
  <si>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</si>
  <si>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</si>
  <si>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</si>
  <si>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</si>
  <si>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</si>
  <si>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</si>
  <si>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</si>
  <si>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</si>
  <si>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</si>
  <si>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</si>
  <si>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</si>
  <si>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</si>
  <si>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</si>
  <si>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</si>
  <si>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</si>
  <si>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</si>
  <si>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</si>
  <si>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</si>
  <si>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</si>
  <si>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</si>
  <si>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</si>
  <si>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</si>
  <si>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</si>
  <si>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</si>
  <si>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</si>
  <si>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</si>
  <si>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</si>
  <si>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</si>
  <si>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</si>
  <si>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</si>
  <si>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</si>
  <si>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</si>
  <si>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</si>
  <si>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</si>
  <si>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</si>
  <si>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</si>
  <si>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</si>
  <si>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</si>
  <si>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</si>
  <si>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</si>
  <si>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</si>
  <si>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</si>
  <si>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</si>
  <si>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</si>
  <si>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</si>
  <si>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</si>
  <si>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</si>
  <si>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</si>
  <si>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</si>
  <si>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</si>
  <si>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</si>
  <si>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</si>
  <si>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</si>
  <si>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</si>
  <si>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</si>
  <si>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</si>
  <si>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</si>
  <si>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</si>
  <si>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</si>
  <si>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</si>
  <si>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</si>
  <si>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</si>
  <si>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</si>
  <si>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</si>
  <si>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</si>
  <si>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</si>
  <si>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</si>
  <si>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</si>
  <si>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</si>
  <si>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</si>
  <si>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</si>
  <si>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</si>
  <si>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</si>
  <si>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</si>
  <si>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</si>
  <si>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</si>
  <si>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</si>
  <si>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</si>
  <si>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</si>
  <si>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</si>
  <si>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</si>
  <si>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</si>
  <si>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</si>
  <si>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</si>
  <si>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</si>
  <si>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</si>
  <si>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</si>
  <si>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</si>
  <si>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</si>
  <si>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</si>
  <si>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</si>
  <si>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</si>
  <si>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</si>
  <si>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</si>
  <si>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</si>
  <si>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</si>
  <si>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</si>
  <si>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</si>
  <si>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</si>
  <si>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</si>
  <si>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</si>
  <si>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</si>
  <si>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</si>
  <si>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</si>
  <si>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</si>
  <si>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</si>
  <si>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</si>
  <si>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</si>
  <si>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</si>
  <si>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</si>
  <si>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</si>
  <si>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</si>
  <si>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</si>
  <si>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</si>
  <si>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</si>
  <si>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</si>
  <si>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</si>
  <si>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</si>
  <si>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</si>
  <si>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</si>
  <si>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</si>
  <si>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</si>
  <si>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</si>
  <si>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</si>
  <si>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</si>
  <si>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</si>
  <si>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</si>
  <si>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</si>
  <si>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</si>
  <si>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</si>
  <si>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</si>
  <si>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</si>
  <si>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</si>
  <si>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</si>
  <si>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</si>
  <si>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</si>
  <si>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</si>
  <si>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</si>
  <si>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</si>
  <si>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</si>
  <si>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</si>
  <si>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</si>
  <si>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</si>
  <si>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</si>
  <si>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</si>
  <si>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</si>
  <si>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</si>
  <si>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</si>
  <si>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</si>
  <si>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</si>
  <si>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</si>
  <si>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</si>
  <si>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</si>
  <si>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</si>
  <si>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</si>
  <si>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</si>
  <si>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</si>
  <si>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</si>
  <si>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</si>
  <si>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</si>
  <si>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</si>
  <si>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</si>
  <si>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</si>
  <si>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</si>
  <si>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</si>
  <si>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</si>
  <si>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</si>
  <si>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</si>
  <si>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</si>
  <si>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</si>
  <si>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</si>
  <si>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</si>
  <si>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</si>
  <si>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</si>
  <si>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</si>
  <si>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</si>
  <si>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</si>
  <si>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</si>
  <si>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</si>
  <si>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</si>
  <si>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</si>
  <si>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</si>
  <si>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</si>
  <si>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</si>
  <si>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</si>
  <si>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</si>
  <si>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</si>
  <si>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</si>
  <si>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</si>
  <si>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</si>
  <si>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</si>
  <si>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</si>
  <si>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</si>
  <si>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</si>
  <si>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</si>
  <si>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</si>
  <si>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</si>
  <si>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</si>
  <si>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</si>
  <si>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</si>
  <si>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</si>
  <si>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</si>
  <si>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</si>
  <si>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</si>
  <si>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</si>
  <si>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</si>
  <si>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</si>
  <si>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</si>
  <si>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</si>
  <si>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</si>
  <si>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</si>
  <si>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</si>
  <si>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</si>
  <si>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</si>
  <si>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</si>
  <si>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</si>
  <si>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</si>
  <si>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</si>
  <si>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</si>
  <si>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</si>
  <si>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</si>
  <si>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</si>
  <si>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</si>
  <si>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</si>
  <si>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</si>
  <si>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</si>
  <si>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</si>
  <si>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</si>
  <si>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</si>
  <si>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</si>
  <si>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</si>
  <si>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</si>
  <si>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</si>
  <si>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</si>
  <si>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</si>
  <si>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</si>
  <si>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</si>
  <si>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</si>
  <si>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</si>
  <si>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</si>
  <si>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</si>
  <si>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</si>
  <si>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</si>
  <si>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</si>
  <si>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</si>
  <si>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</si>
  <si>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</si>
  <si>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</si>
  <si>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</si>
  <si>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</si>
  <si>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</si>
  <si>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</si>
  <si>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</si>
  <si>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</si>
  <si>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</si>
  <si>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</si>
  <si>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</si>
  <si>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</si>
  <si>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</si>
  <si>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</si>
  <si>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</si>
  <si>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</si>
  <si>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</si>
  <si>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</si>
  <si>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</si>
  <si>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</si>
  <si>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</si>
  <si>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</si>
  <si>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</si>
  <si>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</si>
  <si>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</si>
  <si>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</si>
  <si>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</si>
  <si>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</si>
  <si>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</si>
  <si>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</si>
  <si>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</si>
  <si>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</si>
  <si>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</si>
  <si>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</si>
  <si>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</si>
  <si>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</si>
  <si>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</si>
  <si>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</si>
  <si>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</si>
  <si>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</si>
  <si>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</si>
  <si>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</si>
  <si>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</si>
  <si>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</si>
  <si>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</si>
  <si>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</si>
  <si>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</si>
  <si>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</si>
  <si>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</si>
  <si>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</si>
  <si>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</si>
  <si>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</si>
  <si>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</si>
  <si>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</si>
  <si>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</si>
  <si>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</si>
  <si>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</si>
  <si>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</si>
  <si>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</si>
  <si>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</si>
  <si>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</si>
  <si>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</si>
  <si>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</si>
  <si>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</si>
  <si>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</si>
  <si>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</si>
  <si>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</si>
  <si>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</si>
  <si>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</si>
  <si>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</si>
  <si>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</si>
  <si>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</si>
  <si>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</si>
  <si>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</si>
  <si>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</si>
  <si>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</si>
  <si>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</si>
  <si>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</si>
  <si>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</si>
  <si>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</si>
  <si>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</si>
  <si>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</si>
  <si>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</si>
  <si>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</si>
  <si>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</si>
  <si>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</si>
  <si>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</si>
  <si>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</si>
  <si>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</si>
  <si>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</si>
  <si>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</si>
  <si>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</si>
  <si>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</si>
  <si>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</si>
  <si>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</si>
  <si>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</si>
  <si>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</si>
  <si>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</si>
  <si>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</si>
  <si>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</si>
  <si>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</si>
  <si>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</si>
  <si>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</si>
  <si>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</si>
  <si>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</si>
  <si>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</si>
  <si>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</si>
  <si>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</si>
  <si>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</si>
  <si>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</si>
  <si>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</si>
  <si>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</si>
  <si>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</si>
  <si>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</si>
  <si>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</si>
  <si>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</si>
  <si>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</si>
  <si>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</si>
  <si>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</si>
  <si>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</si>
  <si>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</si>
  <si>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</si>
  <si>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</si>
  <si>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</si>
  <si>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</si>
  <si>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</si>
  <si>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</si>
  <si>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</si>
  <si>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</si>
  <si>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</si>
  <si>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</si>
  <si>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</si>
  <si>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</si>
  <si>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</si>
  <si>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</si>
  <si>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</si>
  <si>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</si>
  <si>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</si>
  <si>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</si>
  <si>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</si>
  <si>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</si>
  <si>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</si>
  <si>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</si>
  <si>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</si>
  <si>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</si>
  <si>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</si>
  <si>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</si>
  <si>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</si>
  <si>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</si>
  <si>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</si>
  <si>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</si>
  <si>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</si>
  <si>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</si>
  <si>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</si>
  <si>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</si>
  <si>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</si>
  <si>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</si>
  <si>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</si>
  <si>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</si>
  <si>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</si>
  <si>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</si>
  <si>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</si>
  <si>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</si>
  <si>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</si>
  <si>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</si>
  <si>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</si>
  <si>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</si>
  <si>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</si>
  <si>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</si>
  <si>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</si>
  <si>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</si>
  <si>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</si>
  <si>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</si>
  <si>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</si>
  <si>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</si>
  <si>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</si>
  <si>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</si>
  <si>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</si>
  <si>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</si>
  <si>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</si>
  <si>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</si>
  <si>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</si>
  <si>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</si>
  <si>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</si>
  <si>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</si>
  <si>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</si>
  <si>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</si>
  <si>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</si>
  <si>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</si>
  <si>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</si>
  <si>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</si>
  <si>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</si>
  <si>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</si>
  <si>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</si>
  <si>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</si>
  <si>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</si>
  <si>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</si>
  <si>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</si>
  <si>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</si>
  <si>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</si>
  <si>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</si>
  <si>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</si>
  <si>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</si>
  <si>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</si>
  <si>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</si>
  <si>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</si>
  <si>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</si>
  <si>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</si>
  <si>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</si>
  <si>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</si>
  <si>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</si>
  <si>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</si>
  <si>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</si>
  <si>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</si>
  <si>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</si>
  <si>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</si>
  <si>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</si>
  <si>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</si>
  <si>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</si>
  <si>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</si>
  <si>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</si>
  <si>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</si>
  <si>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</si>
  <si>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</si>
  <si>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</si>
  <si>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</si>
  <si>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</si>
  <si>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</si>
  <si>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</si>
  <si>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</si>
  <si>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</si>
  <si>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</si>
  <si>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</si>
  <si>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</si>
  <si>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</si>
  <si>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</si>
  <si>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</si>
  <si>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</si>
  <si>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</si>
  <si>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</si>
  <si>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</si>
  <si>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</si>
  <si>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</si>
  <si>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</si>
  <si>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</si>
  <si>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</si>
  <si>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</si>
  <si>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</si>
  <si>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</si>
  <si>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</si>
  <si>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</si>
  <si>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</si>
  <si>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</si>
  <si>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</si>
  <si>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</si>
  <si>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</si>
  <si>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</si>
  <si>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</si>
  <si>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</si>
  <si>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</si>
  <si>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</si>
  <si>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</si>
  <si>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</si>
  <si>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</si>
  <si>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</si>
  <si>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</si>
  <si>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</si>
  <si>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</si>
  <si>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</si>
  <si>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</si>
  <si>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</si>
  <si>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</si>
  <si>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</si>
  <si>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</si>
  <si>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</si>
  <si>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</si>
  <si>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</si>
  <si>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</si>
  <si>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</si>
  <si>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</si>
  <si>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</si>
  <si>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</si>
  <si>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</si>
  <si>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</si>
  <si>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</si>
  <si>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</si>
  <si>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</si>
  <si>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</si>
  <si>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</si>
  <si>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</si>
  <si>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</si>
  <si>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</si>
  <si>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</si>
  <si>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</si>
  <si>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</si>
  <si>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</si>
  <si>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</si>
  <si>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</si>
  <si>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</si>
  <si>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</si>
  <si>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</si>
  <si>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</si>
  <si>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</si>
  <si>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</si>
  <si>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</si>
  <si>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</si>
  <si>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</si>
  <si>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</si>
  <si>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</si>
  <si>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</si>
  <si>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</si>
  <si>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</si>
  <si>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</si>
  <si>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</si>
  <si>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</si>
  <si>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</si>
  <si>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</si>
  <si>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</si>
  <si>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</si>
  <si>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</si>
  <si>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</si>
  <si>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</si>
  <si>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</si>
  <si>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</si>
  <si>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</si>
  <si>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</si>
  <si>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</si>
  <si>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</si>
  <si>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</si>
  <si>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</si>
  <si>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</si>
  <si>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</si>
  <si>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</si>
  <si>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</si>
  <si>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</si>
  <si>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</si>
  <si>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</si>
  <si>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</si>
  <si>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</si>
  <si>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</si>
  <si>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</si>
  <si>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</si>
  <si>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</si>
  <si>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</si>
  <si>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</si>
  <si>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</si>
  <si>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</si>
  <si>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</si>
  <si>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</si>
  <si>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</si>
  <si>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</si>
  <si>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</si>
  <si>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</si>
  <si>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</si>
  <si>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</si>
  <si>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</si>
  <si>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</si>
  <si>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</si>
  <si>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</si>
  <si>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</si>
  <si>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</si>
  <si>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</si>
  <si>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</si>
  <si>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</si>
  <si>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</si>
  <si>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</si>
  <si>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</si>
  <si>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</si>
  <si>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</si>
  <si>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</si>
  <si>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</si>
  <si>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</si>
  <si>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</si>
  <si>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</si>
  <si>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</si>
  <si>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</si>
  <si>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</si>
  <si>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</si>
  <si>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</si>
  <si>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</si>
  <si>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</si>
  <si>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</si>
  <si>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</si>
  <si>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</si>
  <si>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</si>
  <si>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</si>
  <si>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</si>
  <si>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</si>
  <si>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</si>
  <si>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</si>
  <si>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</si>
  <si>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</si>
  <si>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</si>
  <si>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</si>
  <si>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</si>
  <si>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</si>
  <si>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</si>
  <si>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</si>
  <si>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</si>
  <si>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</si>
  <si>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</si>
  <si>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</si>
  <si>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</si>
  <si>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</si>
  <si>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</si>
  <si>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</si>
  <si>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</si>
  <si>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</si>
  <si>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</si>
  <si>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</si>
  <si>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</si>
  <si>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</si>
  <si>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</si>
  <si>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</si>
  <si>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</si>
  <si>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</si>
  <si>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</si>
  <si>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</si>
  <si>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</si>
  <si>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</si>
  <si>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</si>
  <si>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</si>
  <si>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</si>
  <si>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</si>
  <si>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</si>
  <si>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</si>
  <si>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</si>
  <si>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</si>
  <si>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</si>
  <si>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</si>
  <si>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</si>
  <si>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</si>
  <si>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</si>
  <si>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</si>
  <si>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</si>
  <si>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</si>
  <si>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</si>
  <si>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</si>
  <si>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</si>
  <si>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</si>
  <si>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</si>
  <si>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</si>
  <si>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</si>
  <si>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</si>
  <si>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</si>
  <si>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</si>
  <si>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</si>
  <si>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Precentage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</si>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</sst>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3102074548847277"/>
          <c:y val="8.8021908099208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C-4C66-851A-5E3A0E0035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C-4C66-851A-5E3A0E0035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C-4C66-851A-5E3A0E003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503144"/>
        <c:axId val="990504456"/>
      </c:lineChart>
      <c:catAx>
        <c:axId val="99050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504456"/>
        <c:crosses val="autoZero"/>
        <c:auto val="1"/>
        <c:lblAlgn val="ctr"/>
        <c:lblOffset val="100"/>
        <c:noMultiLvlLbl val="0"/>
      </c:catAx>
      <c:valAx>
        <c:axId val="99050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50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0"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Outcomes Based on Goal - Theater</a:t>
            </a:r>
            <a:r>
              <a:rPr lang="en-US" sz="1400" b="1" baseline="0"/>
              <a:t> </a:t>
            </a:r>
            <a:r>
              <a:rPr lang="en-US" sz="1400" b="1"/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F-431E-9384-07442203C8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F-431E-9384-07442203C8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F-431E-9384-07442203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788416"/>
        <c:axId val="1401792024"/>
      </c:lineChart>
      <c:catAx>
        <c:axId val="14017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792024"/>
        <c:crosses val="autoZero"/>
        <c:auto val="1"/>
        <c:lblAlgn val="ctr"/>
        <c:lblOffset val="100"/>
        <c:noMultiLvlLbl val="0"/>
      </c:catAx>
      <c:valAx>
        <c:axId val="140179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7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3-4606-A3C2-3738F34118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3-4606-A3C2-3738F34118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3-4606-A3C2-3738F34118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A3-4606-A3C2-3738F3411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664088"/>
        <c:axId val="554115072"/>
      </c:barChart>
      <c:catAx>
        <c:axId val="4976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15072"/>
        <c:crosses val="autoZero"/>
        <c:auto val="1"/>
        <c:lblAlgn val="ctr"/>
        <c:lblOffset val="100"/>
        <c:noMultiLvlLbl val="0"/>
      </c:catAx>
      <c:valAx>
        <c:axId val="5541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F-4436-88B6-5FC460B38C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F-4436-88B6-5FC460B38C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F-4436-88B6-5FC460B3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168000"/>
        <c:axId val="872171280"/>
      </c:barChart>
      <c:catAx>
        <c:axId val="87216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71280"/>
        <c:crosses val="autoZero"/>
        <c:auto val="1"/>
        <c:lblAlgn val="ctr"/>
        <c:lblOffset val="100"/>
        <c:noMultiLvlLbl val="0"/>
      </c:catAx>
      <c:valAx>
        <c:axId val="8721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4-4498-B663-725E5C4443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4-4498-B663-725E5C4443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74-4498-B663-725E5C4443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74-4498-B663-725E5C444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955536"/>
        <c:axId val="1696950944"/>
      </c:lineChart>
      <c:catAx>
        <c:axId val="169695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50944"/>
        <c:crosses val="autoZero"/>
        <c:auto val="1"/>
        <c:lblAlgn val="ctr"/>
        <c:lblOffset val="100"/>
        <c:noMultiLvlLbl val="0"/>
      </c:catAx>
      <c:valAx>
        <c:axId val="16969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5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6E89DD-F974-4E99-B736-2E0478D4EBA0}">
  <sheetPr/>
  <sheetViews>
    <sheetView zoomScale="11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FA84A0-7C88-4B61-B8EA-CD1666158231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C05FE-F6DC-46AB-83AC-AE2CBA4FA9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25195-1705-4655-B29F-3A6053FDE4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4761</xdr:rowOff>
    </xdr:from>
    <xdr:to>
      <xdr:col>21</xdr:col>
      <xdr:colOff>9525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04EF6-1414-409B-B3BC-D80FEC630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4761</xdr:rowOff>
    </xdr:from>
    <xdr:to>
      <xdr:col>20</xdr:col>
      <xdr:colOff>600074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87ADE-D815-4030-8F7C-F673ED57F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9525</xdr:rowOff>
    </xdr:from>
    <xdr:to>
      <xdr:col>21</xdr:col>
      <xdr:colOff>0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1A09B-6707-4216-B7BB-83C6AE9D4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gesh Bore" refreshedDate="44708.745487384258" createdVersion="7" refreshedVersion="7" minRefreshableVersion="3" recordCount="4114" xr:uid="{AEFA2C47-3D8E-4AF8-8C5D-1AE9D51A43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gesh Bore" refreshedDate="44709.508779166666" createdVersion="7" refreshedVersion="7" minRefreshableVersion="3" recordCount="4114" xr:uid="{5FFBF6E8-BA46-4F0C-9DEF-E49C79E827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gesh Bore" refreshedDate="44711.49425787037" createdVersion="7" refreshedVersion="7" minRefreshableVersion="3" recordCount="4114" xr:uid="{1C6C303C-E93A-4FF9-8B08-C89002D8AB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54F68-6239-4C8E-9ED5-1700BC547AA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50E00-2EA5-4A20-B225-ADB8F88F30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628C2-7812-40A8-8291-4D41407E9ED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13729-3097-49C9-B926-892E3F16D79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ayer 2017">
      <a:dk1>
        <a:srgbClr val="000000"/>
      </a:dk1>
      <a:lt1>
        <a:srgbClr val="FFFFFF"/>
      </a:lt1>
      <a:dk2>
        <a:srgbClr val="FF3162"/>
      </a:dk2>
      <a:lt2>
        <a:srgbClr val="624963"/>
      </a:lt2>
      <a:accent1>
        <a:srgbClr val="10384F"/>
      </a:accent1>
      <a:accent2>
        <a:srgbClr val="00BCFF"/>
      </a:accent2>
      <a:accent3>
        <a:srgbClr val="004422"/>
      </a:accent3>
      <a:accent4>
        <a:srgbClr val="89D329"/>
      </a:accent4>
      <a:accent5>
        <a:srgbClr val="443247"/>
      </a:accent5>
      <a:accent6>
        <a:srgbClr val="D30F4B"/>
      </a:accent6>
      <a:hlink>
        <a:srgbClr val="00BCFF"/>
      </a:hlink>
      <a:folHlink>
        <a:srgbClr val="10384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8080-AFA6-4577-82BE-5D0F25BB5ADF}">
  <dimension ref="A1:E18"/>
  <sheetViews>
    <sheetView tabSelected="1"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8359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2054-5DC5-457E-9B3F-0992F57097B7}">
  <dimension ref="A1:H13"/>
  <sheetViews>
    <sheetView workbookViewId="0">
      <selection activeCell="D2" sqref="D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8381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8389</v>
      </c>
      <c r="H1" s="11" t="s">
        <v>8388</v>
      </c>
    </row>
    <row r="2" spans="1:8" x14ac:dyDescent="0.25">
      <c r="A2" t="s">
        <v>8390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8391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8392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8393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8394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8395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8396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8397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8398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8399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8400</v>
      </c>
      <c r="B12">
        <f>COUNTIFS(Kickstarter!D:D, "&gt;=45000", Kickstarter!D:D, "&lt;=40999",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8401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U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3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1" t="s">
        <v>8358</v>
      </c>
      <c r="S1" s="1" t="s">
        <v>8365</v>
      </c>
      <c r="T1" s="1" t="s">
        <v>8366</v>
      </c>
      <c r="U1" s="1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B0BD-1BD5-4ECF-AAD6-FA58E1653F2A}">
  <dimension ref="A1:F6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F44EC-794B-4741-9343-1059BB87E086}">
  <dimension ref="A1:E7"/>
  <sheetViews>
    <sheetView workbookViewId="0">
      <selection activeCell="E1" sqref="E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95838-9F47-401B-A868-004D3BE95F23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D49F-E50A-4996-B5A5-EB2D3ECF5E99}">
  <dimension ref="A1:F6"/>
  <sheetViews>
    <sheetView workbookViewId="0">
      <selection activeCell="F1" sqref="F1"/>
    </sheetView>
  </sheetViews>
  <sheetFormatPr defaultRowHeight="15" x14ac:dyDescent="0.25"/>
  <cols>
    <col min="1" max="1" width="33.5703125" bestFit="1" customWidth="1"/>
    <col min="2" max="2" width="50.28515625" customWidth="1"/>
    <col min="5" max="5" width="17" bestFit="1" customWidth="1"/>
    <col min="6" max="7" width="13.85546875" bestFit="1" customWidth="1"/>
  </cols>
  <sheetData>
    <row r="1" spans="1:6" x14ac:dyDescent="0.25">
      <c r="A1" s="11" t="s">
        <v>8380</v>
      </c>
      <c r="B1" s="11" t="s">
        <v>4110</v>
      </c>
      <c r="C1" s="11" t="s">
        <v>8381</v>
      </c>
      <c r="D1" s="11" t="s">
        <v>8382</v>
      </c>
      <c r="E1" s="11" t="s">
        <v>8307</v>
      </c>
      <c r="F1" s="11" t="s">
        <v>8261</v>
      </c>
    </row>
    <row r="2" spans="1:6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3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Theater_Outcomes_vs_Launch_Char</vt:lpstr>
      <vt:lpstr>Outcomes Based on Goal-Chart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Mangesh Bore</cp:lastModifiedBy>
  <dcterms:created xsi:type="dcterms:W3CDTF">2017-04-20T15:17:24Z</dcterms:created>
  <dcterms:modified xsi:type="dcterms:W3CDTF">2022-06-01T15:27:39Z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etDate">
    <vt:lpwstr>2022-05-27T19:46:16Z</vt:lpwstr>
  </property>
  <property fmtid="{D5CDD505-2E9C-101B-9397-08002B2CF9AE}" pid="4" name="MSIP_Label_2c76c141-ac86-40e5-abf2-c6f60e474cee_Method">
    <vt:lpwstr>Standard</vt:lpwstr>
  </property>
  <property fmtid="{D5CDD505-2E9C-101B-9397-08002B2CF9AE}" pid="5" name="MSIP_Label_2c76c141-ac86-40e5-abf2-c6f60e474cee_Name">
    <vt:lpwstr>2c76c141-ac86-40e5-abf2-c6f60e474cee</vt:lpwstr>
  </property>
  <property fmtid="{D5CDD505-2E9C-101B-9397-08002B2CF9AE}" pid="6" name="MSIP_Label_2c76c141-ac86-40e5-abf2-c6f60e474cee_SiteId">
    <vt:lpwstr>fcb2b37b-5da0-466b-9b83-0014b67a7c78</vt:lpwstr>
  </property>
  <property fmtid="{D5CDD505-2E9C-101B-9397-08002B2CF9AE}" pid="7" name="MSIP_Label_2c76c141-ac86-40e5-abf2-c6f60e474cee_ActionId">
    <vt:lpwstr>6252733d-dd02-40d1-8905-27289c6246c1</vt:lpwstr>
  </property>
  <property fmtid="{D5CDD505-2E9C-101B-9397-08002B2CF9AE}" pid="8" name="MSIP_Label_2c76c141-ac86-40e5-abf2-c6f60e474cee_ContentBits">
    <vt:lpwstr>2</vt:lpwstr>
  </property>
</Properties>
</file>