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 Engs\Desktop\Sam\Pricing\"/>
    </mc:Choice>
  </mc:AlternateContent>
  <xr:revisionPtr revIDLastSave="0" documentId="8_{0B606F4F-0F07-4EBC-92AF-E5A3B7269690}" xr6:coauthVersionLast="43" xr6:coauthVersionMax="43" xr10:uidLastSave="{00000000-0000-0000-0000-000000000000}"/>
  <bookViews>
    <workbookView xWindow="-96" yWindow="-96" windowWidth="19392" windowHeight="10392" activeTab="1" xr2:uid="{00000000-000D-0000-FFFF-FFFF00000000}"/>
  </bookViews>
  <sheets>
    <sheet name="Pricing Grid" sheetId="1" r:id="rId1"/>
    <sheet name="Return Analysis" sheetId="2" r:id="rId2"/>
  </sheets>
  <definedNames>
    <definedName name="_xlnm.Print_Area" localSheetId="0">'Pricing Grid'!$A$2:$L$15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9" i="1" l="1"/>
  <c r="W49" i="1"/>
  <c r="V49" i="1"/>
  <c r="U49" i="1"/>
  <c r="T49" i="1"/>
  <c r="S49" i="1"/>
  <c r="X48" i="1"/>
  <c r="W48" i="1"/>
  <c r="V48" i="1"/>
  <c r="U48" i="1"/>
  <c r="T48" i="1"/>
  <c r="S48" i="1"/>
  <c r="X47" i="1"/>
  <c r="W47" i="1"/>
  <c r="V47" i="1"/>
  <c r="U47" i="1"/>
  <c r="T47" i="1"/>
  <c r="S47" i="1"/>
  <c r="X46" i="1"/>
  <c r="W46" i="1"/>
  <c r="V46" i="1"/>
  <c r="U46" i="1"/>
  <c r="T46" i="1"/>
  <c r="S46" i="1"/>
  <c r="R46" i="1"/>
  <c r="Q46" i="1"/>
  <c r="P46" i="1"/>
  <c r="O46" i="1"/>
  <c r="X45" i="1"/>
  <c r="W45" i="1"/>
  <c r="V45" i="1"/>
  <c r="U45" i="1"/>
  <c r="T45" i="1"/>
  <c r="S45" i="1"/>
  <c r="R45" i="1"/>
  <c r="Q45" i="1"/>
  <c r="P45" i="1"/>
  <c r="O45" i="1"/>
  <c r="X44" i="1"/>
  <c r="W44" i="1"/>
  <c r="V44" i="1"/>
  <c r="U44" i="1"/>
  <c r="T44" i="1"/>
  <c r="S44" i="1"/>
  <c r="R44" i="1"/>
  <c r="Q44" i="1"/>
  <c r="P44" i="1"/>
  <c r="O44" i="1"/>
  <c r="X43" i="1"/>
  <c r="W43" i="1"/>
  <c r="V43" i="1"/>
  <c r="U43" i="1"/>
  <c r="T43" i="1"/>
  <c r="S43" i="1"/>
  <c r="R43" i="1"/>
  <c r="Q43" i="1"/>
  <c r="P43" i="1"/>
  <c r="O43" i="1"/>
  <c r="X42" i="1"/>
  <c r="W42" i="1"/>
  <c r="V42" i="1"/>
  <c r="U42" i="1"/>
  <c r="T42" i="1"/>
  <c r="S42" i="1"/>
  <c r="R42" i="1"/>
  <c r="Q42" i="1"/>
  <c r="P42" i="1"/>
  <c r="O42" i="1"/>
  <c r="X37" i="1"/>
  <c r="W37" i="1"/>
  <c r="V37" i="1"/>
  <c r="U37" i="1"/>
  <c r="T37" i="1"/>
  <c r="S37" i="1"/>
  <c r="X36" i="1"/>
  <c r="W36" i="1"/>
  <c r="V36" i="1"/>
  <c r="U36" i="1"/>
  <c r="T36" i="1"/>
  <c r="S36" i="1"/>
  <c r="X35" i="1"/>
  <c r="W35" i="1"/>
  <c r="V35" i="1"/>
  <c r="U35" i="1"/>
  <c r="T35" i="1"/>
  <c r="S35" i="1"/>
  <c r="X34" i="1"/>
  <c r="W34" i="1"/>
  <c r="V34" i="1"/>
  <c r="U34" i="1"/>
  <c r="T34" i="1"/>
  <c r="S34" i="1"/>
  <c r="R34" i="1"/>
  <c r="Q34" i="1"/>
  <c r="P34" i="1"/>
  <c r="O34" i="1"/>
  <c r="X33" i="1"/>
  <c r="W33" i="1"/>
  <c r="V33" i="1"/>
  <c r="U33" i="1"/>
  <c r="T33" i="1"/>
  <c r="S33" i="1"/>
  <c r="R33" i="1"/>
  <c r="Q33" i="1"/>
  <c r="P33" i="1"/>
  <c r="O33" i="1"/>
  <c r="X32" i="1"/>
  <c r="W32" i="1"/>
  <c r="V32" i="1"/>
  <c r="U32" i="1"/>
  <c r="T32" i="1"/>
  <c r="S32" i="1"/>
  <c r="R32" i="1"/>
  <c r="Q32" i="1"/>
  <c r="P32" i="1"/>
  <c r="O32" i="1"/>
  <c r="X31" i="1"/>
  <c r="W31" i="1"/>
  <c r="V31" i="1"/>
  <c r="U31" i="1"/>
  <c r="T31" i="1"/>
  <c r="S31" i="1"/>
  <c r="R31" i="1"/>
  <c r="Q31" i="1"/>
  <c r="P31" i="1"/>
  <c r="O31" i="1"/>
  <c r="X30" i="1"/>
  <c r="W30" i="1"/>
  <c r="V30" i="1"/>
  <c r="U30" i="1"/>
  <c r="T30" i="1"/>
  <c r="S30" i="1"/>
  <c r="R30" i="1"/>
  <c r="Q30" i="1"/>
  <c r="P30" i="1"/>
  <c r="O30" i="1"/>
  <c r="X18" i="1"/>
  <c r="X25" i="1"/>
  <c r="W25" i="1"/>
  <c r="V25" i="1"/>
  <c r="U25" i="1"/>
  <c r="T25" i="1"/>
  <c r="S25" i="1"/>
  <c r="X24" i="1"/>
  <c r="W24" i="1"/>
  <c r="V24" i="1"/>
  <c r="U24" i="1"/>
  <c r="T24" i="1"/>
  <c r="S24" i="1"/>
  <c r="X23" i="1"/>
  <c r="W23" i="1"/>
  <c r="V23" i="1"/>
  <c r="U23" i="1"/>
  <c r="T23" i="1"/>
  <c r="S23" i="1"/>
  <c r="X22" i="1"/>
  <c r="W22" i="1"/>
  <c r="V22" i="1"/>
  <c r="U22" i="1"/>
  <c r="T22" i="1"/>
  <c r="S22" i="1"/>
  <c r="R22" i="1"/>
  <c r="Q22" i="1"/>
  <c r="P22" i="1"/>
  <c r="O22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W18" i="1"/>
  <c r="V18" i="1"/>
  <c r="U18" i="1"/>
  <c r="T18" i="1"/>
  <c r="S18" i="1"/>
  <c r="R18" i="1"/>
  <c r="Q18" i="1"/>
  <c r="P18" i="1"/>
  <c r="O18" i="1"/>
  <c r="X13" i="1"/>
  <c r="W13" i="1"/>
  <c r="V13" i="1"/>
  <c r="U13" i="1"/>
  <c r="T13" i="1"/>
  <c r="S13" i="1"/>
  <c r="X12" i="1"/>
  <c r="W12" i="1"/>
  <c r="V12" i="1"/>
  <c r="U12" i="1"/>
  <c r="T12" i="1"/>
  <c r="S12" i="1"/>
  <c r="X11" i="1"/>
  <c r="W11" i="1"/>
  <c r="V11" i="1"/>
  <c r="U11" i="1"/>
  <c r="T11" i="1"/>
  <c r="S11" i="1"/>
  <c r="X10" i="1"/>
  <c r="W10" i="1"/>
  <c r="V10" i="1"/>
  <c r="U10" i="1"/>
  <c r="T10" i="1"/>
  <c r="S10" i="1"/>
  <c r="R10" i="1"/>
  <c r="Q10" i="1"/>
  <c r="P10" i="1"/>
  <c r="O10" i="1"/>
  <c r="X9" i="1"/>
  <c r="W9" i="1"/>
  <c r="V9" i="1"/>
  <c r="U9" i="1"/>
  <c r="T9" i="1"/>
  <c r="S9" i="1"/>
  <c r="R9" i="1"/>
  <c r="Q9" i="1"/>
  <c r="P9" i="1"/>
  <c r="O9" i="1"/>
  <c r="X8" i="1"/>
  <c r="W8" i="1"/>
  <c r="V8" i="1"/>
  <c r="U8" i="1"/>
  <c r="T8" i="1"/>
  <c r="S8" i="1"/>
  <c r="R8" i="1"/>
  <c r="Q8" i="1"/>
  <c r="P8" i="1"/>
  <c r="O8" i="1"/>
  <c r="X7" i="1"/>
  <c r="W7" i="1"/>
  <c r="V7" i="1"/>
  <c r="U7" i="1"/>
  <c r="T7" i="1"/>
  <c r="S7" i="1"/>
  <c r="R7" i="1"/>
  <c r="Q7" i="1"/>
  <c r="P7" i="1"/>
  <c r="O7" i="1"/>
  <c r="W6" i="1"/>
  <c r="V6" i="1"/>
  <c r="U6" i="1"/>
  <c r="T6" i="1"/>
  <c r="S6" i="1"/>
  <c r="R6" i="1"/>
  <c r="Q6" i="1"/>
  <c r="P6" i="1"/>
  <c r="O6" i="1"/>
</calcChain>
</file>

<file path=xl/sharedStrings.xml><?xml version="1.0" encoding="utf-8"?>
<sst xmlns="http://schemas.openxmlformats.org/spreadsheetml/2006/main" count="437" uniqueCount="40">
  <si>
    <t>5 Year</t>
  </si>
  <si>
    <t>640-659</t>
  </si>
  <si>
    <t>660-679</t>
  </si>
  <si>
    <t>680-699</t>
  </si>
  <si>
    <t>700-719</t>
  </si>
  <si>
    <t>720-739</t>
  </si>
  <si>
    <t>740-759</t>
  </si>
  <si>
    <t>760-799</t>
  </si>
  <si>
    <t>800-850</t>
  </si>
  <si>
    <t>0-50%</t>
  </si>
  <si>
    <t>50-60%</t>
  </si>
  <si>
    <t>60-65%</t>
  </si>
  <si>
    <t>65-75%</t>
  </si>
  <si>
    <t>-</t>
  </si>
  <si>
    <t>75-80%</t>
  </si>
  <si>
    <t>80-85%</t>
  </si>
  <si>
    <t>10 Year</t>
  </si>
  <si>
    <t>15 Year</t>
  </si>
  <si>
    <t>30 Year</t>
  </si>
  <si>
    <t>Pricing Grid - Owner Occupied / Non-Judicial</t>
  </si>
  <si>
    <t>Pricing Grid - Second Home / Investor / Judicial</t>
  </si>
  <si>
    <t>85-90%</t>
  </si>
  <si>
    <t>90-95%</t>
  </si>
  <si>
    <t>95-100%</t>
  </si>
  <si>
    <t>620-639</t>
  </si>
  <si>
    <t>600-619</t>
  </si>
  <si>
    <t>90-95</t>
  </si>
  <si>
    <t>85-90</t>
  </si>
  <si>
    <t>80-85</t>
  </si>
  <si>
    <t>75-80</t>
  </si>
  <si>
    <t>65-75</t>
  </si>
  <si>
    <t>60-65</t>
  </si>
  <si>
    <t>50-60</t>
  </si>
  <si>
    <t>40-50</t>
  </si>
  <si>
    <t>0-40</t>
  </si>
  <si>
    <t>FICO/CLTV</t>
  </si>
  <si>
    <t>799-850</t>
  </si>
  <si>
    <t>Pricing Grid - 5yr Term</t>
  </si>
  <si>
    <t>Illustrative Yield - 5yr Term</t>
  </si>
  <si>
    <t>Illustrative Default - 5yr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</si>
</sst>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3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0" fillId="3" borderId="0" xfId="0" applyFill="1"/>
    <xf numFmtId="0" fontId="4" fillId="3" borderId="0" xfId="0" applyFont="1" applyFill="1"/>
    <xf numFmtId="10" fontId="5" fillId="4" borderId="4" xfId="0" applyNumberFormat="1" applyFont="1" applyFill="1" applyBorder="1" applyAlignment="1">
      <alignment horizontal="center" vertical="center"/>
    </xf>
    <xf numFmtId="10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0" fontId="0" fillId="3" borderId="5" xfId="0" applyNumberFormat="1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0" fontId="5" fillId="3" borderId="8" xfId="0" applyNumberFormat="1" applyFont="1" applyFill="1" applyBorder="1" applyAlignment="1">
      <alignment horizontal="center" vertical="center"/>
    </xf>
    <xf numFmtId="0" fontId="5" fillId="3" borderId="0" xfId="0" applyFont="1" applyFill="1"/>
    <xf numFmtId="9" fontId="5" fillId="3" borderId="7" xfId="0" applyNumberFormat="1" applyFon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0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7" fillId="0" borderId="0" xfId="1" applyFont="1"/>
    <xf numFmtId="10" fontId="6" fillId="0" borderId="0" xfId="2" applyNumberFormat="1" applyFon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10" fontId="5" fillId="3" borderId="0" xfId="0" applyNumberFormat="1" applyFont="1" applyFill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3" borderId="8" xfId="0" applyNumberFormat="1" applyFill="1" applyBorder="1" applyAlignment="1">
      <alignment horizontal="center" vertical="center"/>
    </xf>
    <xf numFmtId="10" fontId="0" fillId="3" borderId="10" xfId="0" applyNumberFormat="1" applyFill="1" applyBorder="1" applyAlignment="1">
      <alignment horizontal="center" vertical="center"/>
    </xf>
    <xf numFmtId="10" fontId="0" fillId="3" borderId="11" xfId="0" applyNumberFormat="1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9" fontId="0" fillId="3" borderId="10" xfId="0" applyNumberFormat="1" applyFill="1" applyBorder="1" applyAlignment="1">
      <alignment horizontal="center" vertical="center"/>
    </xf>
    <xf numFmtId="9" fontId="0" fillId="3" borderId="11" xfId="0" applyNumberFormat="1" applyFill="1" applyBorder="1" applyAlignment="1">
      <alignment horizontal="center" vertical="center"/>
    </xf>
    <xf numFmtId="0" fontId="1" fillId="0" borderId="0" xfId="5"/>
    <xf numFmtId="0" fontId="8" fillId="0" borderId="0" xfId="5" applyFont="1"/>
    <xf numFmtId="0" fontId="9" fillId="5" borderId="1" xfId="5" applyFont="1" applyFill="1" applyBorder="1" applyAlignment="1">
      <alignment horizontal="center" vertical="center"/>
    </xf>
    <xf numFmtId="0" fontId="9" fillId="5" borderId="2" xfId="5" applyFont="1" applyFill="1" applyBorder="1" applyAlignment="1">
      <alignment horizontal="center" vertical="center"/>
    </xf>
    <xf numFmtId="0" fontId="9" fillId="5" borderId="3" xfId="5" applyFont="1" applyFill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10" fontId="8" fillId="0" borderId="0" xfId="6" applyNumberFormat="1" applyFont="1" applyBorder="1" applyAlignment="1">
      <alignment horizontal="center" vertical="center"/>
    </xf>
    <xf numFmtId="10" fontId="8" fillId="0" borderId="8" xfId="6" applyNumberFormat="1" applyFont="1" applyBorder="1" applyAlignment="1">
      <alignment horizontal="center" vertical="center"/>
    </xf>
    <xf numFmtId="0" fontId="8" fillId="0" borderId="9" xfId="5" applyFont="1" applyBorder="1" applyAlignment="1">
      <alignment horizontal="center" vertical="center"/>
    </xf>
    <xf numFmtId="10" fontId="8" fillId="0" borderId="10" xfId="6" applyNumberFormat="1" applyFont="1" applyBorder="1" applyAlignment="1">
      <alignment horizontal="center" vertical="center"/>
    </xf>
    <xf numFmtId="10" fontId="8" fillId="0" borderId="11" xfId="6" applyNumberFormat="1" applyFont="1" applyBorder="1" applyAlignment="1">
      <alignment horizontal="center" vertical="center"/>
    </xf>
    <xf numFmtId="0" fontId="9" fillId="5" borderId="12" xfId="5" applyFont="1" applyFill="1" applyBorder="1" applyAlignment="1">
      <alignment horizontal="center" vertical="center"/>
    </xf>
    <xf numFmtId="0" fontId="9" fillId="5" borderId="5" xfId="5" applyFont="1" applyFill="1" applyBorder="1" applyAlignment="1">
      <alignment horizontal="center" vertical="center"/>
    </xf>
    <xf numFmtId="0" fontId="9" fillId="5" borderId="6" xfId="5" applyFont="1" applyFill="1" applyBorder="1" applyAlignment="1">
      <alignment horizontal="center" vertical="center"/>
    </xf>
    <xf numFmtId="0" fontId="8" fillId="0" borderId="12" xfId="5" applyFont="1" applyBorder="1" applyAlignment="1">
      <alignment horizontal="center" vertical="center"/>
    </xf>
    <xf numFmtId="10" fontId="8" fillId="0" borderId="5" xfId="0" applyNumberFormat="1" applyFont="1" applyBorder="1" applyAlignment="1">
      <alignment horizontal="center" vertical="center"/>
    </xf>
    <xf numFmtId="10" fontId="8" fillId="3" borderId="5" xfId="0" applyNumberFormat="1" applyFont="1" applyFill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10" fontId="8" fillId="3" borderId="0" xfId="0" applyNumberFormat="1" applyFont="1" applyFill="1" applyBorder="1" applyAlignment="1">
      <alignment horizontal="center" vertical="center"/>
    </xf>
    <xf numFmtId="10" fontId="8" fillId="0" borderId="8" xfId="0" applyNumberFormat="1" applyFont="1" applyBorder="1" applyAlignment="1">
      <alignment horizontal="center" vertical="center"/>
    </xf>
    <xf numFmtId="10" fontId="8" fillId="0" borderId="10" xfId="0" applyNumberFormat="1" applyFont="1" applyBorder="1" applyAlignment="1">
      <alignment horizontal="center" vertical="center"/>
    </xf>
    <xf numFmtId="10" fontId="8" fillId="0" borderId="11" xfId="0" applyNumberFormat="1" applyFont="1" applyBorder="1" applyAlignment="1">
      <alignment horizontal="center" vertical="center"/>
    </xf>
    <xf numFmtId="10" fontId="8" fillId="0" borderId="5" xfId="6" applyNumberFormat="1" applyFont="1" applyBorder="1" applyAlignment="1">
      <alignment horizontal="center" vertical="center"/>
    </xf>
    <xf numFmtId="10" fontId="8" fillId="0" borderId="6" xfId="6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10" fillId="2" borderId="12" xfId="5" applyFont="1" applyFill="1" applyBorder="1" applyAlignment="1">
      <alignment horizontal="center" vertical="center"/>
    </xf>
    <xf numFmtId="0" fontId="10" fillId="2" borderId="5" xfId="5" applyFont="1" applyFill="1" applyBorder="1" applyAlignment="1">
      <alignment horizontal="center" vertical="center"/>
    </xf>
    <xf numFmtId="0" fontId="10" fillId="2" borderId="6" xfId="5" applyFont="1" applyFill="1" applyBorder="1" applyAlignment="1">
      <alignment horizontal="center" vertical="center"/>
    </xf>
  </cellXfs>
  <cellStyles count="8">
    <cellStyle name="Comma 2" xfId="7" xr:uid="{00000000-0005-0000-0000-000000000000}"/>
    <cellStyle name="Normal" xfId="0" builtinId="0"/>
    <cellStyle name="Normal 2" xfId="1" xr:uid="{00000000-0005-0000-0000-000002000000}"/>
    <cellStyle name="Normal 2 2" xfId="4" xr:uid="{00000000-0005-0000-0000-000003000000}"/>
    <cellStyle name="Normal 3" xfId="5" xr:uid="{00000000-0005-0000-0000-000004000000}"/>
    <cellStyle name="Percent 2" xfId="2" xr:uid="{00000000-0005-0000-0000-000005000000}"/>
    <cellStyle name="Percent 2 2" xfId="3" xr:uid="{00000000-0005-0000-0000-000006000000}"/>
    <cellStyle name="Percent 3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50"/>
  <sheetViews>
    <sheetView showGridLines="0" zoomScale="70" zoomScaleNormal="70" zoomScaleSheetLayoutView="85" zoomScalePageLayoutView="70" workbookViewId="0">
      <selection activeCell="I13" sqref="I13"/>
    </sheetView>
  </sheetViews>
  <sheetFormatPr defaultColWidth="8" defaultRowHeight="15.6" x14ac:dyDescent="0.6"/>
  <cols>
    <col min="1" max="1" width="2.84765625" style="1" customWidth="1"/>
    <col min="2" max="12" width="8" style="1"/>
    <col min="13" max="13" width="2.84765625" style="1" customWidth="1"/>
    <col min="14" max="24" width="8" style="1"/>
    <col min="25" max="25" width="2.84765625" style="1" customWidth="1"/>
    <col min="26" max="16384" width="8" style="1"/>
  </cols>
  <sheetData>
    <row r="1" spans="1:25" x14ac:dyDescent="0.6">
      <c r="A1" s="21"/>
      <c r="Y1" s="21"/>
    </row>
    <row r="2" spans="1:25" x14ac:dyDescent="0.6">
      <c r="A2" s="22"/>
      <c r="B2" s="60" t="s">
        <v>19</v>
      </c>
      <c r="C2" s="61"/>
      <c r="D2" s="61"/>
      <c r="E2" s="61"/>
      <c r="F2" s="61"/>
      <c r="G2" s="61"/>
      <c r="H2" s="61"/>
      <c r="I2" s="61"/>
      <c r="J2" s="61"/>
      <c r="K2" s="61"/>
      <c r="L2" s="62"/>
      <c r="N2" s="63" t="s">
        <v>20</v>
      </c>
      <c r="O2" s="64"/>
      <c r="P2" s="64"/>
      <c r="Q2" s="64"/>
      <c r="R2" s="64"/>
      <c r="S2" s="64"/>
      <c r="T2" s="64"/>
      <c r="U2" s="64"/>
      <c r="V2" s="64"/>
      <c r="W2" s="64"/>
      <c r="X2" s="65"/>
      <c r="Y2" s="22"/>
    </row>
    <row r="3" spans="1:25" x14ac:dyDescent="0.6">
      <c r="A3" s="2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N3" s="2"/>
      <c r="O3" s="2"/>
      <c r="P3" s="2"/>
      <c r="Q3" s="2"/>
      <c r="R3" s="2"/>
      <c r="S3" s="2"/>
      <c r="T3" s="2"/>
      <c r="U3" s="2"/>
      <c r="V3" s="2"/>
      <c r="W3" s="2"/>
      <c r="Y3" s="22"/>
    </row>
    <row r="4" spans="1:25" x14ac:dyDescent="0.6">
      <c r="A4" s="22"/>
      <c r="B4" s="3" t="s">
        <v>0</v>
      </c>
      <c r="C4" s="4"/>
      <c r="D4" s="4"/>
      <c r="E4" s="4"/>
      <c r="F4" s="4"/>
      <c r="G4" s="5"/>
      <c r="H4" s="5"/>
      <c r="I4" s="6"/>
      <c r="J4" s="6"/>
      <c r="K4" s="5"/>
      <c r="L4" s="7"/>
      <c r="N4" s="3" t="s">
        <v>0</v>
      </c>
      <c r="O4" s="4"/>
      <c r="P4" s="4"/>
      <c r="Q4" s="4"/>
      <c r="R4" s="4"/>
      <c r="S4" s="5"/>
      <c r="T4" s="5"/>
      <c r="U4" s="6"/>
      <c r="V4" s="6"/>
      <c r="W4" s="5"/>
      <c r="X4" s="7"/>
      <c r="Y4" s="22"/>
    </row>
    <row r="5" spans="1:25" s="10" customFormat="1" x14ac:dyDescent="0.6">
      <c r="A5" s="22"/>
      <c r="B5" s="8"/>
      <c r="C5" s="14" t="s">
        <v>25</v>
      </c>
      <c r="D5" s="14" t="s">
        <v>24</v>
      </c>
      <c r="E5" s="14" t="s">
        <v>1</v>
      </c>
      <c r="F5" s="14" t="s">
        <v>2</v>
      </c>
      <c r="G5" s="15" t="s">
        <v>3</v>
      </c>
      <c r="H5" s="15" t="s">
        <v>4</v>
      </c>
      <c r="I5" s="15" t="s">
        <v>5</v>
      </c>
      <c r="J5" s="15" t="s">
        <v>6</v>
      </c>
      <c r="K5" s="15" t="s">
        <v>7</v>
      </c>
      <c r="L5" s="9" t="s">
        <v>8</v>
      </c>
      <c r="N5" s="8"/>
      <c r="O5" s="24" t="s">
        <v>25</v>
      </c>
      <c r="P5" s="24" t="s">
        <v>24</v>
      </c>
      <c r="Q5" s="24" t="s">
        <v>1</v>
      </c>
      <c r="R5" s="24" t="s">
        <v>2</v>
      </c>
      <c r="S5" s="25" t="s">
        <v>3</v>
      </c>
      <c r="T5" s="25" t="s">
        <v>4</v>
      </c>
      <c r="U5" s="25" t="s">
        <v>5</v>
      </c>
      <c r="V5" s="25" t="s">
        <v>6</v>
      </c>
      <c r="W5" s="25" t="s">
        <v>7</v>
      </c>
      <c r="X5" s="9" t="s">
        <v>8</v>
      </c>
      <c r="Y5" s="22"/>
    </row>
    <row r="6" spans="1:25" x14ac:dyDescent="0.6">
      <c r="A6" s="22"/>
      <c r="B6" s="11" t="s">
        <v>9</v>
      </c>
      <c r="C6" s="23">
        <v>8.4900000000000003E-2</v>
      </c>
      <c r="D6" s="23">
        <v>8.2500000000000004E-2</v>
      </c>
      <c r="E6" s="17">
        <v>7.9899999999999999E-2</v>
      </c>
      <c r="F6" s="17">
        <v>7.2499999999999995E-2</v>
      </c>
      <c r="G6" s="17">
        <v>5.9900000000000002E-2</v>
      </c>
      <c r="H6" s="17">
        <v>5.7500000000000002E-2</v>
      </c>
      <c r="I6" s="17">
        <v>5.4899999999999997E-2</v>
      </c>
      <c r="J6" s="17">
        <v>5.4899999999999997E-2</v>
      </c>
      <c r="K6" s="17">
        <v>5.4899999999999997E-2</v>
      </c>
      <c r="L6" s="12">
        <v>4.99E-2</v>
      </c>
      <c r="N6" s="11" t="s">
        <v>9</v>
      </c>
      <c r="O6" s="26">
        <f t="shared" ref="O6" si="0">C6+0.005</f>
        <v>8.9900000000000008E-2</v>
      </c>
      <c r="P6" s="26">
        <f t="shared" ref="P6:P10" si="1">D6+0.005</f>
        <v>8.7500000000000008E-2</v>
      </c>
      <c r="Q6" s="26">
        <f t="shared" ref="Q6:Q10" si="2">E6+0.005</f>
        <v>8.4900000000000003E-2</v>
      </c>
      <c r="R6" s="26">
        <f t="shared" ref="R6:R10" si="3">F6+0.005</f>
        <v>7.7499999999999999E-2</v>
      </c>
      <c r="S6" s="26">
        <f t="shared" ref="S6:S13" si="4">G6+0.005</f>
        <v>6.4899999999999999E-2</v>
      </c>
      <c r="T6" s="26">
        <f t="shared" ref="T6:T13" si="5">H6+0.005</f>
        <v>6.25E-2</v>
      </c>
      <c r="U6" s="26">
        <f t="shared" ref="U6:U13" si="6">I6+0.005</f>
        <v>5.9899999999999995E-2</v>
      </c>
      <c r="V6" s="26">
        <f t="shared" ref="V6:V13" si="7">J6+0.005</f>
        <v>5.9899999999999995E-2</v>
      </c>
      <c r="W6" s="26">
        <f t="shared" ref="W6:W13" si="8">K6+0.005</f>
        <v>5.9899999999999995E-2</v>
      </c>
      <c r="X6" s="12">
        <v>4.99E-2</v>
      </c>
      <c r="Y6" s="22"/>
    </row>
    <row r="7" spans="1:25" x14ac:dyDescent="0.6">
      <c r="A7" s="22"/>
      <c r="B7" s="11" t="s">
        <v>10</v>
      </c>
      <c r="C7" s="23">
        <v>9.4899999999999998E-2</v>
      </c>
      <c r="D7" s="23">
        <v>8.9899999999999994E-2</v>
      </c>
      <c r="E7" s="17">
        <v>8.4900000000000003E-2</v>
      </c>
      <c r="F7" s="17">
        <v>7.7499999999999999E-2</v>
      </c>
      <c r="G7" s="17">
        <v>6.4899999999999999E-2</v>
      </c>
      <c r="H7" s="17">
        <v>6.25E-2</v>
      </c>
      <c r="I7" s="17">
        <v>5.7500000000000002E-2</v>
      </c>
      <c r="J7" s="17">
        <v>5.4899999999999997E-2</v>
      </c>
      <c r="K7" s="17">
        <v>5.4899999999999997E-2</v>
      </c>
      <c r="L7" s="12">
        <v>5.4899999999999997E-2</v>
      </c>
      <c r="N7" s="11" t="s">
        <v>10</v>
      </c>
      <c r="O7" s="26">
        <f t="shared" ref="O7:O10" si="9">C7+0.005</f>
        <v>9.9900000000000003E-2</v>
      </c>
      <c r="P7" s="26">
        <f t="shared" si="1"/>
        <v>9.4899999999999998E-2</v>
      </c>
      <c r="Q7" s="26">
        <f t="shared" si="2"/>
        <v>8.9900000000000008E-2</v>
      </c>
      <c r="R7" s="26">
        <f t="shared" si="3"/>
        <v>8.2500000000000004E-2</v>
      </c>
      <c r="S7" s="26">
        <f t="shared" si="4"/>
        <v>6.9900000000000004E-2</v>
      </c>
      <c r="T7" s="26">
        <f t="shared" si="5"/>
        <v>6.7500000000000004E-2</v>
      </c>
      <c r="U7" s="26">
        <f t="shared" si="6"/>
        <v>6.25E-2</v>
      </c>
      <c r="V7" s="26">
        <f t="shared" si="7"/>
        <v>5.9899999999999995E-2</v>
      </c>
      <c r="W7" s="26">
        <f t="shared" si="8"/>
        <v>5.9899999999999995E-2</v>
      </c>
      <c r="X7" s="12">
        <f t="shared" ref="X7:X13" si="10">L7+0.005</f>
        <v>5.9899999999999995E-2</v>
      </c>
      <c r="Y7" s="22"/>
    </row>
    <row r="8" spans="1:25" x14ac:dyDescent="0.6">
      <c r="A8" s="22"/>
      <c r="B8" s="11" t="s">
        <v>11</v>
      </c>
      <c r="C8" s="23">
        <v>0.10489999999999999</v>
      </c>
      <c r="D8" s="23">
        <v>9.7500000000000003E-2</v>
      </c>
      <c r="E8" s="17">
        <v>9.2499999999999999E-2</v>
      </c>
      <c r="F8" s="17">
        <v>8.4900000000000003E-2</v>
      </c>
      <c r="G8" s="17">
        <v>7.2499999999999995E-2</v>
      </c>
      <c r="H8" s="17">
        <v>6.7500000000000004E-2</v>
      </c>
      <c r="I8" s="17">
        <v>5.9900000000000002E-2</v>
      </c>
      <c r="J8" s="17">
        <v>5.7500000000000002E-2</v>
      </c>
      <c r="K8" s="17">
        <v>5.4899999999999997E-2</v>
      </c>
      <c r="L8" s="12">
        <v>5.4899999999999997E-2</v>
      </c>
      <c r="N8" s="11" t="s">
        <v>11</v>
      </c>
      <c r="O8" s="26">
        <f t="shared" si="9"/>
        <v>0.1099</v>
      </c>
      <c r="P8" s="26">
        <f t="shared" si="1"/>
        <v>0.10250000000000001</v>
      </c>
      <c r="Q8" s="26">
        <f t="shared" si="2"/>
        <v>9.7500000000000003E-2</v>
      </c>
      <c r="R8" s="26">
        <f t="shared" si="3"/>
        <v>8.9900000000000008E-2</v>
      </c>
      <c r="S8" s="26">
        <f t="shared" si="4"/>
        <v>7.7499999999999999E-2</v>
      </c>
      <c r="T8" s="26">
        <f t="shared" si="5"/>
        <v>7.2500000000000009E-2</v>
      </c>
      <c r="U8" s="26">
        <f t="shared" si="6"/>
        <v>6.4899999999999999E-2</v>
      </c>
      <c r="V8" s="26">
        <f t="shared" si="7"/>
        <v>6.25E-2</v>
      </c>
      <c r="W8" s="26">
        <f t="shared" si="8"/>
        <v>5.9899999999999995E-2</v>
      </c>
      <c r="X8" s="12">
        <f t="shared" si="10"/>
        <v>5.9899999999999995E-2</v>
      </c>
      <c r="Y8" s="22"/>
    </row>
    <row r="9" spans="1:25" x14ac:dyDescent="0.6">
      <c r="A9" s="22"/>
      <c r="B9" s="11" t="s">
        <v>12</v>
      </c>
      <c r="C9" s="23">
        <v>0.1099</v>
      </c>
      <c r="D9" s="23">
        <v>0.10249999999999999</v>
      </c>
      <c r="E9" s="17">
        <v>9.7500000000000003E-2</v>
      </c>
      <c r="F9" s="17">
        <v>9.2499999999999999E-2</v>
      </c>
      <c r="G9" s="17">
        <v>7.7499999999999999E-2</v>
      </c>
      <c r="H9" s="17">
        <v>6.9900000000000004E-2</v>
      </c>
      <c r="I9" s="17">
        <v>6.4899999999999999E-2</v>
      </c>
      <c r="J9" s="17">
        <v>6.4899999999999999E-2</v>
      </c>
      <c r="K9" s="17">
        <v>5.9900000000000002E-2</v>
      </c>
      <c r="L9" s="12">
        <v>5.4899999999999997E-2</v>
      </c>
      <c r="N9" s="11" t="s">
        <v>12</v>
      </c>
      <c r="O9" s="26">
        <f t="shared" si="9"/>
        <v>0.1149</v>
      </c>
      <c r="P9" s="26">
        <f t="shared" si="1"/>
        <v>0.1075</v>
      </c>
      <c r="Q9" s="26">
        <f t="shared" si="2"/>
        <v>0.10250000000000001</v>
      </c>
      <c r="R9" s="26">
        <f t="shared" si="3"/>
        <v>9.7500000000000003E-2</v>
      </c>
      <c r="S9" s="26">
        <f t="shared" si="4"/>
        <v>8.2500000000000004E-2</v>
      </c>
      <c r="T9" s="26">
        <f t="shared" si="5"/>
        <v>7.4900000000000008E-2</v>
      </c>
      <c r="U9" s="26">
        <f t="shared" si="6"/>
        <v>6.9900000000000004E-2</v>
      </c>
      <c r="V9" s="26">
        <f t="shared" si="7"/>
        <v>6.9900000000000004E-2</v>
      </c>
      <c r="W9" s="26">
        <f t="shared" si="8"/>
        <v>6.4899999999999999E-2</v>
      </c>
      <c r="X9" s="12">
        <f t="shared" si="10"/>
        <v>5.9899999999999995E-2</v>
      </c>
      <c r="Y9" s="22"/>
    </row>
    <row r="10" spans="1:25" x14ac:dyDescent="0.6">
      <c r="B10" s="8" t="s">
        <v>14</v>
      </c>
      <c r="C10" s="23">
        <v>0.11990000000000001</v>
      </c>
      <c r="D10" s="23">
        <v>0.1099</v>
      </c>
      <c r="E10" s="17">
        <v>0.10489999999999999</v>
      </c>
      <c r="F10" s="17">
        <v>0.10249999999999999</v>
      </c>
      <c r="G10" s="17">
        <v>8.4900000000000003E-2</v>
      </c>
      <c r="H10" s="17">
        <v>7.7499999999999999E-2</v>
      </c>
      <c r="I10" s="17">
        <v>6.9900000000000004E-2</v>
      </c>
      <c r="J10" s="17">
        <v>6.4899999999999999E-2</v>
      </c>
      <c r="K10" s="17">
        <v>5.9900000000000002E-2</v>
      </c>
      <c r="L10" s="12">
        <v>5.7500000000000002E-2</v>
      </c>
      <c r="N10" s="8" t="s">
        <v>14</v>
      </c>
      <c r="O10" s="26">
        <f t="shared" si="9"/>
        <v>0.12490000000000001</v>
      </c>
      <c r="P10" s="26">
        <f t="shared" si="1"/>
        <v>0.1149</v>
      </c>
      <c r="Q10" s="26">
        <f t="shared" si="2"/>
        <v>0.1099</v>
      </c>
      <c r="R10" s="26">
        <f t="shared" si="3"/>
        <v>0.1075</v>
      </c>
      <c r="S10" s="26">
        <f t="shared" si="4"/>
        <v>8.9900000000000008E-2</v>
      </c>
      <c r="T10" s="26">
        <f t="shared" si="5"/>
        <v>8.2500000000000004E-2</v>
      </c>
      <c r="U10" s="26">
        <f t="shared" si="6"/>
        <v>7.4900000000000008E-2</v>
      </c>
      <c r="V10" s="26">
        <f t="shared" si="7"/>
        <v>6.9900000000000004E-2</v>
      </c>
      <c r="W10" s="26">
        <f t="shared" si="8"/>
        <v>6.4899999999999999E-2</v>
      </c>
      <c r="X10" s="12">
        <f t="shared" si="10"/>
        <v>6.25E-2</v>
      </c>
    </row>
    <row r="11" spans="1:25" x14ac:dyDescent="0.6">
      <c r="B11" s="8" t="s">
        <v>15</v>
      </c>
      <c r="C11" s="16" t="s">
        <v>13</v>
      </c>
      <c r="D11" s="16" t="s">
        <v>13</v>
      </c>
      <c r="E11" s="17" t="s">
        <v>13</v>
      </c>
      <c r="F11" s="17" t="s">
        <v>13</v>
      </c>
      <c r="G11" s="17">
        <v>9.4899999999999998E-2</v>
      </c>
      <c r="H11" s="17">
        <v>8.7499999999999994E-2</v>
      </c>
      <c r="I11" s="17">
        <v>7.9899999999999999E-2</v>
      </c>
      <c r="J11" s="17">
        <v>7.4899999999999994E-2</v>
      </c>
      <c r="K11" s="17">
        <v>6.9900000000000004E-2</v>
      </c>
      <c r="L11" s="12">
        <v>6.7500000000000004E-2</v>
      </c>
      <c r="N11" s="8" t="s">
        <v>15</v>
      </c>
      <c r="O11" s="26" t="s">
        <v>13</v>
      </c>
      <c r="P11" s="26" t="s">
        <v>13</v>
      </c>
      <c r="Q11" s="26" t="s">
        <v>13</v>
      </c>
      <c r="R11" s="26" t="s">
        <v>13</v>
      </c>
      <c r="S11" s="26">
        <f t="shared" si="4"/>
        <v>9.9900000000000003E-2</v>
      </c>
      <c r="T11" s="26">
        <f t="shared" si="5"/>
        <v>9.2499999999999999E-2</v>
      </c>
      <c r="U11" s="26">
        <f t="shared" si="6"/>
        <v>8.4900000000000003E-2</v>
      </c>
      <c r="V11" s="26">
        <f t="shared" si="7"/>
        <v>7.9899999999999999E-2</v>
      </c>
      <c r="W11" s="26">
        <f t="shared" si="8"/>
        <v>7.4900000000000008E-2</v>
      </c>
      <c r="X11" s="12">
        <f t="shared" si="10"/>
        <v>7.2500000000000009E-2</v>
      </c>
    </row>
    <row r="12" spans="1:25" x14ac:dyDescent="0.6">
      <c r="B12" s="8" t="s">
        <v>21</v>
      </c>
      <c r="C12" s="16" t="s">
        <v>13</v>
      </c>
      <c r="D12" s="16" t="s">
        <v>13</v>
      </c>
      <c r="E12" s="17" t="s">
        <v>13</v>
      </c>
      <c r="F12" s="17" t="s">
        <v>13</v>
      </c>
      <c r="G12" s="17">
        <v>9.9900000000000003E-2</v>
      </c>
      <c r="H12" s="17">
        <v>9.2499999999999999E-2</v>
      </c>
      <c r="I12" s="17">
        <v>8.2500000000000004E-2</v>
      </c>
      <c r="J12" s="17">
        <v>7.7499999999999999E-2</v>
      </c>
      <c r="K12" s="17">
        <v>7.4899999999999994E-2</v>
      </c>
      <c r="L12" s="12">
        <v>7.2499999999999995E-2</v>
      </c>
      <c r="N12" s="8" t="s">
        <v>21</v>
      </c>
      <c r="O12" s="26" t="s">
        <v>13</v>
      </c>
      <c r="P12" s="26" t="s">
        <v>13</v>
      </c>
      <c r="Q12" s="26" t="s">
        <v>13</v>
      </c>
      <c r="R12" s="26" t="s">
        <v>13</v>
      </c>
      <c r="S12" s="26">
        <f t="shared" si="4"/>
        <v>0.10490000000000001</v>
      </c>
      <c r="T12" s="26">
        <f t="shared" si="5"/>
        <v>9.7500000000000003E-2</v>
      </c>
      <c r="U12" s="26">
        <f t="shared" si="6"/>
        <v>8.7500000000000008E-2</v>
      </c>
      <c r="V12" s="26">
        <f t="shared" si="7"/>
        <v>8.2500000000000004E-2</v>
      </c>
      <c r="W12" s="26">
        <f t="shared" si="8"/>
        <v>7.9899999999999999E-2</v>
      </c>
      <c r="X12" s="12">
        <f t="shared" si="10"/>
        <v>7.7499999999999999E-2</v>
      </c>
    </row>
    <row r="13" spans="1:25" x14ac:dyDescent="0.6">
      <c r="B13" s="8" t="s">
        <v>22</v>
      </c>
      <c r="C13" s="16" t="s">
        <v>13</v>
      </c>
      <c r="D13" s="16" t="s">
        <v>13</v>
      </c>
      <c r="E13" s="17" t="s">
        <v>13</v>
      </c>
      <c r="F13" s="17" t="s">
        <v>13</v>
      </c>
      <c r="G13" s="17">
        <v>0.1099</v>
      </c>
      <c r="H13" s="17">
        <v>0.10249999999999999</v>
      </c>
      <c r="I13" s="17">
        <v>9.2499999999999999E-2</v>
      </c>
      <c r="J13" s="17">
        <v>8.7499999999999994E-2</v>
      </c>
      <c r="K13" s="17">
        <v>8.4900000000000003E-2</v>
      </c>
      <c r="L13" s="12">
        <v>8.2500000000000004E-2</v>
      </c>
      <c r="N13" s="8" t="s">
        <v>22</v>
      </c>
      <c r="O13" s="26" t="s">
        <v>13</v>
      </c>
      <c r="P13" s="26" t="s">
        <v>13</v>
      </c>
      <c r="Q13" s="26" t="s">
        <v>13</v>
      </c>
      <c r="R13" s="26" t="s">
        <v>13</v>
      </c>
      <c r="S13" s="26">
        <f t="shared" si="4"/>
        <v>0.1149</v>
      </c>
      <c r="T13" s="26">
        <f t="shared" si="5"/>
        <v>0.1075</v>
      </c>
      <c r="U13" s="26">
        <f t="shared" si="6"/>
        <v>9.7500000000000003E-2</v>
      </c>
      <c r="V13" s="26">
        <f t="shared" si="7"/>
        <v>9.2499999999999999E-2</v>
      </c>
      <c r="W13" s="26">
        <f t="shared" si="8"/>
        <v>8.9900000000000008E-2</v>
      </c>
      <c r="X13" s="12">
        <f t="shared" si="10"/>
        <v>8.7500000000000008E-2</v>
      </c>
    </row>
    <row r="14" spans="1:25" x14ac:dyDescent="0.6">
      <c r="B14" s="13" t="s">
        <v>23</v>
      </c>
      <c r="C14" s="18" t="s">
        <v>13</v>
      </c>
      <c r="D14" s="18" t="s">
        <v>13</v>
      </c>
      <c r="E14" s="19" t="s">
        <v>13</v>
      </c>
      <c r="F14" s="19" t="s">
        <v>13</v>
      </c>
      <c r="G14" s="19" t="s">
        <v>13</v>
      </c>
      <c r="H14" s="19" t="s">
        <v>13</v>
      </c>
      <c r="I14" s="19" t="s">
        <v>13</v>
      </c>
      <c r="J14" s="19" t="s">
        <v>13</v>
      </c>
      <c r="K14" s="19" t="s">
        <v>13</v>
      </c>
      <c r="L14" s="20" t="s">
        <v>13</v>
      </c>
      <c r="N14" s="13" t="s">
        <v>23</v>
      </c>
      <c r="O14" s="27" t="s">
        <v>13</v>
      </c>
      <c r="P14" s="27" t="s">
        <v>13</v>
      </c>
      <c r="Q14" s="27" t="s">
        <v>13</v>
      </c>
      <c r="R14" s="27" t="s">
        <v>13</v>
      </c>
      <c r="S14" s="27" t="s">
        <v>13</v>
      </c>
      <c r="T14" s="27" t="s">
        <v>13</v>
      </c>
      <c r="U14" s="27" t="s">
        <v>13</v>
      </c>
      <c r="V14" s="27" t="s">
        <v>13</v>
      </c>
      <c r="W14" s="27" t="s">
        <v>13</v>
      </c>
      <c r="X14" s="28" t="s">
        <v>13</v>
      </c>
    </row>
    <row r="15" spans="1:25" x14ac:dyDescent="0.6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5" x14ac:dyDescent="0.6">
      <c r="B16" s="3" t="s">
        <v>16</v>
      </c>
      <c r="C16" s="4"/>
      <c r="D16" s="4"/>
      <c r="E16" s="4"/>
      <c r="F16" s="4"/>
      <c r="G16" s="5"/>
      <c r="H16" s="5"/>
      <c r="I16" s="6"/>
      <c r="J16" s="6"/>
      <c r="K16" s="5"/>
      <c r="L16" s="7"/>
      <c r="N16" s="3" t="s">
        <v>16</v>
      </c>
      <c r="O16" s="4"/>
      <c r="P16" s="4"/>
      <c r="Q16" s="4"/>
      <c r="R16" s="4"/>
      <c r="S16" s="5"/>
      <c r="T16" s="5"/>
      <c r="U16" s="6"/>
      <c r="V16" s="6"/>
      <c r="W16" s="5"/>
      <c r="X16" s="7"/>
    </row>
    <row r="17" spans="2:24" x14ac:dyDescent="0.6">
      <c r="B17" s="8"/>
      <c r="C17" s="24" t="s">
        <v>25</v>
      </c>
      <c r="D17" s="24" t="s">
        <v>24</v>
      </c>
      <c r="E17" s="24" t="s">
        <v>1</v>
      </c>
      <c r="F17" s="24" t="s">
        <v>2</v>
      </c>
      <c r="G17" s="25" t="s">
        <v>3</v>
      </c>
      <c r="H17" s="25" t="s">
        <v>4</v>
      </c>
      <c r="I17" s="25" t="s">
        <v>5</v>
      </c>
      <c r="J17" s="25" t="s">
        <v>6</v>
      </c>
      <c r="K17" s="25" t="s">
        <v>7</v>
      </c>
      <c r="L17" s="9" t="s">
        <v>8</v>
      </c>
      <c r="M17" s="10"/>
      <c r="N17" s="8"/>
      <c r="O17" s="14" t="s">
        <v>25</v>
      </c>
      <c r="P17" s="14" t="s">
        <v>24</v>
      </c>
      <c r="Q17" s="14" t="s">
        <v>1</v>
      </c>
      <c r="R17" s="14" t="s">
        <v>2</v>
      </c>
      <c r="S17" s="15" t="s">
        <v>3</v>
      </c>
      <c r="T17" s="15" t="s">
        <v>4</v>
      </c>
      <c r="U17" s="15" t="s">
        <v>5</v>
      </c>
      <c r="V17" s="15" t="s">
        <v>6</v>
      </c>
      <c r="W17" s="15" t="s">
        <v>7</v>
      </c>
      <c r="X17" s="9" t="s">
        <v>8</v>
      </c>
    </row>
    <row r="18" spans="2:24" x14ac:dyDescent="0.6">
      <c r="B18" s="11" t="s">
        <v>9</v>
      </c>
      <c r="C18" s="29">
        <v>8.7499999999999994E-2</v>
      </c>
      <c r="D18" s="29">
        <v>8.4900000000000003E-2</v>
      </c>
      <c r="E18" s="26">
        <v>8.2500000000000004E-2</v>
      </c>
      <c r="F18" s="26">
        <v>7.4899999999999994E-2</v>
      </c>
      <c r="G18" s="26">
        <v>6.7500000000000004E-2</v>
      </c>
      <c r="H18" s="26">
        <v>6.4899999999999999E-2</v>
      </c>
      <c r="I18" s="26">
        <v>6.25E-2</v>
      </c>
      <c r="J18" s="26">
        <v>5.7500000000000002E-2</v>
      </c>
      <c r="K18" s="26">
        <v>5.7500000000000002E-2</v>
      </c>
      <c r="L18" s="12">
        <v>5.4899999999999997E-2</v>
      </c>
      <c r="N18" s="11" t="s">
        <v>9</v>
      </c>
      <c r="O18" s="26">
        <f t="shared" ref="O18:O22" si="11">C18+0.005</f>
        <v>9.2499999999999999E-2</v>
      </c>
      <c r="P18" s="26">
        <f t="shared" ref="P18:P22" si="12">D18+0.005</f>
        <v>8.9900000000000008E-2</v>
      </c>
      <c r="Q18" s="26">
        <f t="shared" ref="Q18:Q22" si="13">E18+0.005</f>
        <v>8.7500000000000008E-2</v>
      </c>
      <c r="R18" s="26">
        <f t="shared" ref="R18:R22" si="14">F18+0.005</f>
        <v>7.9899999999999999E-2</v>
      </c>
      <c r="S18" s="26">
        <f t="shared" ref="S18:S25" si="15">G18+0.005</f>
        <v>7.2500000000000009E-2</v>
      </c>
      <c r="T18" s="26">
        <f t="shared" ref="T18:T25" si="16">H18+0.005</f>
        <v>6.9900000000000004E-2</v>
      </c>
      <c r="U18" s="26">
        <f t="shared" ref="U18:U25" si="17">I18+0.005</f>
        <v>6.7500000000000004E-2</v>
      </c>
      <c r="V18" s="26">
        <f t="shared" ref="V18:V25" si="18">J18+0.005</f>
        <v>6.25E-2</v>
      </c>
      <c r="W18" s="26">
        <f t="shared" ref="W18:W25" si="19">K18+0.005</f>
        <v>6.25E-2</v>
      </c>
      <c r="X18" s="12">
        <f t="shared" ref="X18:X25" si="20">L18+0.005</f>
        <v>5.9899999999999995E-2</v>
      </c>
    </row>
    <row r="19" spans="2:24" x14ac:dyDescent="0.6">
      <c r="B19" s="11" t="s">
        <v>10</v>
      </c>
      <c r="C19" s="29">
        <v>9.7500000000000003E-2</v>
      </c>
      <c r="D19" s="29">
        <v>9.2499999999999999E-2</v>
      </c>
      <c r="E19" s="26">
        <v>8.7499999999999994E-2</v>
      </c>
      <c r="F19" s="26">
        <v>7.9899999999999999E-2</v>
      </c>
      <c r="G19" s="26">
        <v>6.7500000000000004E-2</v>
      </c>
      <c r="H19" s="26">
        <v>6.4899999999999999E-2</v>
      </c>
      <c r="I19" s="26">
        <v>6.25E-2</v>
      </c>
      <c r="J19" s="26">
        <v>5.7500000000000002E-2</v>
      </c>
      <c r="K19" s="26">
        <v>5.7500000000000002E-2</v>
      </c>
      <c r="L19" s="12">
        <v>5.7500000000000002E-2</v>
      </c>
      <c r="N19" s="11" t="s">
        <v>10</v>
      </c>
      <c r="O19" s="26">
        <f t="shared" si="11"/>
        <v>0.10250000000000001</v>
      </c>
      <c r="P19" s="26">
        <f t="shared" si="12"/>
        <v>9.7500000000000003E-2</v>
      </c>
      <c r="Q19" s="26">
        <f t="shared" si="13"/>
        <v>9.2499999999999999E-2</v>
      </c>
      <c r="R19" s="26">
        <f t="shared" si="14"/>
        <v>8.4900000000000003E-2</v>
      </c>
      <c r="S19" s="26">
        <f t="shared" si="15"/>
        <v>7.2500000000000009E-2</v>
      </c>
      <c r="T19" s="26">
        <f t="shared" si="16"/>
        <v>6.9900000000000004E-2</v>
      </c>
      <c r="U19" s="26">
        <f t="shared" si="17"/>
        <v>6.7500000000000004E-2</v>
      </c>
      <c r="V19" s="26">
        <f t="shared" si="18"/>
        <v>6.25E-2</v>
      </c>
      <c r="W19" s="26">
        <f t="shared" si="19"/>
        <v>6.25E-2</v>
      </c>
      <c r="X19" s="12">
        <f t="shared" si="20"/>
        <v>6.25E-2</v>
      </c>
    </row>
    <row r="20" spans="2:24" x14ac:dyDescent="0.6">
      <c r="B20" s="11" t="s">
        <v>11</v>
      </c>
      <c r="C20" s="29">
        <v>0.1075</v>
      </c>
      <c r="D20" s="29">
        <v>9.9900000000000003E-2</v>
      </c>
      <c r="E20" s="26">
        <v>9.4899999999999998E-2</v>
      </c>
      <c r="F20" s="26">
        <v>8.7499999999999994E-2</v>
      </c>
      <c r="G20" s="26">
        <v>7.4899999999999994E-2</v>
      </c>
      <c r="H20" s="26">
        <v>7.2499999999999995E-2</v>
      </c>
      <c r="I20" s="26">
        <v>6.25E-2</v>
      </c>
      <c r="J20" s="26">
        <v>5.9900000000000002E-2</v>
      </c>
      <c r="K20" s="26">
        <v>5.7500000000000002E-2</v>
      </c>
      <c r="L20" s="12">
        <v>5.7500000000000002E-2</v>
      </c>
      <c r="N20" s="11" t="s">
        <v>11</v>
      </c>
      <c r="O20" s="26">
        <f t="shared" si="11"/>
        <v>0.1125</v>
      </c>
      <c r="P20" s="26">
        <f t="shared" si="12"/>
        <v>0.10490000000000001</v>
      </c>
      <c r="Q20" s="26">
        <f t="shared" si="13"/>
        <v>9.9900000000000003E-2</v>
      </c>
      <c r="R20" s="26">
        <f t="shared" si="14"/>
        <v>9.2499999999999999E-2</v>
      </c>
      <c r="S20" s="26">
        <f t="shared" si="15"/>
        <v>7.9899999999999999E-2</v>
      </c>
      <c r="T20" s="26">
        <f t="shared" si="16"/>
        <v>7.7499999999999999E-2</v>
      </c>
      <c r="U20" s="26">
        <f t="shared" si="17"/>
        <v>6.7500000000000004E-2</v>
      </c>
      <c r="V20" s="26">
        <f t="shared" si="18"/>
        <v>6.4899999999999999E-2</v>
      </c>
      <c r="W20" s="26">
        <f t="shared" si="19"/>
        <v>6.25E-2</v>
      </c>
      <c r="X20" s="12">
        <f t="shared" si="20"/>
        <v>6.25E-2</v>
      </c>
    </row>
    <row r="21" spans="2:24" x14ac:dyDescent="0.6">
      <c r="B21" s="11" t="s">
        <v>12</v>
      </c>
      <c r="C21" s="29">
        <v>0.1125</v>
      </c>
      <c r="D21" s="29">
        <v>0.10489999999999999</v>
      </c>
      <c r="E21" s="29">
        <v>9.9900000000000003E-2</v>
      </c>
      <c r="F21" s="26">
        <v>9.4899999999999998E-2</v>
      </c>
      <c r="G21" s="26">
        <v>7.9899999999999999E-2</v>
      </c>
      <c r="H21" s="26">
        <v>7.2499999999999995E-2</v>
      </c>
      <c r="I21" s="26">
        <v>6.7500000000000004E-2</v>
      </c>
      <c r="J21" s="26">
        <v>6.7500000000000004E-2</v>
      </c>
      <c r="K21" s="26">
        <v>6.25E-2</v>
      </c>
      <c r="L21" s="12">
        <v>5.7500000000000002E-2</v>
      </c>
      <c r="N21" s="11" t="s">
        <v>12</v>
      </c>
      <c r="O21" s="26">
        <f t="shared" si="11"/>
        <v>0.11750000000000001</v>
      </c>
      <c r="P21" s="26">
        <f t="shared" si="12"/>
        <v>0.1099</v>
      </c>
      <c r="Q21" s="26">
        <f t="shared" si="13"/>
        <v>0.10490000000000001</v>
      </c>
      <c r="R21" s="26">
        <f t="shared" si="14"/>
        <v>9.9900000000000003E-2</v>
      </c>
      <c r="S21" s="26">
        <f t="shared" si="15"/>
        <v>8.4900000000000003E-2</v>
      </c>
      <c r="T21" s="26">
        <f t="shared" si="16"/>
        <v>7.7499999999999999E-2</v>
      </c>
      <c r="U21" s="26">
        <f t="shared" si="17"/>
        <v>7.2500000000000009E-2</v>
      </c>
      <c r="V21" s="26">
        <f t="shared" si="18"/>
        <v>7.2500000000000009E-2</v>
      </c>
      <c r="W21" s="26">
        <f t="shared" si="19"/>
        <v>6.7500000000000004E-2</v>
      </c>
      <c r="X21" s="12">
        <f t="shared" si="20"/>
        <v>6.25E-2</v>
      </c>
    </row>
    <row r="22" spans="2:24" x14ac:dyDescent="0.6">
      <c r="B22" s="8" t="s">
        <v>14</v>
      </c>
      <c r="C22" s="29">
        <v>0.1225</v>
      </c>
      <c r="D22" s="29">
        <v>0.1125</v>
      </c>
      <c r="E22" s="29">
        <v>0.1075</v>
      </c>
      <c r="F22" s="26">
        <v>0.10489999999999999</v>
      </c>
      <c r="G22" s="26">
        <v>8.7499999999999994E-2</v>
      </c>
      <c r="H22" s="26">
        <v>7.9899999999999999E-2</v>
      </c>
      <c r="I22" s="26">
        <v>7.2499999999999995E-2</v>
      </c>
      <c r="J22" s="26">
        <v>6.7500000000000004E-2</v>
      </c>
      <c r="K22" s="26">
        <v>6.25E-2</v>
      </c>
      <c r="L22" s="12">
        <v>5.9900000000000002E-2</v>
      </c>
      <c r="N22" s="8" t="s">
        <v>14</v>
      </c>
      <c r="O22" s="26">
        <f t="shared" si="11"/>
        <v>0.1275</v>
      </c>
      <c r="P22" s="26">
        <f t="shared" si="12"/>
        <v>0.11750000000000001</v>
      </c>
      <c r="Q22" s="26">
        <f t="shared" si="13"/>
        <v>0.1125</v>
      </c>
      <c r="R22" s="26">
        <f t="shared" si="14"/>
        <v>0.1099</v>
      </c>
      <c r="S22" s="26">
        <f t="shared" si="15"/>
        <v>9.2499999999999999E-2</v>
      </c>
      <c r="T22" s="26">
        <f t="shared" si="16"/>
        <v>8.4900000000000003E-2</v>
      </c>
      <c r="U22" s="26">
        <f t="shared" si="17"/>
        <v>7.7499999999999999E-2</v>
      </c>
      <c r="V22" s="26">
        <f t="shared" si="18"/>
        <v>7.2500000000000009E-2</v>
      </c>
      <c r="W22" s="26">
        <f t="shared" si="19"/>
        <v>6.7500000000000004E-2</v>
      </c>
      <c r="X22" s="12">
        <f t="shared" si="20"/>
        <v>6.4899999999999999E-2</v>
      </c>
    </row>
    <row r="23" spans="2:24" x14ac:dyDescent="0.6">
      <c r="B23" s="8" t="s">
        <v>15</v>
      </c>
      <c r="C23" s="29" t="s">
        <v>13</v>
      </c>
      <c r="D23" s="29" t="s">
        <v>13</v>
      </c>
      <c r="E23" s="29" t="s">
        <v>13</v>
      </c>
      <c r="F23" s="29" t="s">
        <v>13</v>
      </c>
      <c r="G23" s="29">
        <v>9.7500000000000003E-2</v>
      </c>
      <c r="H23" s="29">
        <v>8.9899999999999994E-2</v>
      </c>
      <c r="I23" s="29">
        <v>8.2500000000000004E-2</v>
      </c>
      <c r="J23" s="29">
        <v>7.7499999999999999E-2</v>
      </c>
      <c r="K23" s="29">
        <v>7.2499999999999995E-2</v>
      </c>
      <c r="L23" s="30">
        <v>6.9900000000000004E-2</v>
      </c>
      <c r="N23" s="8" t="s">
        <v>15</v>
      </c>
      <c r="O23" s="26" t="s">
        <v>13</v>
      </c>
      <c r="P23" s="26" t="s">
        <v>13</v>
      </c>
      <c r="Q23" s="26" t="s">
        <v>13</v>
      </c>
      <c r="R23" s="26" t="s">
        <v>13</v>
      </c>
      <c r="S23" s="26">
        <f t="shared" si="15"/>
        <v>0.10250000000000001</v>
      </c>
      <c r="T23" s="26">
        <f t="shared" si="16"/>
        <v>9.4899999999999998E-2</v>
      </c>
      <c r="U23" s="26">
        <f t="shared" si="17"/>
        <v>8.7500000000000008E-2</v>
      </c>
      <c r="V23" s="26">
        <f t="shared" si="18"/>
        <v>8.2500000000000004E-2</v>
      </c>
      <c r="W23" s="26">
        <f t="shared" si="19"/>
        <v>7.7499999999999999E-2</v>
      </c>
      <c r="X23" s="12">
        <f t="shared" si="20"/>
        <v>7.4900000000000008E-2</v>
      </c>
    </row>
    <row r="24" spans="2:24" x14ac:dyDescent="0.6">
      <c r="B24" s="8" t="s">
        <v>21</v>
      </c>
      <c r="C24" s="29" t="s">
        <v>13</v>
      </c>
      <c r="D24" s="29" t="s">
        <v>13</v>
      </c>
      <c r="E24" s="29" t="s">
        <v>13</v>
      </c>
      <c r="F24" s="29" t="s">
        <v>13</v>
      </c>
      <c r="G24" s="29">
        <v>0.10249999999999999</v>
      </c>
      <c r="H24" s="29">
        <v>9.4899999999999998E-2</v>
      </c>
      <c r="I24" s="29">
        <v>8.4900000000000003E-2</v>
      </c>
      <c r="J24" s="29">
        <v>7.9899999999999999E-2</v>
      </c>
      <c r="K24" s="29">
        <v>7.7499999999999999E-2</v>
      </c>
      <c r="L24" s="30">
        <v>7.4899999999999994E-2</v>
      </c>
      <c r="N24" s="8" t="s">
        <v>21</v>
      </c>
      <c r="O24" s="26" t="s">
        <v>13</v>
      </c>
      <c r="P24" s="26" t="s">
        <v>13</v>
      </c>
      <c r="Q24" s="26" t="s">
        <v>13</v>
      </c>
      <c r="R24" s="26" t="s">
        <v>13</v>
      </c>
      <c r="S24" s="26">
        <f t="shared" si="15"/>
        <v>0.1075</v>
      </c>
      <c r="T24" s="26">
        <f t="shared" si="16"/>
        <v>9.9900000000000003E-2</v>
      </c>
      <c r="U24" s="26">
        <f t="shared" si="17"/>
        <v>8.9900000000000008E-2</v>
      </c>
      <c r="V24" s="26">
        <f t="shared" si="18"/>
        <v>8.4900000000000003E-2</v>
      </c>
      <c r="W24" s="26">
        <f t="shared" si="19"/>
        <v>8.2500000000000004E-2</v>
      </c>
      <c r="X24" s="12">
        <f t="shared" si="20"/>
        <v>7.9899999999999999E-2</v>
      </c>
    </row>
    <row r="25" spans="2:24" x14ac:dyDescent="0.6">
      <c r="B25" s="8" t="s">
        <v>22</v>
      </c>
      <c r="C25" s="29" t="s">
        <v>13</v>
      </c>
      <c r="D25" s="29" t="s">
        <v>13</v>
      </c>
      <c r="E25" s="29" t="s">
        <v>13</v>
      </c>
      <c r="F25" s="29" t="s">
        <v>13</v>
      </c>
      <c r="G25" s="29">
        <v>0.1125</v>
      </c>
      <c r="H25" s="29">
        <v>0.10489999999999999</v>
      </c>
      <c r="I25" s="29">
        <v>9.4899999999999998E-2</v>
      </c>
      <c r="J25" s="29">
        <v>8.9899999999999994E-2</v>
      </c>
      <c r="K25" s="29">
        <v>8.7499999999999994E-2</v>
      </c>
      <c r="L25" s="30">
        <v>8.4900000000000003E-2</v>
      </c>
      <c r="N25" s="8" t="s">
        <v>22</v>
      </c>
      <c r="O25" s="26" t="s">
        <v>13</v>
      </c>
      <c r="P25" s="26" t="s">
        <v>13</v>
      </c>
      <c r="Q25" s="26" t="s">
        <v>13</v>
      </c>
      <c r="R25" s="26" t="s">
        <v>13</v>
      </c>
      <c r="S25" s="26">
        <f t="shared" si="15"/>
        <v>0.11750000000000001</v>
      </c>
      <c r="T25" s="26">
        <f t="shared" si="16"/>
        <v>0.1099</v>
      </c>
      <c r="U25" s="26">
        <f t="shared" si="17"/>
        <v>9.9900000000000003E-2</v>
      </c>
      <c r="V25" s="26">
        <f t="shared" si="18"/>
        <v>9.4899999999999998E-2</v>
      </c>
      <c r="W25" s="26">
        <f t="shared" si="19"/>
        <v>9.2499999999999999E-2</v>
      </c>
      <c r="X25" s="12">
        <f t="shared" si="20"/>
        <v>8.9900000000000008E-2</v>
      </c>
    </row>
    <row r="26" spans="2:24" x14ac:dyDescent="0.6">
      <c r="B26" s="13" t="s">
        <v>23</v>
      </c>
      <c r="C26" s="31" t="s">
        <v>13</v>
      </c>
      <c r="D26" s="31" t="s">
        <v>13</v>
      </c>
      <c r="E26" s="31" t="s">
        <v>13</v>
      </c>
      <c r="F26" s="31" t="s">
        <v>13</v>
      </c>
      <c r="G26" s="31" t="s">
        <v>13</v>
      </c>
      <c r="H26" s="31" t="s">
        <v>13</v>
      </c>
      <c r="I26" s="31" t="s">
        <v>13</v>
      </c>
      <c r="J26" s="31" t="s">
        <v>13</v>
      </c>
      <c r="K26" s="31" t="s">
        <v>13</v>
      </c>
      <c r="L26" s="32" t="s">
        <v>13</v>
      </c>
      <c r="N26" s="13" t="s">
        <v>23</v>
      </c>
      <c r="O26" s="27" t="s">
        <v>13</v>
      </c>
      <c r="P26" s="27" t="s">
        <v>13</v>
      </c>
      <c r="Q26" s="27" t="s">
        <v>13</v>
      </c>
      <c r="R26" s="27" t="s">
        <v>13</v>
      </c>
      <c r="S26" s="27" t="s">
        <v>13</v>
      </c>
      <c r="T26" s="27" t="s">
        <v>13</v>
      </c>
      <c r="U26" s="27" t="s">
        <v>13</v>
      </c>
      <c r="V26" s="27" t="s">
        <v>13</v>
      </c>
      <c r="W26" s="27" t="s">
        <v>13</v>
      </c>
      <c r="X26" s="28" t="s">
        <v>13</v>
      </c>
    </row>
    <row r="28" spans="2:24" x14ac:dyDescent="0.6">
      <c r="B28" s="3" t="s">
        <v>17</v>
      </c>
      <c r="C28" s="4"/>
      <c r="D28" s="4"/>
      <c r="E28" s="4"/>
      <c r="F28" s="4"/>
      <c r="G28" s="5"/>
      <c r="H28" s="5"/>
      <c r="I28" s="6"/>
      <c r="J28" s="6"/>
      <c r="K28" s="5"/>
      <c r="L28" s="7"/>
      <c r="N28" s="3" t="s">
        <v>17</v>
      </c>
      <c r="O28" s="4"/>
      <c r="P28" s="4"/>
      <c r="Q28" s="4"/>
      <c r="R28" s="4"/>
      <c r="S28" s="5"/>
      <c r="T28" s="5"/>
      <c r="U28" s="6"/>
      <c r="V28" s="6"/>
      <c r="W28" s="5"/>
      <c r="X28" s="7"/>
    </row>
    <row r="29" spans="2:24" x14ac:dyDescent="0.6">
      <c r="B29" s="8"/>
      <c r="C29" s="24" t="s">
        <v>25</v>
      </c>
      <c r="D29" s="24" t="s">
        <v>24</v>
      </c>
      <c r="E29" s="24" t="s">
        <v>1</v>
      </c>
      <c r="F29" s="24" t="s">
        <v>2</v>
      </c>
      <c r="G29" s="25" t="s">
        <v>3</v>
      </c>
      <c r="H29" s="25" t="s">
        <v>4</v>
      </c>
      <c r="I29" s="25" t="s">
        <v>5</v>
      </c>
      <c r="J29" s="25" t="s">
        <v>6</v>
      </c>
      <c r="K29" s="25" t="s">
        <v>7</v>
      </c>
      <c r="L29" s="9" t="s">
        <v>8</v>
      </c>
      <c r="M29" s="10"/>
      <c r="N29" s="8"/>
      <c r="O29" s="14" t="s">
        <v>25</v>
      </c>
      <c r="P29" s="14" t="s">
        <v>24</v>
      </c>
      <c r="Q29" s="14" t="s">
        <v>1</v>
      </c>
      <c r="R29" s="14" t="s">
        <v>2</v>
      </c>
      <c r="S29" s="15" t="s">
        <v>3</v>
      </c>
      <c r="T29" s="15" t="s">
        <v>4</v>
      </c>
      <c r="U29" s="15" t="s">
        <v>5</v>
      </c>
      <c r="V29" s="15" t="s">
        <v>6</v>
      </c>
      <c r="W29" s="15" t="s">
        <v>7</v>
      </c>
      <c r="X29" s="9" t="s">
        <v>8</v>
      </c>
    </row>
    <row r="30" spans="2:24" x14ac:dyDescent="0.6">
      <c r="B30" s="11" t="s">
        <v>9</v>
      </c>
      <c r="C30" s="29">
        <v>8.9899999999999994E-2</v>
      </c>
      <c r="D30" s="29">
        <v>8.7499999999999994E-2</v>
      </c>
      <c r="E30" s="26">
        <v>8.4900000000000003E-2</v>
      </c>
      <c r="F30" s="26">
        <v>7.7499999999999999E-2</v>
      </c>
      <c r="G30" s="26">
        <v>6.9900000000000004E-2</v>
      </c>
      <c r="H30" s="26">
        <v>6.7500000000000004E-2</v>
      </c>
      <c r="I30" s="26">
        <v>6.4899999999999999E-2</v>
      </c>
      <c r="J30" s="26">
        <v>5.9900000000000002E-2</v>
      </c>
      <c r="K30" s="26">
        <v>5.9900000000000002E-2</v>
      </c>
      <c r="L30" s="12">
        <v>5.7500000000000002E-2</v>
      </c>
      <c r="N30" s="11" t="s">
        <v>9</v>
      </c>
      <c r="O30" s="26">
        <f t="shared" ref="O30:O34" si="21">C30+0.005</f>
        <v>9.4899999999999998E-2</v>
      </c>
      <c r="P30" s="26">
        <f t="shared" ref="P30:P34" si="22">D30+0.005</f>
        <v>9.2499999999999999E-2</v>
      </c>
      <c r="Q30" s="26">
        <f t="shared" ref="Q30:Q34" si="23">E30+0.005</f>
        <v>8.9900000000000008E-2</v>
      </c>
      <c r="R30" s="26">
        <f t="shared" ref="R30:R34" si="24">F30+0.005</f>
        <v>8.2500000000000004E-2</v>
      </c>
      <c r="S30" s="26">
        <f t="shared" ref="S30:S37" si="25">G30+0.005</f>
        <v>7.4900000000000008E-2</v>
      </c>
      <c r="T30" s="26">
        <f t="shared" ref="T30:T37" si="26">H30+0.005</f>
        <v>7.2500000000000009E-2</v>
      </c>
      <c r="U30" s="26">
        <f t="shared" ref="U30:U37" si="27">I30+0.005</f>
        <v>6.9900000000000004E-2</v>
      </c>
      <c r="V30" s="26">
        <f t="shared" ref="V30:V37" si="28">J30+0.005</f>
        <v>6.4899999999999999E-2</v>
      </c>
      <c r="W30" s="26">
        <f t="shared" ref="W30:W37" si="29">K30+0.005</f>
        <v>6.4899999999999999E-2</v>
      </c>
      <c r="X30" s="12">
        <f t="shared" ref="X30:X37" si="30">L30+0.005</f>
        <v>6.25E-2</v>
      </c>
    </row>
    <row r="31" spans="2:24" x14ac:dyDescent="0.6">
      <c r="B31" s="11" t="s">
        <v>10</v>
      </c>
      <c r="C31" s="29">
        <v>9.9900000000000003E-2</v>
      </c>
      <c r="D31" s="29">
        <v>9.4899999999999998E-2</v>
      </c>
      <c r="E31" s="26">
        <v>8.9899999999999994E-2</v>
      </c>
      <c r="F31" s="26">
        <v>8.2500000000000004E-2</v>
      </c>
      <c r="G31" s="26">
        <v>6.989999999999999E-2</v>
      </c>
      <c r="H31" s="26">
        <v>6.7500000000000004E-2</v>
      </c>
      <c r="I31" s="26">
        <v>6.4899999999999999E-2</v>
      </c>
      <c r="J31" s="26">
        <v>5.9899999999999995E-2</v>
      </c>
      <c r="K31" s="26">
        <v>5.9900000000000002E-2</v>
      </c>
      <c r="L31" s="12">
        <v>5.9900000000000002E-2</v>
      </c>
      <c r="N31" s="11" t="s">
        <v>10</v>
      </c>
      <c r="O31" s="26">
        <f t="shared" si="21"/>
        <v>0.10490000000000001</v>
      </c>
      <c r="P31" s="26">
        <f t="shared" si="22"/>
        <v>9.9900000000000003E-2</v>
      </c>
      <c r="Q31" s="26">
        <f t="shared" si="23"/>
        <v>9.4899999999999998E-2</v>
      </c>
      <c r="R31" s="26">
        <f t="shared" si="24"/>
        <v>8.7500000000000008E-2</v>
      </c>
      <c r="S31" s="26">
        <f t="shared" si="25"/>
        <v>7.4899999999999994E-2</v>
      </c>
      <c r="T31" s="26">
        <f t="shared" si="26"/>
        <v>7.2500000000000009E-2</v>
      </c>
      <c r="U31" s="26">
        <f t="shared" si="27"/>
        <v>6.9900000000000004E-2</v>
      </c>
      <c r="V31" s="26">
        <f t="shared" si="28"/>
        <v>6.4899999999999999E-2</v>
      </c>
      <c r="W31" s="26">
        <f t="shared" si="29"/>
        <v>6.4899999999999999E-2</v>
      </c>
      <c r="X31" s="12">
        <f t="shared" si="30"/>
        <v>6.4899999999999999E-2</v>
      </c>
    </row>
    <row r="32" spans="2:24" x14ac:dyDescent="0.6">
      <c r="B32" s="11" t="s">
        <v>11</v>
      </c>
      <c r="C32" s="29">
        <v>0.1099</v>
      </c>
      <c r="D32" s="29">
        <v>0.10249999999999999</v>
      </c>
      <c r="E32" s="26">
        <v>9.7500000000000003E-2</v>
      </c>
      <c r="F32" s="26">
        <v>8.9899999999999994E-2</v>
      </c>
      <c r="G32" s="26">
        <v>7.7499999999999986E-2</v>
      </c>
      <c r="H32" s="26">
        <v>7.4899999999999994E-2</v>
      </c>
      <c r="I32" s="26">
        <v>6.4899999999999999E-2</v>
      </c>
      <c r="J32" s="26">
        <v>6.25E-2</v>
      </c>
      <c r="K32" s="26">
        <v>5.9899999999999995E-2</v>
      </c>
      <c r="L32" s="12">
        <v>5.9899999999999995E-2</v>
      </c>
      <c r="N32" s="11" t="s">
        <v>11</v>
      </c>
      <c r="O32" s="26">
        <f t="shared" si="21"/>
        <v>0.1149</v>
      </c>
      <c r="P32" s="26">
        <f t="shared" si="22"/>
        <v>0.1075</v>
      </c>
      <c r="Q32" s="26">
        <f t="shared" si="23"/>
        <v>0.10250000000000001</v>
      </c>
      <c r="R32" s="26">
        <f t="shared" si="24"/>
        <v>9.4899999999999998E-2</v>
      </c>
      <c r="S32" s="26">
        <f t="shared" si="25"/>
        <v>8.249999999999999E-2</v>
      </c>
      <c r="T32" s="26">
        <f t="shared" si="26"/>
        <v>7.9899999999999999E-2</v>
      </c>
      <c r="U32" s="26">
        <f t="shared" si="27"/>
        <v>6.9900000000000004E-2</v>
      </c>
      <c r="V32" s="26">
        <f t="shared" si="28"/>
        <v>6.7500000000000004E-2</v>
      </c>
      <c r="W32" s="26">
        <f t="shared" si="29"/>
        <v>6.4899999999999999E-2</v>
      </c>
      <c r="X32" s="12">
        <f t="shared" si="30"/>
        <v>6.4899999999999999E-2</v>
      </c>
    </row>
    <row r="33" spans="2:24" x14ac:dyDescent="0.6">
      <c r="B33" s="11" t="s">
        <v>12</v>
      </c>
      <c r="C33" s="29">
        <v>0.1149</v>
      </c>
      <c r="D33" s="29">
        <v>0.1075</v>
      </c>
      <c r="E33" s="29">
        <v>0.10249999999999999</v>
      </c>
      <c r="F33" s="26">
        <v>9.7500000000000003E-2</v>
      </c>
      <c r="G33" s="26">
        <v>8.249999999999999E-2</v>
      </c>
      <c r="H33" s="26">
        <v>7.4899999999999994E-2</v>
      </c>
      <c r="I33" s="26">
        <v>6.9900000000000004E-2</v>
      </c>
      <c r="J33" s="26">
        <v>6.989999999999999E-2</v>
      </c>
      <c r="K33" s="26">
        <v>6.4899999999999999E-2</v>
      </c>
      <c r="L33" s="12">
        <v>6.25E-2</v>
      </c>
      <c r="N33" s="11" t="s">
        <v>12</v>
      </c>
      <c r="O33" s="26">
        <f t="shared" si="21"/>
        <v>0.11990000000000001</v>
      </c>
      <c r="P33" s="26">
        <f t="shared" si="22"/>
        <v>0.1125</v>
      </c>
      <c r="Q33" s="26">
        <f t="shared" si="23"/>
        <v>0.1075</v>
      </c>
      <c r="R33" s="26">
        <f t="shared" si="24"/>
        <v>0.10250000000000001</v>
      </c>
      <c r="S33" s="26">
        <f t="shared" si="25"/>
        <v>8.7499999999999994E-2</v>
      </c>
      <c r="T33" s="26">
        <f t="shared" si="26"/>
        <v>7.9899999999999999E-2</v>
      </c>
      <c r="U33" s="26">
        <f t="shared" si="27"/>
        <v>7.4900000000000008E-2</v>
      </c>
      <c r="V33" s="26">
        <f t="shared" si="28"/>
        <v>7.4899999999999994E-2</v>
      </c>
      <c r="W33" s="26">
        <f t="shared" si="29"/>
        <v>6.9900000000000004E-2</v>
      </c>
      <c r="X33" s="12">
        <f t="shared" si="30"/>
        <v>6.7500000000000004E-2</v>
      </c>
    </row>
    <row r="34" spans="2:24" x14ac:dyDescent="0.6">
      <c r="B34" s="8" t="s">
        <v>14</v>
      </c>
      <c r="C34" s="29">
        <v>0.1249</v>
      </c>
      <c r="D34" s="29">
        <v>0.1149</v>
      </c>
      <c r="E34" s="29">
        <v>0.1099</v>
      </c>
      <c r="F34" s="26">
        <v>0.1075</v>
      </c>
      <c r="G34" s="26">
        <v>8.9899999999999994E-2</v>
      </c>
      <c r="H34" s="26">
        <v>8.2500000000000004E-2</v>
      </c>
      <c r="I34" s="26">
        <v>7.4899999999999994E-2</v>
      </c>
      <c r="J34" s="26">
        <v>7.2499999999999995E-2</v>
      </c>
      <c r="K34" s="26">
        <v>6.7500000000000004E-2</v>
      </c>
      <c r="L34" s="12">
        <v>6.4899999999999999E-2</v>
      </c>
      <c r="N34" s="8" t="s">
        <v>14</v>
      </c>
      <c r="O34" s="26">
        <f t="shared" si="21"/>
        <v>0.12989999999999999</v>
      </c>
      <c r="P34" s="26">
        <f t="shared" si="22"/>
        <v>0.11990000000000001</v>
      </c>
      <c r="Q34" s="26">
        <f t="shared" si="23"/>
        <v>0.1149</v>
      </c>
      <c r="R34" s="26">
        <f t="shared" si="24"/>
        <v>0.1125</v>
      </c>
      <c r="S34" s="26">
        <f t="shared" si="25"/>
        <v>9.4899999999999998E-2</v>
      </c>
      <c r="T34" s="26">
        <f t="shared" si="26"/>
        <v>8.7500000000000008E-2</v>
      </c>
      <c r="U34" s="26">
        <f t="shared" si="27"/>
        <v>7.9899999999999999E-2</v>
      </c>
      <c r="V34" s="26">
        <f t="shared" si="28"/>
        <v>7.7499999999999999E-2</v>
      </c>
      <c r="W34" s="26">
        <f t="shared" si="29"/>
        <v>7.2500000000000009E-2</v>
      </c>
      <c r="X34" s="12">
        <f t="shared" si="30"/>
        <v>6.9900000000000004E-2</v>
      </c>
    </row>
    <row r="35" spans="2:24" x14ac:dyDescent="0.6">
      <c r="B35" s="8" t="s">
        <v>15</v>
      </c>
      <c r="C35" s="33" t="s">
        <v>13</v>
      </c>
      <c r="D35" s="33" t="s">
        <v>13</v>
      </c>
      <c r="E35" s="33" t="s">
        <v>13</v>
      </c>
      <c r="F35" s="33" t="s">
        <v>13</v>
      </c>
      <c r="G35" s="29">
        <v>9.9900000000000003E-2</v>
      </c>
      <c r="H35" s="29">
        <v>9.2499999999999999E-2</v>
      </c>
      <c r="I35" s="29">
        <v>8.4900000000000003E-2</v>
      </c>
      <c r="J35" s="29">
        <v>7.9899999999999999E-2</v>
      </c>
      <c r="K35" s="29">
        <v>7.4899999999999994E-2</v>
      </c>
      <c r="L35" s="30">
        <v>7.2499999999999995E-2</v>
      </c>
      <c r="N35" s="8" t="s">
        <v>15</v>
      </c>
      <c r="O35" s="26" t="s">
        <v>13</v>
      </c>
      <c r="P35" s="26" t="s">
        <v>13</v>
      </c>
      <c r="Q35" s="26" t="s">
        <v>13</v>
      </c>
      <c r="R35" s="26" t="s">
        <v>13</v>
      </c>
      <c r="S35" s="26">
        <f t="shared" si="25"/>
        <v>0.10490000000000001</v>
      </c>
      <c r="T35" s="26">
        <f t="shared" si="26"/>
        <v>9.7500000000000003E-2</v>
      </c>
      <c r="U35" s="26">
        <f t="shared" si="27"/>
        <v>8.9900000000000008E-2</v>
      </c>
      <c r="V35" s="26">
        <f t="shared" si="28"/>
        <v>8.4900000000000003E-2</v>
      </c>
      <c r="W35" s="26">
        <f t="shared" si="29"/>
        <v>7.9899999999999999E-2</v>
      </c>
      <c r="X35" s="12">
        <f t="shared" si="30"/>
        <v>7.7499999999999999E-2</v>
      </c>
    </row>
    <row r="36" spans="2:24" x14ac:dyDescent="0.6">
      <c r="B36" s="8" t="s">
        <v>21</v>
      </c>
      <c r="C36" s="33" t="s">
        <v>13</v>
      </c>
      <c r="D36" s="33" t="s">
        <v>13</v>
      </c>
      <c r="E36" s="33" t="s">
        <v>13</v>
      </c>
      <c r="F36" s="33" t="s">
        <v>13</v>
      </c>
      <c r="G36" s="29">
        <v>0.10489999999999999</v>
      </c>
      <c r="H36" s="29">
        <v>9.7500000000000003E-2</v>
      </c>
      <c r="I36" s="29">
        <v>8.7499999999999994E-2</v>
      </c>
      <c r="J36" s="29">
        <v>8.2500000000000004E-2</v>
      </c>
      <c r="K36" s="29">
        <v>7.9899999999999999E-2</v>
      </c>
      <c r="L36" s="30">
        <v>7.7499999999999999E-2</v>
      </c>
      <c r="N36" s="8" t="s">
        <v>21</v>
      </c>
      <c r="O36" s="26" t="s">
        <v>13</v>
      </c>
      <c r="P36" s="26" t="s">
        <v>13</v>
      </c>
      <c r="Q36" s="26" t="s">
        <v>13</v>
      </c>
      <c r="R36" s="26" t="s">
        <v>13</v>
      </c>
      <c r="S36" s="26">
        <f t="shared" si="25"/>
        <v>0.1099</v>
      </c>
      <c r="T36" s="26">
        <f t="shared" si="26"/>
        <v>0.10250000000000001</v>
      </c>
      <c r="U36" s="26">
        <f t="shared" si="27"/>
        <v>9.2499999999999999E-2</v>
      </c>
      <c r="V36" s="26">
        <f t="shared" si="28"/>
        <v>8.7500000000000008E-2</v>
      </c>
      <c r="W36" s="26">
        <f t="shared" si="29"/>
        <v>8.4900000000000003E-2</v>
      </c>
      <c r="X36" s="12">
        <f t="shared" si="30"/>
        <v>8.2500000000000004E-2</v>
      </c>
    </row>
    <row r="37" spans="2:24" x14ac:dyDescent="0.6">
      <c r="B37" s="8" t="s">
        <v>22</v>
      </c>
      <c r="C37" s="33" t="s">
        <v>13</v>
      </c>
      <c r="D37" s="33" t="s">
        <v>13</v>
      </c>
      <c r="E37" s="33" t="s">
        <v>13</v>
      </c>
      <c r="F37" s="33" t="s">
        <v>13</v>
      </c>
      <c r="G37" s="29">
        <v>0.1149</v>
      </c>
      <c r="H37" s="29">
        <v>0.1075</v>
      </c>
      <c r="I37" s="29">
        <v>9.7500000000000003E-2</v>
      </c>
      <c r="J37" s="29">
        <v>9.2499999999999999E-2</v>
      </c>
      <c r="K37" s="29">
        <v>8.9899999999999994E-2</v>
      </c>
      <c r="L37" s="30">
        <v>8.7499999999999994E-2</v>
      </c>
      <c r="N37" s="8" t="s">
        <v>22</v>
      </c>
      <c r="O37" s="26" t="s">
        <v>13</v>
      </c>
      <c r="P37" s="26" t="s">
        <v>13</v>
      </c>
      <c r="Q37" s="26" t="s">
        <v>13</v>
      </c>
      <c r="R37" s="26" t="s">
        <v>13</v>
      </c>
      <c r="S37" s="26">
        <f t="shared" si="25"/>
        <v>0.11990000000000001</v>
      </c>
      <c r="T37" s="26">
        <f t="shared" si="26"/>
        <v>0.1125</v>
      </c>
      <c r="U37" s="26">
        <f t="shared" si="27"/>
        <v>0.10250000000000001</v>
      </c>
      <c r="V37" s="26">
        <f t="shared" si="28"/>
        <v>9.7500000000000003E-2</v>
      </c>
      <c r="W37" s="26">
        <f t="shared" si="29"/>
        <v>9.4899999999999998E-2</v>
      </c>
      <c r="X37" s="12">
        <f t="shared" si="30"/>
        <v>9.2499999999999999E-2</v>
      </c>
    </row>
    <row r="38" spans="2:24" x14ac:dyDescent="0.6">
      <c r="B38" s="13" t="s">
        <v>23</v>
      </c>
      <c r="C38" s="34" t="s">
        <v>13</v>
      </c>
      <c r="D38" s="34" t="s">
        <v>13</v>
      </c>
      <c r="E38" s="34" t="s">
        <v>13</v>
      </c>
      <c r="F38" s="34" t="s">
        <v>13</v>
      </c>
      <c r="G38" s="34" t="s">
        <v>13</v>
      </c>
      <c r="H38" s="34" t="s">
        <v>13</v>
      </c>
      <c r="I38" s="34" t="s">
        <v>13</v>
      </c>
      <c r="J38" s="34" t="s">
        <v>13</v>
      </c>
      <c r="K38" s="34" t="s">
        <v>13</v>
      </c>
      <c r="L38" s="35" t="s">
        <v>13</v>
      </c>
      <c r="N38" s="13" t="s">
        <v>23</v>
      </c>
      <c r="O38" s="27" t="s">
        <v>13</v>
      </c>
      <c r="P38" s="27" t="s">
        <v>13</v>
      </c>
      <c r="Q38" s="27" t="s">
        <v>13</v>
      </c>
      <c r="R38" s="27" t="s">
        <v>13</v>
      </c>
      <c r="S38" s="27" t="s">
        <v>13</v>
      </c>
      <c r="T38" s="27" t="s">
        <v>13</v>
      </c>
      <c r="U38" s="27" t="s">
        <v>13</v>
      </c>
      <c r="V38" s="27" t="s">
        <v>13</v>
      </c>
      <c r="W38" s="27" t="s">
        <v>13</v>
      </c>
      <c r="X38" s="28" t="s">
        <v>13</v>
      </c>
    </row>
    <row r="40" spans="2:24" x14ac:dyDescent="0.6">
      <c r="B40" s="3" t="s">
        <v>18</v>
      </c>
      <c r="C40" s="4"/>
      <c r="D40" s="4"/>
      <c r="E40" s="4"/>
      <c r="F40" s="4"/>
      <c r="G40" s="5"/>
      <c r="H40" s="5"/>
      <c r="I40" s="6"/>
      <c r="J40" s="6"/>
      <c r="K40" s="5"/>
      <c r="L40" s="7"/>
      <c r="N40" s="3" t="s">
        <v>18</v>
      </c>
      <c r="O40" s="4"/>
      <c r="P40" s="4"/>
      <c r="Q40" s="4"/>
      <c r="R40" s="4"/>
      <c r="S40" s="5"/>
      <c r="T40" s="5"/>
      <c r="U40" s="6"/>
      <c r="V40" s="6"/>
      <c r="W40" s="5"/>
      <c r="X40" s="7"/>
    </row>
    <row r="41" spans="2:24" x14ac:dyDescent="0.6">
      <c r="B41" s="8"/>
      <c r="C41" s="24" t="s">
        <v>25</v>
      </c>
      <c r="D41" s="24" t="s">
        <v>24</v>
      </c>
      <c r="E41" s="24" t="s">
        <v>1</v>
      </c>
      <c r="F41" s="24" t="s">
        <v>2</v>
      </c>
      <c r="G41" s="25" t="s">
        <v>3</v>
      </c>
      <c r="H41" s="25" t="s">
        <v>4</v>
      </c>
      <c r="I41" s="25" t="s">
        <v>5</v>
      </c>
      <c r="J41" s="25" t="s">
        <v>6</v>
      </c>
      <c r="K41" s="25" t="s">
        <v>7</v>
      </c>
      <c r="L41" s="9" t="s">
        <v>8</v>
      </c>
      <c r="M41" s="10"/>
      <c r="N41" s="8"/>
      <c r="O41" s="14" t="s">
        <v>25</v>
      </c>
      <c r="P41" s="14" t="s">
        <v>24</v>
      </c>
      <c r="Q41" s="14" t="s">
        <v>1</v>
      </c>
      <c r="R41" s="14" t="s">
        <v>2</v>
      </c>
      <c r="S41" s="15" t="s">
        <v>3</v>
      </c>
      <c r="T41" s="15" t="s">
        <v>4</v>
      </c>
      <c r="U41" s="15" t="s">
        <v>5</v>
      </c>
      <c r="V41" s="15" t="s">
        <v>6</v>
      </c>
      <c r="W41" s="15" t="s">
        <v>7</v>
      </c>
      <c r="X41" s="9" t="s">
        <v>8</v>
      </c>
    </row>
    <row r="42" spans="2:24" x14ac:dyDescent="0.6">
      <c r="B42" s="11" t="s">
        <v>9</v>
      </c>
      <c r="C42" s="29">
        <v>9.2499999999999999E-2</v>
      </c>
      <c r="D42" s="29">
        <v>8.9899999999999994E-2</v>
      </c>
      <c r="E42" s="26">
        <v>8.7499999999999994E-2</v>
      </c>
      <c r="F42" s="26">
        <v>7.9899999999999999E-2</v>
      </c>
      <c r="G42" s="26">
        <v>7.4899999999999994E-2</v>
      </c>
      <c r="H42" s="26">
        <v>7.2499999999999995E-2</v>
      </c>
      <c r="I42" s="26">
        <v>7.2499999999999995E-2</v>
      </c>
      <c r="J42" s="26">
        <v>6.4899999999999999E-2</v>
      </c>
      <c r="K42" s="26">
        <v>6.25E-2</v>
      </c>
      <c r="L42" s="12">
        <v>6.25E-2</v>
      </c>
      <c r="N42" s="11" t="s">
        <v>9</v>
      </c>
      <c r="O42" s="26">
        <f t="shared" ref="O42:O46" si="31">C42+0.005</f>
        <v>9.7500000000000003E-2</v>
      </c>
      <c r="P42" s="26">
        <f t="shared" ref="P42:P46" si="32">D42+0.005</f>
        <v>9.4899999999999998E-2</v>
      </c>
      <c r="Q42" s="26">
        <f t="shared" ref="Q42:Q46" si="33">E42+0.005</f>
        <v>9.2499999999999999E-2</v>
      </c>
      <c r="R42" s="26">
        <f t="shared" ref="R42:R46" si="34">F42+0.005</f>
        <v>8.4900000000000003E-2</v>
      </c>
      <c r="S42" s="26">
        <f t="shared" ref="S42:S49" si="35">G42+0.005</f>
        <v>7.9899999999999999E-2</v>
      </c>
      <c r="T42" s="26">
        <f t="shared" ref="T42:T49" si="36">H42+0.005</f>
        <v>7.7499999999999999E-2</v>
      </c>
      <c r="U42" s="26">
        <f t="shared" ref="U42:U49" si="37">I42+0.005</f>
        <v>7.7499999999999999E-2</v>
      </c>
      <c r="V42" s="26">
        <f t="shared" ref="V42:V49" si="38">J42+0.005</f>
        <v>6.9900000000000004E-2</v>
      </c>
      <c r="W42" s="26">
        <f t="shared" ref="W42:W49" si="39">K42+0.005</f>
        <v>6.7500000000000004E-2</v>
      </c>
      <c r="X42" s="12">
        <f t="shared" ref="X42:X49" si="40">L42+0.005</f>
        <v>6.7500000000000004E-2</v>
      </c>
    </row>
    <row r="43" spans="2:24" x14ac:dyDescent="0.6">
      <c r="B43" s="11" t="s">
        <v>10</v>
      </c>
      <c r="C43" s="29">
        <v>0.10249999999999999</v>
      </c>
      <c r="D43" s="29">
        <v>9.7500000000000003E-2</v>
      </c>
      <c r="E43" s="26">
        <v>9.2499999999999999E-2</v>
      </c>
      <c r="F43" s="26">
        <v>8.4900000000000003E-2</v>
      </c>
      <c r="G43" s="26">
        <v>7.4899999999999994E-2</v>
      </c>
      <c r="H43" s="26">
        <v>7.2499999999999995E-2</v>
      </c>
      <c r="I43" s="26">
        <v>7.2499999999999995E-2</v>
      </c>
      <c r="J43" s="26">
        <v>6.4899999999999999E-2</v>
      </c>
      <c r="K43" s="26">
        <v>6.25E-2</v>
      </c>
      <c r="L43" s="12">
        <v>6.25E-2</v>
      </c>
      <c r="N43" s="11" t="s">
        <v>10</v>
      </c>
      <c r="O43" s="26">
        <f t="shared" si="31"/>
        <v>0.1075</v>
      </c>
      <c r="P43" s="26">
        <f t="shared" si="32"/>
        <v>0.10250000000000001</v>
      </c>
      <c r="Q43" s="26">
        <f t="shared" si="33"/>
        <v>9.7500000000000003E-2</v>
      </c>
      <c r="R43" s="26">
        <f t="shared" si="34"/>
        <v>8.9900000000000008E-2</v>
      </c>
      <c r="S43" s="26">
        <f t="shared" si="35"/>
        <v>7.9899999999999999E-2</v>
      </c>
      <c r="T43" s="26">
        <f t="shared" si="36"/>
        <v>7.7499999999999999E-2</v>
      </c>
      <c r="U43" s="26">
        <f t="shared" si="37"/>
        <v>7.7499999999999999E-2</v>
      </c>
      <c r="V43" s="26">
        <f t="shared" si="38"/>
        <v>6.9900000000000004E-2</v>
      </c>
      <c r="W43" s="26">
        <f t="shared" si="39"/>
        <v>6.7500000000000004E-2</v>
      </c>
      <c r="X43" s="12">
        <f t="shared" si="40"/>
        <v>6.7500000000000004E-2</v>
      </c>
    </row>
    <row r="44" spans="2:24" x14ac:dyDescent="0.6">
      <c r="B44" s="11" t="s">
        <v>11</v>
      </c>
      <c r="C44" s="29">
        <v>0.1125</v>
      </c>
      <c r="D44" s="29">
        <v>0.10489999999999999</v>
      </c>
      <c r="E44" s="26">
        <v>9.9900000000000003E-2</v>
      </c>
      <c r="F44" s="26">
        <v>9.2499999999999999E-2</v>
      </c>
      <c r="G44" s="26">
        <v>7.9899999999999999E-2</v>
      </c>
      <c r="H44" s="26">
        <v>7.7499999999999999E-2</v>
      </c>
      <c r="I44" s="26">
        <v>7.2499999999999995E-2</v>
      </c>
      <c r="J44" s="26">
        <v>6.4899999999999999E-2</v>
      </c>
      <c r="K44" s="26">
        <v>6.4899999999999999E-2</v>
      </c>
      <c r="L44" s="12">
        <v>6.4899999999999999E-2</v>
      </c>
      <c r="N44" s="11" t="s">
        <v>11</v>
      </c>
      <c r="O44" s="26">
        <f t="shared" si="31"/>
        <v>0.11750000000000001</v>
      </c>
      <c r="P44" s="26">
        <f t="shared" si="32"/>
        <v>0.1099</v>
      </c>
      <c r="Q44" s="26">
        <f t="shared" si="33"/>
        <v>0.10490000000000001</v>
      </c>
      <c r="R44" s="26">
        <f t="shared" si="34"/>
        <v>9.7500000000000003E-2</v>
      </c>
      <c r="S44" s="26">
        <f t="shared" si="35"/>
        <v>8.4900000000000003E-2</v>
      </c>
      <c r="T44" s="26">
        <f t="shared" si="36"/>
        <v>8.2500000000000004E-2</v>
      </c>
      <c r="U44" s="26">
        <f t="shared" si="37"/>
        <v>7.7499999999999999E-2</v>
      </c>
      <c r="V44" s="26">
        <f t="shared" si="38"/>
        <v>6.9900000000000004E-2</v>
      </c>
      <c r="W44" s="26">
        <f t="shared" si="39"/>
        <v>6.9900000000000004E-2</v>
      </c>
      <c r="X44" s="12">
        <f t="shared" si="40"/>
        <v>6.9900000000000004E-2</v>
      </c>
    </row>
    <row r="45" spans="2:24" x14ac:dyDescent="0.6">
      <c r="B45" s="11" t="s">
        <v>12</v>
      </c>
      <c r="C45" s="29">
        <v>0.11749999999999999</v>
      </c>
      <c r="D45" s="29">
        <v>0.1099</v>
      </c>
      <c r="E45" s="29">
        <v>0.10489999999999999</v>
      </c>
      <c r="F45" s="26">
        <v>9.9900000000000003E-2</v>
      </c>
      <c r="G45" s="26">
        <v>8.4900000000000003E-2</v>
      </c>
      <c r="H45" s="26">
        <v>8.2500000000000004E-2</v>
      </c>
      <c r="I45" s="26">
        <v>7.7499999999999999E-2</v>
      </c>
      <c r="J45" s="26">
        <v>7.4899999999999994E-2</v>
      </c>
      <c r="K45" s="26">
        <v>7.2499999999999995E-2</v>
      </c>
      <c r="L45" s="12">
        <v>7.2499999999999995E-2</v>
      </c>
      <c r="N45" s="11" t="s">
        <v>12</v>
      </c>
      <c r="O45" s="26">
        <f t="shared" si="31"/>
        <v>0.1225</v>
      </c>
      <c r="P45" s="26">
        <f t="shared" si="32"/>
        <v>0.1149</v>
      </c>
      <c r="Q45" s="26">
        <f t="shared" si="33"/>
        <v>0.1099</v>
      </c>
      <c r="R45" s="26">
        <f t="shared" si="34"/>
        <v>0.10490000000000001</v>
      </c>
      <c r="S45" s="26">
        <f t="shared" si="35"/>
        <v>8.9900000000000008E-2</v>
      </c>
      <c r="T45" s="26">
        <f t="shared" si="36"/>
        <v>8.7500000000000008E-2</v>
      </c>
      <c r="U45" s="26">
        <f t="shared" si="37"/>
        <v>8.2500000000000004E-2</v>
      </c>
      <c r="V45" s="26">
        <f t="shared" si="38"/>
        <v>7.9899999999999999E-2</v>
      </c>
      <c r="W45" s="26">
        <f t="shared" si="39"/>
        <v>7.7499999999999999E-2</v>
      </c>
      <c r="X45" s="12">
        <f t="shared" si="40"/>
        <v>7.7499999999999999E-2</v>
      </c>
    </row>
    <row r="46" spans="2:24" x14ac:dyDescent="0.6">
      <c r="B46" s="8" t="s">
        <v>14</v>
      </c>
      <c r="C46" s="29">
        <v>0.1275</v>
      </c>
      <c r="D46" s="29">
        <v>0.11749999999999999</v>
      </c>
      <c r="E46" s="29">
        <v>0.1125</v>
      </c>
      <c r="F46" s="26">
        <v>0.1099</v>
      </c>
      <c r="G46" s="26">
        <v>9.4899999999999998E-2</v>
      </c>
      <c r="H46" s="26">
        <v>8.4900000000000003E-2</v>
      </c>
      <c r="I46" s="26">
        <v>8.2500000000000004E-2</v>
      </c>
      <c r="J46" s="26">
        <v>7.4899999999999994E-2</v>
      </c>
      <c r="K46" s="26">
        <v>7.4899999999999994E-2</v>
      </c>
      <c r="L46" s="12">
        <v>7.4899999999999994E-2</v>
      </c>
      <c r="N46" s="8" t="s">
        <v>14</v>
      </c>
      <c r="O46" s="26">
        <f t="shared" si="31"/>
        <v>0.13250000000000001</v>
      </c>
      <c r="P46" s="26">
        <f t="shared" si="32"/>
        <v>0.1225</v>
      </c>
      <c r="Q46" s="26">
        <f t="shared" si="33"/>
        <v>0.11750000000000001</v>
      </c>
      <c r="R46" s="26">
        <f t="shared" si="34"/>
        <v>0.1149</v>
      </c>
      <c r="S46" s="26">
        <f t="shared" si="35"/>
        <v>9.9900000000000003E-2</v>
      </c>
      <c r="T46" s="26">
        <f t="shared" si="36"/>
        <v>8.9900000000000008E-2</v>
      </c>
      <c r="U46" s="26">
        <f t="shared" si="37"/>
        <v>8.7500000000000008E-2</v>
      </c>
      <c r="V46" s="26">
        <f t="shared" si="38"/>
        <v>7.9899999999999999E-2</v>
      </c>
      <c r="W46" s="26">
        <f t="shared" si="39"/>
        <v>7.9899999999999999E-2</v>
      </c>
      <c r="X46" s="12">
        <f t="shared" si="40"/>
        <v>7.9899999999999999E-2</v>
      </c>
    </row>
    <row r="47" spans="2:24" x14ac:dyDescent="0.6">
      <c r="B47" s="8" t="s">
        <v>15</v>
      </c>
      <c r="C47" s="29" t="s">
        <v>13</v>
      </c>
      <c r="D47" s="29" t="s">
        <v>13</v>
      </c>
      <c r="E47" s="29" t="s">
        <v>13</v>
      </c>
      <c r="F47" s="29" t="s">
        <v>13</v>
      </c>
      <c r="G47" s="29">
        <v>0.10249999999999999</v>
      </c>
      <c r="H47" s="29">
        <v>9.4899999999999998E-2</v>
      </c>
      <c r="I47" s="29">
        <v>8.7499999999999994E-2</v>
      </c>
      <c r="J47" s="29">
        <v>8.2500000000000004E-2</v>
      </c>
      <c r="K47" s="29">
        <v>7.7499999999999999E-2</v>
      </c>
      <c r="L47" s="30">
        <v>7.4899999999999994E-2</v>
      </c>
      <c r="N47" s="8" t="s">
        <v>15</v>
      </c>
      <c r="O47" s="26" t="s">
        <v>13</v>
      </c>
      <c r="P47" s="26" t="s">
        <v>13</v>
      </c>
      <c r="Q47" s="26" t="s">
        <v>13</v>
      </c>
      <c r="R47" s="26" t="s">
        <v>13</v>
      </c>
      <c r="S47" s="26">
        <f t="shared" si="35"/>
        <v>0.1075</v>
      </c>
      <c r="T47" s="26">
        <f t="shared" si="36"/>
        <v>9.9900000000000003E-2</v>
      </c>
      <c r="U47" s="26">
        <f t="shared" si="37"/>
        <v>9.2499999999999999E-2</v>
      </c>
      <c r="V47" s="26">
        <f t="shared" si="38"/>
        <v>8.7500000000000008E-2</v>
      </c>
      <c r="W47" s="26">
        <f t="shared" si="39"/>
        <v>8.2500000000000004E-2</v>
      </c>
      <c r="X47" s="12">
        <f t="shared" si="40"/>
        <v>7.9899999999999999E-2</v>
      </c>
    </row>
    <row r="48" spans="2:24" x14ac:dyDescent="0.6">
      <c r="B48" s="8" t="s">
        <v>21</v>
      </c>
      <c r="C48" s="29" t="s">
        <v>13</v>
      </c>
      <c r="D48" s="29" t="s">
        <v>13</v>
      </c>
      <c r="E48" s="29" t="s">
        <v>13</v>
      </c>
      <c r="F48" s="29" t="s">
        <v>13</v>
      </c>
      <c r="G48" s="29">
        <v>0.1075</v>
      </c>
      <c r="H48" s="29">
        <v>9.9900000000000003E-2</v>
      </c>
      <c r="I48" s="29">
        <v>8.9899999999999994E-2</v>
      </c>
      <c r="J48" s="29">
        <v>8.4900000000000003E-2</v>
      </c>
      <c r="K48" s="29">
        <v>8.2500000000000004E-2</v>
      </c>
      <c r="L48" s="30">
        <v>7.9899999999999999E-2</v>
      </c>
      <c r="N48" s="8" t="s">
        <v>21</v>
      </c>
      <c r="O48" s="26" t="s">
        <v>13</v>
      </c>
      <c r="P48" s="26" t="s">
        <v>13</v>
      </c>
      <c r="Q48" s="26" t="s">
        <v>13</v>
      </c>
      <c r="R48" s="26" t="s">
        <v>13</v>
      </c>
      <c r="S48" s="26">
        <f t="shared" si="35"/>
        <v>0.1125</v>
      </c>
      <c r="T48" s="26">
        <f t="shared" si="36"/>
        <v>0.10490000000000001</v>
      </c>
      <c r="U48" s="26">
        <f t="shared" si="37"/>
        <v>9.4899999999999998E-2</v>
      </c>
      <c r="V48" s="26">
        <f t="shared" si="38"/>
        <v>8.9900000000000008E-2</v>
      </c>
      <c r="W48" s="26">
        <f t="shared" si="39"/>
        <v>8.7500000000000008E-2</v>
      </c>
      <c r="X48" s="12">
        <f t="shared" si="40"/>
        <v>8.4900000000000003E-2</v>
      </c>
    </row>
    <row r="49" spans="2:24" x14ac:dyDescent="0.6">
      <c r="B49" s="8" t="s">
        <v>22</v>
      </c>
      <c r="C49" s="29" t="s">
        <v>13</v>
      </c>
      <c r="D49" s="29" t="s">
        <v>13</v>
      </c>
      <c r="E49" s="29" t="s">
        <v>13</v>
      </c>
      <c r="F49" s="29" t="s">
        <v>13</v>
      </c>
      <c r="G49" s="29">
        <v>0.11749999999999999</v>
      </c>
      <c r="H49" s="29">
        <v>0.1099</v>
      </c>
      <c r="I49" s="29">
        <v>9.9900000000000003E-2</v>
      </c>
      <c r="J49" s="29">
        <v>9.4899999999999998E-2</v>
      </c>
      <c r="K49" s="29">
        <v>9.2499999999999999E-2</v>
      </c>
      <c r="L49" s="30">
        <v>8.9899999999999994E-2</v>
      </c>
      <c r="N49" s="8" t="s">
        <v>22</v>
      </c>
      <c r="O49" s="26" t="s">
        <v>13</v>
      </c>
      <c r="P49" s="26" t="s">
        <v>13</v>
      </c>
      <c r="Q49" s="26" t="s">
        <v>13</v>
      </c>
      <c r="R49" s="26" t="s">
        <v>13</v>
      </c>
      <c r="S49" s="26">
        <f t="shared" si="35"/>
        <v>0.1225</v>
      </c>
      <c r="T49" s="26">
        <f t="shared" si="36"/>
        <v>0.1149</v>
      </c>
      <c r="U49" s="26">
        <f t="shared" si="37"/>
        <v>0.10490000000000001</v>
      </c>
      <c r="V49" s="26">
        <f t="shared" si="38"/>
        <v>9.9900000000000003E-2</v>
      </c>
      <c r="W49" s="26">
        <f t="shared" si="39"/>
        <v>9.7500000000000003E-2</v>
      </c>
      <c r="X49" s="12">
        <f t="shared" si="40"/>
        <v>9.4899999999999998E-2</v>
      </c>
    </row>
    <row r="50" spans="2:24" x14ac:dyDescent="0.6">
      <c r="B50" s="13" t="s">
        <v>23</v>
      </c>
      <c r="C50" s="31" t="s">
        <v>13</v>
      </c>
      <c r="D50" s="31" t="s">
        <v>13</v>
      </c>
      <c r="E50" s="31" t="s">
        <v>13</v>
      </c>
      <c r="F50" s="31" t="s">
        <v>13</v>
      </c>
      <c r="G50" s="31" t="s">
        <v>13</v>
      </c>
      <c r="H50" s="31" t="s">
        <v>13</v>
      </c>
      <c r="I50" s="31" t="s">
        <v>13</v>
      </c>
      <c r="J50" s="31" t="s">
        <v>13</v>
      </c>
      <c r="K50" s="31" t="s">
        <v>13</v>
      </c>
      <c r="L50" s="32" t="s">
        <v>13</v>
      </c>
      <c r="N50" s="13" t="s">
        <v>23</v>
      </c>
      <c r="O50" s="27" t="s">
        <v>13</v>
      </c>
      <c r="P50" s="27" t="s">
        <v>13</v>
      </c>
      <c r="Q50" s="27" t="s">
        <v>13</v>
      </c>
      <c r="R50" s="27" t="s">
        <v>13</v>
      </c>
      <c r="S50" s="27" t="s">
        <v>13</v>
      </c>
      <c r="T50" s="27" t="s">
        <v>13</v>
      </c>
      <c r="U50" s="27" t="s">
        <v>13</v>
      </c>
      <c r="V50" s="27" t="s">
        <v>13</v>
      </c>
      <c r="W50" s="27" t="s">
        <v>13</v>
      </c>
      <c r="X50" s="28" t="s">
        <v>13</v>
      </c>
    </row>
  </sheetData>
  <mergeCells count="2">
    <mergeCell ref="B2:L2"/>
    <mergeCell ref="N2:X2"/>
  </mergeCells>
  <conditionalFormatting sqref="A2:A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showGridLines="0" tabSelected="1" topLeftCell="A55" zoomScale="92" zoomScaleNormal="92" zoomScalePageLayoutView="70" workbookViewId="0">
      <selection activeCell="G76" sqref="G76"/>
    </sheetView>
  </sheetViews>
  <sheetFormatPr defaultColWidth="8.84765625" defaultRowHeight="14.4" x14ac:dyDescent="0.55000000000000004"/>
  <cols>
    <col min="1" max="16384" width="8.84765625" style="36"/>
  </cols>
  <sheetData>
    <row r="1" spans="1:10" x14ac:dyDescent="0.55000000000000004">
      <c r="A1" s="66" t="s">
        <v>39</v>
      </c>
      <c r="B1" s="67"/>
      <c r="C1" s="67"/>
      <c r="D1" s="67"/>
      <c r="E1" s="67"/>
      <c r="F1" s="67"/>
      <c r="G1" s="67"/>
      <c r="H1" s="67"/>
      <c r="I1" s="67"/>
      <c r="J1" s="68"/>
    </row>
    <row r="2" spans="1:10" x14ac:dyDescent="0.55000000000000004">
      <c r="A2" s="38" t="s">
        <v>35</v>
      </c>
      <c r="B2" s="39" t="s">
        <v>34</v>
      </c>
      <c r="C2" s="39" t="s">
        <v>33</v>
      </c>
      <c r="D2" s="39" t="s">
        <v>32</v>
      </c>
      <c r="E2" s="39" t="s">
        <v>31</v>
      </c>
      <c r="F2" s="39" t="s">
        <v>30</v>
      </c>
      <c r="G2" s="39" t="s">
        <v>29</v>
      </c>
      <c r="H2" s="39" t="s">
        <v>28</v>
      </c>
      <c r="I2" s="39" t="s">
        <v>27</v>
      </c>
      <c r="J2" s="40" t="s">
        <v>26</v>
      </c>
    </row>
    <row r="3" spans="1:10" x14ac:dyDescent="0.55000000000000004">
      <c r="A3" s="41" t="s">
        <v>25</v>
      </c>
      <c r="B3" s="42">
        <v>3.1059985968194576E-3</v>
      </c>
      <c r="C3" s="42">
        <v>6.7654232172936566E-3</v>
      </c>
      <c r="D3" s="42">
        <v>1.2317241611642639E-2</v>
      </c>
      <c r="E3" s="42">
        <v>1.6957734637725465E-2</v>
      </c>
      <c r="F3" s="42">
        <v>2.4005585947213245E-2</v>
      </c>
      <c r="G3" s="42">
        <v>2.9396785290792267E-2</v>
      </c>
      <c r="H3" s="58" t="s">
        <v>13</v>
      </c>
      <c r="I3" s="58" t="s">
        <v>13</v>
      </c>
      <c r="J3" s="59" t="s">
        <v>13</v>
      </c>
    </row>
    <row r="4" spans="1:10" x14ac:dyDescent="0.55000000000000004">
      <c r="A4" s="41" t="s">
        <v>24</v>
      </c>
      <c r="B4" s="42">
        <v>2.935163599719771E-3</v>
      </c>
      <c r="C4" s="42">
        <v>6.4952614094436409E-3</v>
      </c>
      <c r="D4" s="42">
        <v>1.1925349992655782E-2</v>
      </c>
      <c r="E4" s="42">
        <v>1.5855963858746516E-2</v>
      </c>
      <c r="F4" s="42">
        <v>2.3550547379519074E-2</v>
      </c>
      <c r="G4" s="42">
        <v>2.8217934776315356E-2</v>
      </c>
      <c r="H4" s="42" t="s">
        <v>13</v>
      </c>
      <c r="I4" s="42" t="s">
        <v>13</v>
      </c>
      <c r="J4" s="43" t="s">
        <v>13</v>
      </c>
    </row>
    <row r="5" spans="1:10" x14ac:dyDescent="0.55000000000000004">
      <c r="A5" s="41" t="s">
        <v>1</v>
      </c>
      <c r="B5" s="42">
        <v>2.595514950166113E-3</v>
      </c>
      <c r="C5" s="42">
        <v>4.9161722402013656E-3</v>
      </c>
      <c r="D5" s="42">
        <v>9.6714555642428979E-3</v>
      </c>
      <c r="E5" s="42">
        <v>1.4513371440236808E-2</v>
      </c>
      <c r="F5" s="42">
        <v>2.1130479717770288E-2</v>
      </c>
      <c r="G5" s="42">
        <v>2.6592085553973979E-2</v>
      </c>
      <c r="H5" s="42" t="s">
        <v>13</v>
      </c>
      <c r="I5" s="42" t="s">
        <v>13</v>
      </c>
      <c r="J5" s="43" t="s">
        <v>13</v>
      </c>
    </row>
    <row r="6" spans="1:10" x14ac:dyDescent="0.55000000000000004">
      <c r="A6" s="41" t="s">
        <v>2</v>
      </c>
      <c r="B6" s="42">
        <v>2.2927594271843557E-3</v>
      </c>
      <c r="C6" s="42">
        <v>4.681457353747886E-3</v>
      </c>
      <c r="D6" s="42">
        <v>8.6327661457122375E-3</v>
      </c>
      <c r="E6" s="42">
        <v>1.2708440054625715E-2</v>
      </c>
      <c r="F6" s="42">
        <v>1.7183397884919814E-2</v>
      </c>
      <c r="G6" s="42">
        <v>2.3032619295259408E-2</v>
      </c>
      <c r="H6" s="42" t="s">
        <v>13</v>
      </c>
      <c r="I6" s="42" t="s">
        <v>13</v>
      </c>
      <c r="J6" s="43" t="s">
        <v>13</v>
      </c>
    </row>
    <row r="7" spans="1:10" x14ac:dyDescent="0.55000000000000004">
      <c r="A7" s="41" t="s">
        <v>3</v>
      </c>
      <c r="B7" s="42">
        <v>1.8066190347456679E-3</v>
      </c>
      <c r="C7" s="42">
        <v>3.4893937333642065E-3</v>
      </c>
      <c r="D7" s="42">
        <v>7.1962897579377046E-3</v>
      </c>
      <c r="E7" s="42">
        <v>9.6845146567287842E-3</v>
      </c>
      <c r="F7" s="42">
        <v>1.4213030879501765E-2</v>
      </c>
      <c r="G7" s="42">
        <v>1.839687547164999E-2</v>
      </c>
      <c r="H7" s="42">
        <v>2.1005931289780681E-2</v>
      </c>
      <c r="I7" s="42">
        <v>2.4871544937343816E-2</v>
      </c>
      <c r="J7" s="43">
        <v>2.5692491369288299E-2</v>
      </c>
    </row>
    <row r="8" spans="1:10" x14ac:dyDescent="0.55000000000000004">
      <c r="A8" s="41" t="s">
        <v>4</v>
      </c>
      <c r="B8" s="42">
        <v>9.3754029394517685E-4</v>
      </c>
      <c r="C8" s="42">
        <v>2.7309541832897929E-3</v>
      </c>
      <c r="D8" s="42">
        <v>4.8891465785802189E-3</v>
      </c>
      <c r="E8" s="42">
        <v>7.4723515634595762E-3</v>
      </c>
      <c r="F8" s="42">
        <v>1.0715371177936285E-2</v>
      </c>
      <c r="G8" s="42">
        <v>1.4994041918927233E-2</v>
      </c>
      <c r="H8" s="42">
        <v>1.6884813889854133E-2</v>
      </c>
      <c r="I8" s="42">
        <v>2.00952634135762E-2</v>
      </c>
      <c r="J8" s="43">
        <v>2.1057410180025216E-2</v>
      </c>
    </row>
    <row r="9" spans="1:10" x14ac:dyDescent="0.55000000000000004">
      <c r="A9" s="41" t="s">
        <v>5</v>
      </c>
      <c r="B9" s="42">
        <v>7.1833048786131091E-4</v>
      </c>
      <c r="C9" s="42">
        <v>1.9829199302662604E-3</v>
      </c>
      <c r="D9" s="42">
        <v>4.4434758553720706E-3</v>
      </c>
      <c r="E9" s="42">
        <v>5.9409482921889897E-3</v>
      </c>
      <c r="F9" s="42">
        <v>8.4891047996027494E-3</v>
      </c>
      <c r="G9" s="42">
        <v>1.1574346971429447E-2</v>
      </c>
      <c r="H9" s="42">
        <v>1.3361984046994077E-2</v>
      </c>
      <c r="I9" s="42">
        <v>1.6606047407016468E-2</v>
      </c>
      <c r="J9" s="43">
        <v>1.758851006596306E-2</v>
      </c>
    </row>
    <row r="10" spans="1:10" x14ac:dyDescent="0.55000000000000004">
      <c r="A10" s="41" t="s">
        <v>6</v>
      </c>
      <c r="B10" s="42">
        <v>3.9736946449092886E-4</v>
      </c>
      <c r="C10" s="42">
        <v>1.3507507247614995E-3</v>
      </c>
      <c r="D10" s="42">
        <v>3.0384813284286905E-3</v>
      </c>
      <c r="E10" s="42">
        <v>4.2870963510553261E-3</v>
      </c>
      <c r="F10" s="42">
        <v>6.2325707581477041E-3</v>
      </c>
      <c r="G10" s="42">
        <v>8.9862597962628715E-3</v>
      </c>
      <c r="H10" s="42">
        <v>1.0238872070175629E-2</v>
      </c>
      <c r="I10" s="42">
        <v>1.2579874461908192E-2</v>
      </c>
      <c r="J10" s="43">
        <v>1.3216824717982873E-2</v>
      </c>
    </row>
    <row r="11" spans="1:10" x14ac:dyDescent="0.55000000000000004">
      <c r="A11" s="41" t="s">
        <v>7</v>
      </c>
      <c r="B11" s="42">
        <v>2.7255460012091368E-4</v>
      </c>
      <c r="C11" s="42">
        <v>9.4658596987535798E-4</v>
      </c>
      <c r="D11" s="42">
        <v>1.9146225511354059E-3</v>
      </c>
      <c r="E11" s="42">
        <v>2.6933534071914289E-3</v>
      </c>
      <c r="F11" s="42">
        <v>4.4888997556481978E-3</v>
      </c>
      <c r="G11" s="42">
        <v>6.276506053181208E-3</v>
      </c>
      <c r="H11" s="42">
        <v>8.8583723795869831E-3</v>
      </c>
      <c r="I11" s="42">
        <v>9.8225173806590592E-3</v>
      </c>
      <c r="J11" s="43">
        <v>9.930842365587356E-3</v>
      </c>
    </row>
    <row r="12" spans="1:10" x14ac:dyDescent="0.55000000000000004">
      <c r="A12" s="44" t="s">
        <v>36</v>
      </c>
      <c r="B12" s="45">
        <v>1.700270488745181E-4</v>
      </c>
      <c r="C12" s="45">
        <v>7.0832821095983037E-4</v>
      </c>
      <c r="D12" s="45">
        <v>1.6542508517081479E-3</v>
      </c>
      <c r="E12" s="45">
        <v>2.4106780349167681E-3</v>
      </c>
      <c r="F12" s="45">
        <v>3.3950751410375939E-3</v>
      </c>
      <c r="G12" s="45">
        <v>5.3551281505449591E-3</v>
      </c>
      <c r="H12" s="45">
        <v>6.4465737861755558E-3</v>
      </c>
      <c r="I12" s="45">
        <v>8.8995896619304266E-3</v>
      </c>
      <c r="J12" s="46">
        <v>9.4948727687048998E-3</v>
      </c>
    </row>
    <row r="13" spans="1:10" ht="15.55" customHeight="1" x14ac:dyDescent="0.55000000000000004">
      <c r="A13" s="37"/>
      <c r="B13" s="37"/>
      <c r="C13" s="37"/>
      <c r="D13" s="37"/>
      <c r="E13" s="37"/>
      <c r="F13" s="37"/>
      <c r="G13" s="37"/>
      <c r="H13" s="37"/>
      <c r="I13" s="37"/>
      <c r="J13" s="37"/>
    </row>
    <row r="14" spans="1:10" x14ac:dyDescent="0.55000000000000004">
      <c r="A14" s="66" t="s">
        <v>37</v>
      </c>
      <c r="B14" s="67"/>
      <c r="C14" s="67"/>
      <c r="D14" s="67"/>
      <c r="E14" s="67"/>
      <c r="F14" s="67"/>
      <c r="G14" s="67"/>
      <c r="H14" s="67"/>
      <c r="I14" s="67"/>
      <c r="J14" s="68"/>
    </row>
    <row r="15" spans="1:10" x14ac:dyDescent="0.55000000000000004">
      <c r="A15" s="47" t="s">
        <v>35</v>
      </c>
      <c r="B15" s="48" t="s">
        <v>34</v>
      </c>
      <c r="C15" s="48" t="s">
        <v>33</v>
      </c>
      <c r="D15" s="48" t="s">
        <v>32</v>
      </c>
      <c r="E15" s="48" t="s">
        <v>31</v>
      </c>
      <c r="F15" s="48" t="s">
        <v>30</v>
      </c>
      <c r="G15" s="48" t="s">
        <v>29</v>
      </c>
      <c r="H15" s="48" t="s">
        <v>28</v>
      </c>
      <c r="I15" s="48" t="s">
        <v>27</v>
      </c>
      <c r="J15" s="49" t="s">
        <v>26</v>
      </c>
    </row>
    <row r="16" spans="1:10" x14ac:dyDescent="0.55000000000000004">
      <c r="A16" s="50" t="s">
        <v>25</v>
      </c>
      <c r="B16" s="51">
        <v>8.4900000000000003E-2</v>
      </c>
      <c r="C16" s="52">
        <v>8.4900000000000003E-2</v>
      </c>
      <c r="D16" s="52">
        <v>9.4899999999999998E-2</v>
      </c>
      <c r="E16" s="52">
        <v>0.10489999999999999</v>
      </c>
      <c r="F16" s="52">
        <v>0.1099</v>
      </c>
      <c r="G16" s="52">
        <v>0.11990000000000001</v>
      </c>
      <c r="H16" s="58" t="s">
        <v>13</v>
      </c>
      <c r="I16" s="58" t="s">
        <v>13</v>
      </c>
      <c r="J16" s="59" t="s">
        <v>13</v>
      </c>
    </row>
    <row r="17" spans="1:10" x14ac:dyDescent="0.55000000000000004">
      <c r="A17" s="41" t="s">
        <v>24</v>
      </c>
      <c r="B17" s="53">
        <v>8.2500000000000004E-2</v>
      </c>
      <c r="C17" s="54">
        <v>8.2500000000000004E-2</v>
      </c>
      <c r="D17" s="54">
        <v>8.9899999999999994E-2</v>
      </c>
      <c r="E17" s="54">
        <v>9.7500000000000003E-2</v>
      </c>
      <c r="F17" s="54">
        <v>0.10249999999999999</v>
      </c>
      <c r="G17" s="54">
        <v>0.1099</v>
      </c>
      <c r="H17" s="42" t="s">
        <v>13</v>
      </c>
      <c r="I17" s="42" t="s">
        <v>13</v>
      </c>
      <c r="J17" s="43" t="s">
        <v>13</v>
      </c>
    </row>
    <row r="18" spans="1:10" x14ac:dyDescent="0.55000000000000004">
      <c r="A18" s="41" t="s">
        <v>1</v>
      </c>
      <c r="B18" s="53">
        <v>7.9899999999999999E-2</v>
      </c>
      <c r="C18" s="53">
        <v>7.9899999999999999E-2</v>
      </c>
      <c r="D18" s="53">
        <v>8.4900000000000003E-2</v>
      </c>
      <c r="E18" s="53">
        <v>9.2499999999999999E-2</v>
      </c>
      <c r="F18" s="53">
        <v>9.7500000000000003E-2</v>
      </c>
      <c r="G18" s="53">
        <v>0.10489999999999999</v>
      </c>
      <c r="H18" s="42" t="s">
        <v>13</v>
      </c>
      <c r="I18" s="42" t="s">
        <v>13</v>
      </c>
      <c r="J18" s="43" t="s">
        <v>13</v>
      </c>
    </row>
    <row r="19" spans="1:10" x14ac:dyDescent="0.55000000000000004">
      <c r="A19" s="41" t="s">
        <v>2</v>
      </c>
      <c r="B19" s="53">
        <v>7.2499999999999995E-2</v>
      </c>
      <c r="C19" s="53">
        <v>7.2499999999999995E-2</v>
      </c>
      <c r="D19" s="53">
        <v>7.7499999999999999E-2</v>
      </c>
      <c r="E19" s="53">
        <v>8.4900000000000003E-2</v>
      </c>
      <c r="F19" s="53">
        <v>9.2499999999999999E-2</v>
      </c>
      <c r="G19" s="53">
        <v>0.10249999999999999</v>
      </c>
      <c r="H19" s="42" t="s">
        <v>13</v>
      </c>
      <c r="I19" s="42" t="s">
        <v>13</v>
      </c>
      <c r="J19" s="43" t="s">
        <v>13</v>
      </c>
    </row>
    <row r="20" spans="1:10" x14ac:dyDescent="0.55000000000000004">
      <c r="A20" s="41" t="s">
        <v>3</v>
      </c>
      <c r="B20" s="53">
        <v>5.9900000000000002E-2</v>
      </c>
      <c r="C20" s="53">
        <v>5.9900000000000002E-2</v>
      </c>
      <c r="D20" s="53">
        <v>6.4899999999999999E-2</v>
      </c>
      <c r="E20" s="53">
        <v>7.2499999999999995E-2</v>
      </c>
      <c r="F20" s="53">
        <v>7.7499999999999999E-2</v>
      </c>
      <c r="G20" s="53">
        <v>8.4900000000000003E-2</v>
      </c>
      <c r="H20" s="53">
        <v>9.4899999999999998E-2</v>
      </c>
      <c r="I20" s="53">
        <v>9.9900000000000003E-2</v>
      </c>
      <c r="J20" s="55">
        <v>0.1099</v>
      </c>
    </row>
    <row r="21" spans="1:10" x14ac:dyDescent="0.55000000000000004">
      <c r="A21" s="41" t="s">
        <v>4</v>
      </c>
      <c r="B21" s="53">
        <v>5.7500000000000002E-2</v>
      </c>
      <c r="C21" s="53">
        <v>5.7500000000000002E-2</v>
      </c>
      <c r="D21" s="53">
        <v>6.25E-2</v>
      </c>
      <c r="E21" s="53">
        <v>6.7500000000000004E-2</v>
      </c>
      <c r="F21" s="53">
        <v>6.9900000000000004E-2</v>
      </c>
      <c r="G21" s="53">
        <v>7.7499999999999999E-2</v>
      </c>
      <c r="H21" s="53">
        <v>8.7499999999999994E-2</v>
      </c>
      <c r="I21" s="53">
        <v>9.2499999999999999E-2</v>
      </c>
      <c r="J21" s="55">
        <v>0.10249999999999999</v>
      </c>
    </row>
    <row r="22" spans="1:10" x14ac:dyDescent="0.55000000000000004">
      <c r="A22" s="41" t="s">
        <v>5</v>
      </c>
      <c r="B22" s="53">
        <v>5.4899999999999997E-2</v>
      </c>
      <c r="C22" s="53">
        <v>5.4899999999999997E-2</v>
      </c>
      <c r="D22" s="53">
        <v>5.7500000000000002E-2</v>
      </c>
      <c r="E22" s="53">
        <v>5.9900000000000002E-2</v>
      </c>
      <c r="F22" s="53">
        <v>6.4899999999999999E-2</v>
      </c>
      <c r="G22" s="53">
        <v>6.9900000000000004E-2</v>
      </c>
      <c r="H22" s="53">
        <v>7.9899999999999999E-2</v>
      </c>
      <c r="I22" s="53">
        <v>8.2500000000000004E-2</v>
      </c>
      <c r="J22" s="55">
        <v>9.2499999999999999E-2</v>
      </c>
    </row>
    <row r="23" spans="1:10" x14ac:dyDescent="0.55000000000000004">
      <c r="A23" s="41" t="s">
        <v>6</v>
      </c>
      <c r="B23" s="53">
        <v>5.4899999999999997E-2</v>
      </c>
      <c r="C23" s="53">
        <v>5.4899999999999997E-2</v>
      </c>
      <c r="D23" s="53">
        <v>5.4899999999999997E-2</v>
      </c>
      <c r="E23" s="53">
        <v>5.7500000000000002E-2</v>
      </c>
      <c r="F23" s="53">
        <v>6.4899999999999999E-2</v>
      </c>
      <c r="G23" s="53">
        <v>6.4899999999999999E-2</v>
      </c>
      <c r="H23" s="53">
        <v>7.4899999999999994E-2</v>
      </c>
      <c r="I23" s="53">
        <v>7.7499999999999999E-2</v>
      </c>
      <c r="J23" s="55">
        <v>8.7499999999999994E-2</v>
      </c>
    </row>
    <row r="24" spans="1:10" x14ac:dyDescent="0.55000000000000004">
      <c r="A24" s="41" t="s">
        <v>7</v>
      </c>
      <c r="B24" s="53">
        <v>5.4899999999999997E-2</v>
      </c>
      <c r="C24" s="53">
        <v>5.4899999999999997E-2</v>
      </c>
      <c r="D24" s="53">
        <v>5.4899999999999997E-2</v>
      </c>
      <c r="E24" s="53">
        <v>5.4899999999999997E-2</v>
      </c>
      <c r="F24" s="53">
        <v>5.9900000000000002E-2</v>
      </c>
      <c r="G24" s="53">
        <v>5.9900000000000002E-2</v>
      </c>
      <c r="H24" s="53">
        <v>6.9900000000000004E-2</v>
      </c>
      <c r="I24" s="53">
        <v>7.4899999999999994E-2</v>
      </c>
      <c r="J24" s="55">
        <v>8.4900000000000003E-2</v>
      </c>
    </row>
    <row r="25" spans="1:10" x14ac:dyDescent="0.55000000000000004">
      <c r="A25" s="44" t="s">
        <v>36</v>
      </c>
      <c r="B25" s="56">
        <v>4.99E-2</v>
      </c>
      <c r="C25" s="56">
        <v>4.99E-2</v>
      </c>
      <c r="D25" s="56">
        <v>5.4899999999999997E-2</v>
      </c>
      <c r="E25" s="56">
        <v>5.4899999999999997E-2</v>
      </c>
      <c r="F25" s="56">
        <v>5.4899999999999997E-2</v>
      </c>
      <c r="G25" s="56">
        <v>5.7500000000000002E-2</v>
      </c>
      <c r="H25" s="56">
        <v>6.7500000000000004E-2</v>
      </c>
      <c r="I25" s="56">
        <v>7.2499999999999995E-2</v>
      </c>
      <c r="J25" s="57">
        <v>8.2500000000000004E-2</v>
      </c>
    </row>
    <row r="26" spans="1:10" x14ac:dyDescent="0.55000000000000004">
      <c r="A26" s="37"/>
      <c r="B26" s="37"/>
      <c r="C26" s="37"/>
      <c r="D26" s="37"/>
      <c r="E26" s="37"/>
      <c r="F26" s="37"/>
      <c r="G26" s="37"/>
      <c r="H26" s="37"/>
      <c r="I26" s="37"/>
      <c r="J26" s="37"/>
    </row>
    <row r="27" spans="1:10" x14ac:dyDescent="0.55000000000000004">
      <c r="A27" s="66" t="s">
        <v>38</v>
      </c>
      <c r="B27" s="67"/>
      <c r="C27" s="67"/>
      <c r="D27" s="67"/>
      <c r="E27" s="67"/>
      <c r="F27" s="67"/>
      <c r="G27" s="67"/>
      <c r="H27" s="67"/>
      <c r="I27" s="67"/>
      <c r="J27" s="68"/>
    </row>
    <row r="28" spans="1:10" x14ac:dyDescent="0.55000000000000004">
      <c r="A28" s="38" t="s">
        <v>35</v>
      </c>
      <c r="B28" s="39" t="s">
        <v>34</v>
      </c>
      <c r="C28" s="39" t="s">
        <v>33</v>
      </c>
      <c r="D28" s="39" t="s">
        <v>32</v>
      </c>
      <c r="E28" s="39" t="s">
        <v>31</v>
      </c>
      <c r="F28" s="39" t="s">
        <v>30</v>
      </c>
      <c r="G28" s="39" t="s">
        <v>29</v>
      </c>
      <c r="H28" s="39" t="s">
        <v>28</v>
      </c>
      <c r="I28" s="39" t="s">
        <v>27</v>
      </c>
      <c r="J28" s="40" t="s">
        <v>26</v>
      </c>
    </row>
    <row r="29" spans="1:10" x14ac:dyDescent="0.55000000000000004">
      <c r="A29" s="41" t="s">
        <v>25</v>
      </c>
      <c r="B29" s="42">
        <v>8.179400140318055E-2</v>
      </c>
      <c r="C29" s="42">
        <v>7.8134576782706341E-2</v>
      </c>
      <c r="D29" s="42">
        <v>8.2582758388357352E-2</v>
      </c>
      <c r="E29" s="42">
        <v>8.7942265362274535E-2</v>
      </c>
      <c r="F29" s="42">
        <v>8.5894414052786749E-2</v>
      </c>
      <c r="G29" s="42">
        <v>9.0503214709207747E-2</v>
      </c>
      <c r="H29" s="42" t="s">
        <v>13</v>
      </c>
      <c r="I29" s="42" t="s">
        <v>13</v>
      </c>
      <c r="J29" s="43" t="s">
        <v>13</v>
      </c>
    </row>
    <row r="30" spans="1:10" x14ac:dyDescent="0.55000000000000004">
      <c r="A30" s="41" t="s">
        <v>24</v>
      </c>
      <c r="B30" s="42">
        <v>7.9564836400280239E-2</v>
      </c>
      <c r="C30" s="42">
        <v>7.600473859055637E-2</v>
      </c>
      <c r="D30" s="42">
        <v>7.7974650007344215E-2</v>
      </c>
      <c r="E30" s="42">
        <v>8.1644036141253484E-2</v>
      </c>
      <c r="F30" s="42">
        <v>7.894945262048092E-2</v>
      </c>
      <c r="G30" s="42">
        <v>8.1682065223684638E-2</v>
      </c>
      <c r="H30" s="42" t="s">
        <v>13</v>
      </c>
      <c r="I30" s="42" t="s">
        <v>13</v>
      </c>
      <c r="J30" s="43" t="s">
        <v>13</v>
      </c>
    </row>
    <row r="31" spans="1:10" x14ac:dyDescent="0.55000000000000004">
      <c r="A31" s="41" t="s">
        <v>36</v>
      </c>
      <c r="B31" s="42">
        <v>7.7304485049833879E-2</v>
      </c>
      <c r="C31" s="42">
        <v>7.498382775979863E-2</v>
      </c>
      <c r="D31" s="42">
        <v>7.5228544435757105E-2</v>
      </c>
      <c r="E31" s="42">
        <v>7.7986628559763196E-2</v>
      </c>
      <c r="F31" s="42">
        <v>7.6369520282229708E-2</v>
      </c>
      <c r="G31" s="42">
        <v>7.8307914446026014E-2</v>
      </c>
      <c r="H31" s="42" t="s">
        <v>13</v>
      </c>
      <c r="I31" s="42" t="s">
        <v>13</v>
      </c>
      <c r="J31" s="43" t="s">
        <v>13</v>
      </c>
    </row>
    <row r="32" spans="1:10" x14ac:dyDescent="0.55000000000000004">
      <c r="A32" s="41" t="s">
        <v>2</v>
      </c>
      <c r="B32" s="42">
        <v>7.0207240572815632E-2</v>
      </c>
      <c r="C32" s="42">
        <v>6.7818542646252103E-2</v>
      </c>
      <c r="D32" s="42">
        <v>6.8867233854287765E-2</v>
      </c>
      <c r="E32" s="42">
        <v>7.2191559945374295E-2</v>
      </c>
      <c r="F32" s="42">
        <v>7.5316602115080178E-2</v>
      </c>
      <c r="G32" s="42">
        <v>7.9467380704740589E-2</v>
      </c>
      <c r="H32" s="42" t="s">
        <v>13</v>
      </c>
      <c r="I32" s="42" t="s">
        <v>13</v>
      </c>
      <c r="J32" s="43" t="s">
        <v>13</v>
      </c>
    </row>
    <row r="33" spans="1:10" x14ac:dyDescent="0.55000000000000004">
      <c r="A33" s="41" t="s">
        <v>3</v>
      </c>
      <c r="B33" s="42">
        <v>5.8093380965254335E-2</v>
      </c>
      <c r="C33" s="42">
        <v>5.6410606266635799E-2</v>
      </c>
      <c r="D33" s="42">
        <v>5.7703710242062292E-2</v>
      </c>
      <c r="E33" s="42">
        <v>6.2815485343271207E-2</v>
      </c>
      <c r="F33" s="42">
        <v>6.3286969120498235E-2</v>
      </c>
      <c r="G33" s="42">
        <v>6.6503124528350013E-2</v>
      </c>
      <c r="H33" s="42">
        <v>7.3894068710219321E-2</v>
      </c>
      <c r="I33" s="42">
        <v>7.502845506265618E-2</v>
      </c>
      <c r="J33" s="43">
        <v>8.4207508630711692E-2</v>
      </c>
    </row>
    <row r="34" spans="1:10" x14ac:dyDescent="0.55000000000000004">
      <c r="A34" s="41" t="s">
        <v>4</v>
      </c>
      <c r="B34" s="42">
        <v>5.6562459706054828E-2</v>
      </c>
      <c r="C34" s="42">
        <v>5.4769045816710209E-2</v>
      </c>
      <c r="D34" s="42">
        <v>5.7610853421419778E-2</v>
      </c>
      <c r="E34" s="42">
        <v>6.0027648436540432E-2</v>
      </c>
      <c r="F34" s="42">
        <v>5.9184628822063719E-2</v>
      </c>
      <c r="G34" s="42">
        <v>6.250595808107276E-2</v>
      </c>
      <c r="H34" s="42">
        <v>7.0615186110145861E-2</v>
      </c>
      <c r="I34" s="42">
        <v>7.2404736586423796E-2</v>
      </c>
      <c r="J34" s="43">
        <v>8.1442589819974778E-2</v>
      </c>
    </row>
    <row r="35" spans="1:10" x14ac:dyDescent="0.55000000000000004">
      <c r="A35" s="41" t="s">
        <v>5</v>
      </c>
      <c r="B35" s="42">
        <v>5.4181669512138687E-2</v>
      </c>
      <c r="C35" s="42">
        <v>5.2917080069733738E-2</v>
      </c>
      <c r="D35" s="42">
        <v>5.3056524144627928E-2</v>
      </c>
      <c r="E35" s="42">
        <v>5.3959051707811012E-2</v>
      </c>
      <c r="F35" s="42">
        <v>5.641089520039725E-2</v>
      </c>
      <c r="G35" s="42">
        <v>5.8325653028570554E-2</v>
      </c>
      <c r="H35" s="42">
        <v>6.6538015953005916E-2</v>
      </c>
      <c r="I35" s="42">
        <v>6.5893952592983529E-2</v>
      </c>
      <c r="J35" s="43">
        <v>7.4911489934036943E-2</v>
      </c>
    </row>
    <row r="36" spans="1:10" x14ac:dyDescent="0.55000000000000004">
      <c r="A36" s="41" t="s">
        <v>6</v>
      </c>
      <c r="B36" s="42">
        <v>5.4502630535509071E-2</v>
      </c>
      <c r="C36" s="42">
        <v>5.3549249275238499E-2</v>
      </c>
      <c r="D36" s="42">
        <v>5.1861518671571308E-2</v>
      </c>
      <c r="E36" s="42">
        <v>5.3212903648944675E-2</v>
      </c>
      <c r="F36" s="42">
        <v>5.8667429241852295E-2</v>
      </c>
      <c r="G36" s="42">
        <v>5.5913740203737128E-2</v>
      </c>
      <c r="H36" s="42">
        <v>6.4661127929824369E-2</v>
      </c>
      <c r="I36" s="42">
        <v>6.4920125538091802E-2</v>
      </c>
      <c r="J36" s="43">
        <v>7.4283175282017125E-2</v>
      </c>
    </row>
    <row r="37" spans="1:10" x14ac:dyDescent="0.55000000000000004">
      <c r="A37" s="41" t="s">
        <v>7</v>
      </c>
      <c r="B37" s="42">
        <v>5.4627445399879085E-2</v>
      </c>
      <c r="C37" s="42">
        <v>5.3953414030124637E-2</v>
      </c>
      <c r="D37" s="42">
        <v>5.2985377448864591E-2</v>
      </c>
      <c r="E37" s="42">
        <v>5.2206646592808569E-2</v>
      </c>
      <c r="F37" s="42">
        <v>5.5411100244351807E-2</v>
      </c>
      <c r="G37" s="42">
        <v>5.3623493946818791E-2</v>
      </c>
      <c r="H37" s="42">
        <v>6.1041627620413021E-2</v>
      </c>
      <c r="I37" s="42">
        <v>6.5077482619340932E-2</v>
      </c>
      <c r="J37" s="43">
        <v>7.4969157634412642E-2</v>
      </c>
    </row>
    <row r="38" spans="1:10" x14ac:dyDescent="0.55000000000000004">
      <c r="A38" s="44" t="s">
        <v>36</v>
      </c>
      <c r="B38" s="45">
        <v>4.9729972951125481E-2</v>
      </c>
      <c r="C38" s="45">
        <v>4.9191671789040173E-2</v>
      </c>
      <c r="D38" s="45">
        <v>5.3245749148291846E-2</v>
      </c>
      <c r="E38" s="45">
        <v>5.2489321965083227E-2</v>
      </c>
      <c r="F38" s="45">
        <v>5.1504924858962402E-2</v>
      </c>
      <c r="G38" s="45">
        <v>5.2144871849455043E-2</v>
      </c>
      <c r="H38" s="45">
        <v>6.1053426213824452E-2</v>
      </c>
      <c r="I38" s="45">
        <v>6.3600410338069568E-2</v>
      </c>
      <c r="J38" s="46">
        <v>7.3005127231295097E-2</v>
      </c>
    </row>
  </sheetData>
  <mergeCells count="3">
    <mergeCell ref="A1:J1"/>
    <mergeCell ref="A14:J14"/>
    <mergeCell ref="A27:J27"/>
  </mergeCells>
  <conditionalFormatting sqref="B29:J38">
    <cfRule type="colorScale" priority="10">
      <colorScale>
        <cfvo type="min"/>
        <cfvo type="max"/>
        <color rgb="FFFCFCFF"/>
        <color rgb="FF63BE7B"/>
      </colorScale>
    </cfRule>
  </conditionalFormatting>
  <conditionalFormatting sqref="B20:J25 B16:G19">
    <cfRule type="colorScale" priority="9">
      <colorScale>
        <cfvo type="min"/>
        <cfvo type="max"/>
        <color rgb="FFFCFCFF"/>
        <color rgb="FF63BE7B"/>
      </colorScale>
    </cfRule>
  </conditionalFormatting>
  <conditionalFormatting sqref="B7:J12 B3:G6">
    <cfRule type="colorScale" priority="8">
      <colorScale>
        <cfvo type="min"/>
        <cfvo type="max"/>
        <color rgb="FFFCFCFF"/>
        <color rgb="FF63BE7B"/>
      </colorScale>
    </cfRule>
  </conditionalFormatting>
  <conditionalFormatting sqref="H16:J19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J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Pricing Grid</vt:lpstr>
      <vt:lpstr>Return Analysis</vt:lpstr>
      <vt:lpstr>'Pricing Grid'!Print_Area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Silberstein</dc:creator>
  <cp:lastModifiedBy>Sam Engs</cp:lastModifiedBy>
  <dcterms:created xsi:type="dcterms:W3CDTF">2019-03-08T17:41:40Z</dcterms:created>
  <dcterms:modified xsi:type="dcterms:W3CDTF">2019-05-07T16:01:34Z</dcterms:modified>
</cp:coreProperties>
</file>