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Engs\Desktop\Sam\Pricing\"/>
    </mc:Choice>
  </mc:AlternateContent>
  <xr:revisionPtr revIDLastSave="0" documentId="8_{B9923804-E3A0-455A-B422-B678BAB1E4CA}" xr6:coauthVersionLast="44" xr6:coauthVersionMax="44" xr10:uidLastSave="{00000000-0000-0000-0000-000000000000}"/>
  <bookViews>
    <workbookView xWindow="-96" yWindow="-96" windowWidth="19392" windowHeight="10392" xr2:uid="{2BC36619-8B58-4D9A-9210-182C0757A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5" i="1" l="1"/>
  <c r="W44" i="1"/>
  <c r="S44" i="1"/>
  <c r="U43" i="1"/>
  <c r="W42" i="1"/>
  <c r="S42" i="1"/>
  <c r="U41" i="1"/>
  <c r="U36" i="1"/>
  <c r="W35" i="1"/>
  <c r="V35" i="1"/>
  <c r="U35" i="1"/>
  <c r="S35" i="1"/>
  <c r="X34" i="1"/>
  <c r="W34" i="1"/>
  <c r="U34" i="1"/>
  <c r="T34" i="1"/>
  <c r="S34" i="1"/>
  <c r="U33" i="1"/>
  <c r="W32" i="1"/>
  <c r="V32" i="1"/>
  <c r="U32" i="1"/>
  <c r="S32" i="1"/>
  <c r="R32" i="1"/>
  <c r="Q32" i="1"/>
  <c r="X31" i="1"/>
  <c r="U31" i="1"/>
  <c r="T31" i="1"/>
  <c r="Q31" i="1"/>
  <c r="P31" i="1"/>
  <c r="W30" i="1"/>
  <c r="V30" i="1"/>
  <c r="S30" i="1"/>
  <c r="R30" i="1"/>
  <c r="O30" i="1"/>
  <c r="X29" i="1"/>
  <c r="U29" i="1"/>
  <c r="T29" i="1"/>
  <c r="Q29" i="1"/>
  <c r="P29" i="1"/>
  <c r="U24" i="1"/>
  <c r="U23" i="1"/>
  <c r="W22" i="1"/>
  <c r="S22" i="1"/>
  <c r="U21" i="1"/>
  <c r="V20" i="1"/>
  <c r="U20" i="1"/>
  <c r="R20" i="1"/>
  <c r="Q20" i="1"/>
  <c r="V19" i="1"/>
  <c r="U19" i="1"/>
  <c r="R19" i="1"/>
  <c r="Q19" i="1"/>
  <c r="X18" i="1"/>
  <c r="W18" i="1"/>
  <c r="T18" i="1"/>
  <c r="S18" i="1"/>
  <c r="P18" i="1"/>
  <c r="O18" i="1"/>
  <c r="V17" i="1"/>
  <c r="U17" i="1"/>
  <c r="R17" i="1"/>
  <c r="Q17" i="1"/>
  <c r="W12" i="1"/>
  <c r="V12" i="1"/>
  <c r="V11" i="1"/>
  <c r="U11" i="1"/>
  <c r="X10" i="1"/>
  <c r="W10" i="1"/>
  <c r="T10" i="1"/>
  <c r="S10" i="1"/>
  <c r="U9" i="1"/>
  <c r="V8" i="1"/>
  <c r="U8" i="1"/>
  <c r="R8" i="1"/>
  <c r="Q8" i="1"/>
  <c r="U7" i="1"/>
  <c r="Q7" i="1"/>
  <c r="X6" i="1"/>
  <c r="W6" i="1"/>
  <c r="U6" i="1"/>
  <c r="T6" i="1"/>
  <c r="S6" i="1"/>
  <c r="Q6" i="1"/>
  <c r="P6" i="1"/>
  <c r="V5" i="1"/>
  <c r="U5" i="1"/>
  <c r="R5" i="1"/>
  <c r="Q5" i="1"/>
  <c r="O5" i="1"/>
  <c r="P5" i="1"/>
  <c r="X45" i="1"/>
  <c r="W45" i="1"/>
  <c r="V45" i="1"/>
  <c r="T45" i="1"/>
  <c r="S45" i="1"/>
  <c r="X44" i="1"/>
  <c r="V44" i="1"/>
  <c r="U44" i="1"/>
  <c r="T44" i="1"/>
  <c r="X43" i="1"/>
  <c r="W43" i="1"/>
  <c r="V43" i="1"/>
  <c r="T43" i="1"/>
  <c r="S43" i="1"/>
  <c r="X42" i="1"/>
  <c r="V42" i="1"/>
  <c r="U42" i="1"/>
  <c r="T42" i="1"/>
  <c r="X41" i="1"/>
  <c r="W41" i="1"/>
  <c r="V41" i="1"/>
  <c r="T41" i="1"/>
  <c r="S41" i="1"/>
  <c r="X36" i="1"/>
  <c r="W36" i="1"/>
  <c r="V36" i="1"/>
  <c r="X35" i="1"/>
  <c r="T35" i="1"/>
  <c r="V34" i="1"/>
  <c r="X33" i="1"/>
  <c r="W33" i="1"/>
  <c r="V33" i="1"/>
  <c r="T33" i="1"/>
  <c r="S33" i="1"/>
  <c r="X32" i="1"/>
  <c r="T32" i="1"/>
  <c r="W31" i="1"/>
  <c r="V31" i="1"/>
  <c r="S31" i="1"/>
  <c r="R31" i="1"/>
  <c r="O31" i="1"/>
  <c r="X30" i="1"/>
  <c r="U30" i="1"/>
  <c r="T30" i="1"/>
  <c r="Q30" i="1"/>
  <c r="P30" i="1"/>
  <c r="W29" i="1"/>
  <c r="V29" i="1"/>
  <c r="S29" i="1"/>
  <c r="R29" i="1"/>
  <c r="O29" i="1"/>
  <c r="X24" i="1"/>
  <c r="W24" i="1"/>
  <c r="V24" i="1"/>
  <c r="X23" i="1"/>
  <c r="W23" i="1"/>
  <c r="V23" i="1"/>
  <c r="T23" i="1"/>
  <c r="S23" i="1"/>
  <c r="X22" i="1"/>
  <c r="V22" i="1"/>
  <c r="U22" i="1"/>
  <c r="T22" i="1"/>
  <c r="X21" i="1"/>
  <c r="W21" i="1"/>
  <c r="V21" i="1"/>
  <c r="T21" i="1"/>
  <c r="S21" i="1"/>
  <c r="X20" i="1"/>
  <c r="W20" i="1"/>
  <c r="T20" i="1"/>
  <c r="S20" i="1"/>
  <c r="X19" i="1"/>
  <c r="W19" i="1"/>
  <c r="T19" i="1"/>
  <c r="S19" i="1"/>
  <c r="P19" i="1"/>
  <c r="O19" i="1"/>
  <c r="V18" i="1"/>
  <c r="U18" i="1"/>
  <c r="R18" i="1"/>
  <c r="Q18" i="1"/>
  <c r="X17" i="1"/>
  <c r="W17" i="1"/>
  <c r="T17" i="1"/>
  <c r="S17" i="1"/>
  <c r="P17" i="1"/>
  <c r="O17" i="1"/>
  <c r="X12" i="1"/>
  <c r="U12" i="1"/>
  <c r="X11" i="1"/>
  <c r="W11" i="1"/>
  <c r="T11" i="1"/>
  <c r="S11" i="1"/>
  <c r="V10" i="1"/>
  <c r="U10" i="1"/>
  <c r="X9" i="1"/>
  <c r="W9" i="1"/>
  <c r="V9" i="1"/>
  <c r="T9" i="1"/>
  <c r="S9" i="1"/>
  <c r="X8" i="1"/>
  <c r="W8" i="1"/>
  <c r="T8" i="1"/>
  <c r="S8" i="1"/>
  <c r="X7" i="1"/>
  <c r="W7" i="1"/>
  <c r="V7" i="1"/>
  <c r="T7" i="1"/>
  <c r="S7" i="1"/>
  <c r="R7" i="1"/>
  <c r="P7" i="1"/>
  <c r="O7" i="1"/>
  <c r="V6" i="1"/>
  <c r="R6" i="1"/>
  <c r="O6" i="1"/>
  <c r="X5" i="1"/>
  <c r="W5" i="1"/>
  <c r="T5" i="1"/>
  <c r="S5" i="1"/>
</calcChain>
</file>

<file path=xl/sharedStrings.xml><?xml version="1.0" encoding="utf-8"?>
<sst xmlns="http://schemas.openxmlformats.org/spreadsheetml/2006/main" count="462" uniqueCount="26">
  <si>
    <t>Pricing Grid - Owner Occupied / Non-Judicial</t>
  </si>
  <si>
    <t>Pricing Grid - Second Home / Investor / Judicial</t>
  </si>
  <si>
    <t>5 Year</t>
  </si>
  <si>
    <t>600-619</t>
  </si>
  <si>
    <t>620-639</t>
  </si>
  <si>
    <t>640-659</t>
  </si>
  <si>
    <t>660-679</t>
  </si>
  <si>
    <t>680-699</t>
  </si>
  <si>
    <t>700-719</t>
  </si>
  <si>
    <t>720-739</t>
  </si>
  <si>
    <t>740-759</t>
  </si>
  <si>
    <t>760-799</t>
  </si>
  <si>
    <t>800-850</t>
  </si>
  <si>
    <t>0-50%</t>
  </si>
  <si>
    <t>50-60%</t>
  </si>
  <si>
    <t>60-65%</t>
  </si>
  <si>
    <t>65-75%</t>
  </si>
  <si>
    <t>-</t>
  </si>
  <si>
    <t>75-80%</t>
  </si>
  <si>
    <t>80-85%</t>
  </si>
  <si>
    <t>85-90%</t>
  </si>
  <si>
    <t>90-95%</t>
  </si>
  <si>
    <t>95-100%</t>
  </si>
  <si>
    <t>10 Year</t>
  </si>
  <si>
    <t>15 Year</t>
  </si>
  <si>
    <t>30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</si>
</sst>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2" borderId="0" xfId="0" applyFont="1" applyFill="1"/>
    <xf numFmtId="10" fontId="3" fillId="4" borderId="4" xfId="0" applyNumberFormat="1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8" xfId="0" applyNumberFormat="1" applyFont="1" applyFill="1" applyBorder="1" applyAlignment="1">
      <alignment horizontal="center" vertical="center"/>
    </xf>
    <xf numFmtId="0" fontId="3" fillId="2" borderId="0" xfId="0" applyFont="1" applyFill="1"/>
    <xf numFmtId="9" fontId="3" fillId="2" borderId="7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/>
    <xf numFmtId="164" fontId="0" fillId="0" borderId="10" xfId="0" applyNumberForma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3">
    <cellStyle name="Normal" xfId="0" builtinId="0"/>
    <cellStyle name="Normal 2 3" xfId="1" xr:uid="{B6BA82B2-3F2A-43AB-B00C-AF40E7340B15}"/>
    <cellStyle name="Percent 2 3" xfId="2" xr:uid="{E35A7106-2A6A-4B72-A2CB-3D706C8F00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4C74-F5CC-4214-9002-6742E1CDDFB9}">
  <dimension ref="B1:X49"/>
  <sheetViews>
    <sheetView showGridLines="0" tabSelected="1" topLeftCell="A4" zoomScale="87" zoomScaleNormal="87" workbookViewId="0">
      <selection activeCell="L25" sqref="L25"/>
    </sheetView>
  </sheetViews>
  <sheetFormatPr defaultRowHeight="14.4" x14ac:dyDescent="0.55000000000000004"/>
  <sheetData>
    <row r="1" spans="2:24" ht="15.6" x14ac:dyDescent="0.6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1"/>
      <c r="N1" s="5" t="s">
        <v>1</v>
      </c>
      <c r="O1" s="6"/>
      <c r="P1" s="6"/>
      <c r="Q1" s="6"/>
      <c r="R1" s="6"/>
      <c r="S1" s="6"/>
      <c r="T1" s="6"/>
      <c r="U1" s="6"/>
      <c r="V1" s="6"/>
      <c r="W1" s="6"/>
      <c r="X1" s="7"/>
    </row>
    <row r="2" spans="2:24" ht="15.6" x14ac:dyDescent="0.6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"/>
      <c r="N2" s="8"/>
      <c r="O2" s="8"/>
      <c r="P2" s="8"/>
      <c r="Q2" s="8"/>
      <c r="R2" s="8"/>
      <c r="S2" s="8"/>
      <c r="T2" s="8"/>
      <c r="U2" s="8"/>
      <c r="V2" s="8"/>
      <c r="W2" s="8"/>
      <c r="X2" s="1"/>
    </row>
    <row r="3" spans="2:24" ht="15.6" x14ac:dyDescent="0.55000000000000004">
      <c r="B3" s="9" t="s">
        <v>2</v>
      </c>
      <c r="C3" s="10"/>
      <c r="D3" s="10"/>
      <c r="E3" s="10"/>
      <c r="F3" s="10"/>
      <c r="G3" s="11"/>
      <c r="H3" s="11"/>
      <c r="I3" s="12"/>
      <c r="J3" s="12"/>
      <c r="K3" s="11"/>
      <c r="L3" s="13"/>
      <c r="M3" s="1"/>
      <c r="N3" s="9" t="s">
        <v>2</v>
      </c>
      <c r="O3" s="10"/>
      <c r="P3" s="10"/>
      <c r="Q3" s="10"/>
      <c r="R3" s="10"/>
      <c r="S3" s="11"/>
      <c r="T3" s="11"/>
      <c r="U3" s="12"/>
      <c r="V3" s="12"/>
      <c r="W3" s="11"/>
      <c r="X3" s="13"/>
    </row>
    <row r="4" spans="2:24" ht="15.6" x14ac:dyDescent="0.6">
      <c r="B4" s="14"/>
      <c r="C4" s="39" t="s">
        <v>3</v>
      </c>
      <c r="D4" s="39" t="s">
        <v>4</v>
      </c>
      <c r="E4" s="39" t="s">
        <v>5</v>
      </c>
      <c r="F4" s="39" t="s">
        <v>6</v>
      </c>
      <c r="G4" s="40" t="s">
        <v>7</v>
      </c>
      <c r="H4" s="40" t="s">
        <v>8</v>
      </c>
      <c r="I4" s="40" t="s">
        <v>9</v>
      </c>
      <c r="J4" s="40" t="s">
        <v>10</v>
      </c>
      <c r="K4" s="40" t="s">
        <v>11</v>
      </c>
      <c r="L4" s="17" t="s">
        <v>12</v>
      </c>
      <c r="M4" s="18"/>
      <c r="N4" s="14"/>
      <c r="O4" s="15" t="s">
        <v>3</v>
      </c>
      <c r="P4" s="15" t="s">
        <v>4</v>
      </c>
      <c r="Q4" s="15" t="s">
        <v>5</v>
      </c>
      <c r="R4" s="15" t="s">
        <v>6</v>
      </c>
      <c r="S4" s="16" t="s">
        <v>7</v>
      </c>
      <c r="T4" s="16" t="s">
        <v>8</v>
      </c>
      <c r="U4" s="16" t="s">
        <v>9</v>
      </c>
      <c r="V4" s="16" t="s">
        <v>10</v>
      </c>
      <c r="W4" s="16" t="s">
        <v>11</v>
      </c>
      <c r="X4" s="17" t="s">
        <v>12</v>
      </c>
    </row>
    <row r="5" spans="2:24" ht="15.6" x14ac:dyDescent="0.55000000000000004">
      <c r="B5" s="19" t="s">
        <v>13</v>
      </c>
      <c r="C5" s="41">
        <v>9.2499999999999999E-2</v>
      </c>
      <c r="D5" s="41">
        <v>8.9900000000000008E-2</v>
      </c>
      <c r="E5" s="41">
        <v>8.2500000000000004E-2</v>
      </c>
      <c r="F5" s="41">
        <v>7.4900000000000008E-2</v>
      </c>
      <c r="G5" s="41">
        <v>5.7500000000000002E-2</v>
      </c>
      <c r="H5" s="41">
        <v>5.4899999999999997E-2</v>
      </c>
      <c r="I5" s="41">
        <v>5.2499999999999998E-2</v>
      </c>
      <c r="J5" s="41">
        <v>5.2499999999999998E-2</v>
      </c>
      <c r="K5" s="41">
        <v>3.9899999999999998E-2</v>
      </c>
      <c r="L5" s="21">
        <v>3.9899999999999998E-2</v>
      </c>
      <c r="N5" s="22" t="s">
        <v>13</v>
      </c>
      <c r="O5" s="20">
        <f>C5+0.005</f>
        <v>9.7500000000000003E-2</v>
      </c>
      <c r="P5" s="20">
        <f t="shared" ref="P5:P12" si="0">D5+0.005</f>
        <v>9.4900000000000012E-2</v>
      </c>
      <c r="Q5" s="20">
        <f t="shared" ref="Q5:Q12" si="1">E5+0.005</f>
        <v>8.7500000000000008E-2</v>
      </c>
      <c r="R5" s="20">
        <f t="shared" ref="R5:R12" si="2">F5+0.005</f>
        <v>7.9900000000000013E-2</v>
      </c>
      <c r="S5" s="20">
        <f t="shared" ref="S5:S12" si="3">G5+0.005</f>
        <v>6.25E-2</v>
      </c>
      <c r="T5" s="20">
        <f t="shared" ref="T5:T12" si="4">H5+0.005</f>
        <v>5.9899999999999995E-2</v>
      </c>
      <c r="U5" s="20">
        <f t="shared" ref="U5:U12" si="5">I5+0.005</f>
        <v>5.7499999999999996E-2</v>
      </c>
      <c r="V5" s="20">
        <f t="shared" ref="V5:V12" si="6">J5+0.005</f>
        <v>5.7499999999999996E-2</v>
      </c>
      <c r="W5" s="20">
        <f t="shared" ref="W5:W12" si="7">K5+0.005</f>
        <v>4.4899999999999995E-2</v>
      </c>
      <c r="X5" s="21">
        <f>L5</f>
        <v>3.9899999999999998E-2</v>
      </c>
    </row>
    <row r="6" spans="2:24" ht="15.6" x14ac:dyDescent="0.55000000000000004">
      <c r="B6" s="19" t="s">
        <v>14</v>
      </c>
      <c r="C6" s="41">
        <v>0.10250000000000001</v>
      </c>
      <c r="D6" s="41">
        <v>9.7500000000000003E-2</v>
      </c>
      <c r="E6" s="41">
        <v>8.7500000000000008E-2</v>
      </c>
      <c r="F6" s="41">
        <v>7.9899999999999999E-2</v>
      </c>
      <c r="G6" s="41">
        <v>6.2499999999999993E-2</v>
      </c>
      <c r="H6" s="41">
        <v>5.9900000000000002E-2</v>
      </c>
      <c r="I6" s="41">
        <v>5.4899999999999997E-2</v>
      </c>
      <c r="J6" s="41">
        <v>5.2499999999999998E-2</v>
      </c>
      <c r="K6" s="41">
        <v>3.9899999999999998E-2</v>
      </c>
      <c r="L6" s="21">
        <v>3.9899999999999998E-2</v>
      </c>
      <c r="N6" s="22" t="s">
        <v>14</v>
      </c>
      <c r="O6" s="20">
        <f t="shared" ref="O6:O7" si="8">C6+0.005</f>
        <v>0.10750000000000001</v>
      </c>
      <c r="P6" s="20">
        <f t="shared" si="0"/>
        <v>0.10250000000000001</v>
      </c>
      <c r="Q6" s="20">
        <f t="shared" si="1"/>
        <v>9.2500000000000013E-2</v>
      </c>
      <c r="R6" s="20">
        <f t="shared" si="2"/>
        <v>8.4900000000000003E-2</v>
      </c>
      <c r="S6" s="20">
        <f t="shared" si="3"/>
        <v>6.7499999999999991E-2</v>
      </c>
      <c r="T6" s="20">
        <f t="shared" si="4"/>
        <v>6.4899999999999999E-2</v>
      </c>
      <c r="U6" s="20">
        <f t="shared" si="5"/>
        <v>5.9899999999999995E-2</v>
      </c>
      <c r="V6" s="20">
        <f t="shared" si="6"/>
        <v>5.7499999999999996E-2</v>
      </c>
      <c r="W6" s="20">
        <f t="shared" si="7"/>
        <v>4.4899999999999995E-2</v>
      </c>
      <c r="X6" s="21">
        <f t="shared" ref="X6:X13" si="9">L6+0.005</f>
        <v>4.4899999999999995E-2</v>
      </c>
    </row>
    <row r="7" spans="2:24" ht="15.6" x14ac:dyDescent="0.55000000000000004">
      <c r="B7" s="19" t="s">
        <v>15</v>
      </c>
      <c r="C7" s="41">
        <v>0.1125</v>
      </c>
      <c r="D7" s="41">
        <v>0.10490000000000001</v>
      </c>
      <c r="E7" s="41">
        <v>9.4899999999999998E-2</v>
      </c>
      <c r="F7" s="41">
        <v>8.7500000000000008E-2</v>
      </c>
      <c r="G7" s="41">
        <v>6.9900000000000004E-2</v>
      </c>
      <c r="H7" s="41">
        <v>6.4899999999999999E-2</v>
      </c>
      <c r="I7" s="41">
        <v>5.7500000000000002E-2</v>
      </c>
      <c r="J7" s="41">
        <v>5.4899999999999997E-2</v>
      </c>
      <c r="K7" s="41">
        <v>4.1249999999999995E-2</v>
      </c>
      <c r="L7" s="21">
        <v>4.1249999999999995E-2</v>
      </c>
      <c r="N7" s="22" t="s">
        <v>15</v>
      </c>
      <c r="O7" s="20">
        <f t="shared" si="8"/>
        <v>0.11750000000000001</v>
      </c>
      <c r="P7" s="20">
        <f t="shared" si="0"/>
        <v>0.10990000000000001</v>
      </c>
      <c r="Q7" s="20">
        <f t="shared" si="1"/>
        <v>9.9900000000000003E-2</v>
      </c>
      <c r="R7" s="20">
        <f t="shared" si="2"/>
        <v>9.2500000000000013E-2</v>
      </c>
      <c r="S7" s="20">
        <f t="shared" si="3"/>
        <v>7.4900000000000008E-2</v>
      </c>
      <c r="T7" s="20">
        <f t="shared" si="4"/>
        <v>6.9900000000000004E-2</v>
      </c>
      <c r="U7" s="20">
        <f t="shared" si="5"/>
        <v>6.25E-2</v>
      </c>
      <c r="V7" s="20">
        <f t="shared" si="6"/>
        <v>5.9899999999999995E-2</v>
      </c>
      <c r="W7" s="20">
        <f t="shared" si="7"/>
        <v>4.6249999999999993E-2</v>
      </c>
      <c r="X7" s="21">
        <f t="shared" si="9"/>
        <v>4.6249999999999993E-2</v>
      </c>
    </row>
    <row r="8" spans="2:24" ht="15.6" x14ac:dyDescent="0.55000000000000004">
      <c r="B8" s="19" t="s">
        <v>16</v>
      </c>
      <c r="C8" s="41" t="s">
        <v>17</v>
      </c>
      <c r="D8" s="41" t="s">
        <v>17</v>
      </c>
      <c r="E8" s="41">
        <v>9.9900000000000003E-2</v>
      </c>
      <c r="F8" s="41">
        <v>9.4899999999999998E-2</v>
      </c>
      <c r="G8" s="41">
        <v>7.4900000000000008E-2</v>
      </c>
      <c r="H8" s="41">
        <v>6.7500000000000004E-2</v>
      </c>
      <c r="I8" s="41">
        <v>6.2499999999999993E-2</v>
      </c>
      <c r="J8" s="41">
        <v>6.2499999999999993E-2</v>
      </c>
      <c r="K8" s="41">
        <v>4.7500000000000001E-2</v>
      </c>
      <c r="L8" s="21">
        <v>4.7500000000000001E-2</v>
      </c>
      <c r="N8" s="22" t="s">
        <v>16</v>
      </c>
      <c r="O8" s="20" t="s">
        <v>17</v>
      </c>
      <c r="P8" s="20" t="s">
        <v>17</v>
      </c>
      <c r="Q8" s="20">
        <f t="shared" si="1"/>
        <v>0.10490000000000001</v>
      </c>
      <c r="R8" s="20">
        <f t="shared" si="2"/>
        <v>9.9900000000000003E-2</v>
      </c>
      <c r="S8" s="20">
        <f t="shared" si="3"/>
        <v>7.9900000000000013E-2</v>
      </c>
      <c r="T8" s="20">
        <f t="shared" si="4"/>
        <v>7.2500000000000009E-2</v>
      </c>
      <c r="U8" s="20">
        <f t="shared" si="5"/>
        <v>6.7499999999999991E-2</v>
      </c>
      <c r="V8" s="20">
        <f t="shared" si="6"/>
        <v>6.7499999999999991E-2</v>
      </c>
      <c r="W8" s="20">
        <f t="shared" si="7"/>
        <v>5.2499999999999998E-2</v>
      </c>
      <c r="X8" s="21">
        <f t="shared" si="9"/>
        <v>5.2499999999999998E-2</v>
      </c>
    </row>
    <row r="9" spans="2:24" ht="15.6" x14ac:dyDescent="0.55000000000000004">
      <c r="B9" s="14" t="s">
        <v>18</v>
      </c>
      <c r="C9" s="41" t="s">
        <v>17</v>
      </c>
      <c r="D9" s="41" t="s">
        <v>17</v>
      </c>
      <c r="E9" s="41" t="s">
        <v>17</v>
      </c>
      <c r="F9" s="41" t="s">
        <v>17</v>
      </c>
      <c r="G9" s="41">
        <v>8.2500000000000004E-2</v>
      </c>
      <c r="H9" s="41">
        <v>7.4900000000000008E-2</v>
      </c>
      <c r="I9" s="41">
        <v>6.7500000000000004E-2</v>
      </c>
      <c r="J9" s="41">
        <v>6.2499999999999993E-2</v>
      </c>
      <c r="K9" s="41">
        <v>4.99E-2</v>
      </c>
      <c r="L9" s="21">
        <v>4.99E-2</v>
      </c>
      <c r="N9" s="23" t="s">
        <v>18</v>
      </c>
      <c r="O9" s="20" t="s">
        <v>17</v>
      </c>
      <c r="P9" s="20" t="s">
        <v>17</v>
      </c>
      <c r="Q9" s="20" t="s">
        <v>17</v>
      </c>
      <c r="R9" s="20" t="s">
        <v>17</v>
      </c>
      <c r="S9" s="20">
        <f t="shared" si="3"/>
        <v>8.7500000000000008E-2</v>
      </c>
      <c r="T9" s="20">
        <f t="shared" si="4"/>
        <v>7.9900000000000013E-2</v>
      </c>
      <c r="U9" s="20">
        <f t="shared" si="5"/>
        <v>7.2500000000000009E-2</v>
      </c>
      <c r="V9" s="20">
        <f t="shared" si="6"/>
        <v>6.7499999999999991E-2</v>
      </c>
      <c r="W9" s="20">
        <f t="shared" si="7"/>
        <v>5.4899999999999997E-2</v>
      </c>
      <c r="X9" s="21">
        <f t="shared" si="9"/>
        <v>5.4899999999999997E-2</v>
      </c>
    </row>
    <row r="10" spans="2:24" ht="15.6" x14ac:dyDescent="0.55000000000000004">
      <c r="B10" s="14" t="s">
        <v>19</v>
      </c>
      <c r="C10" s="41" t="s">
        <v>17</v>
      </c>
      <c r="D10" s="41" t="s">
        <v>17</v>
      </c>
      <c r="E10" s="41" t="s">
        <v>17</v>
      </c>
      <c r="F10" s="41" t="s">
        <v>17</v>
      </c>
      <c r="G10" s="41">
        <v>9.4899999999999998E-2</v>
      </c>
      <c r="H10" s="41">
        <v>8.7500000000000008E-2</v>
      </c>
      <c r="I10" s="41">
        <v>7.9899999999999999E-2</v>
      </c>
      <c r="J10" s="41">
        <v>6.9900000000000004E-2</v>
      </c>
      <c r="K10" s="41">
        <v>6.4899999999999999E-2</v>
      </c>
      <c r="L10" s="21">
        <v>6.2499999999999993E-2</v>
      </c>
      <c r="N10" s="23" t="s">
        <v>19</v>
      </c>
      <c r="O10" s="20" t="s">
        <v>17</v>
      </c>
      <c r="P10" s="20" t="s">
        <v>17</v>
      </c>
      <c r="Q10" s="20" t="s">
        <v>17</v>
      </c>
      <c r="R10" s="20" t="s">
        <v>17</v>
      </c>
      <c r="S10" s="20">
        <f t="shared" si="3"/>
        <v>9.9900000000000003E-2</v>
      </c>
      <c r="T10" s="20">
        <f t="shared" si="4"/>
        <v>9.2500000000000013E-2</v>
      </c>
      <c r="U10" s="20">
        <f t="shared" si="5"/>
        <v>8.4900000000000003E-2</v>
      </c>
      <c r="V10" s="20">
        <f t="shared" si="6"/>
        <v>7.4900000000000008E-2</v>
      </c>
      <c r="W10" s="20">
        <f t="shared" si="7"/>
        <v>6.9900000000000004E-2</v>
      </c>
      <c r="X10" s="21">
        <f t="shared" si="9"/>
        <v>6.7499999999999991E-2</v>
      </c>
    </row>
    <row r="11" spans="2:24" ht="15.6" x14ac:dyDescent="0.55000000000000004">
      <c r="B11" s="14" t="s">
        <v>20</v>
      </c>
      <c r="C11" s="41" t="s">
        <v>17</v>
      </c>
      <c r="D11" s="41" t="s">
        <v>17</v>
      </c>
      <c r="E11" s="41" t="s">
        <v>17</v>
      </c>
      <c r="F11" s="41" t="s">
        <v>17</v>
      </c>
      <c r="G11" s="41">
        <v>9.9900000000000003E-2</v>
      </c>
      <c r="H11" s="41">
        <v>9.2499999999999999E-2</v>
      </c>
      <c r="I11" s="41">
        <v>8.2500000000000004E-2</v>
      </c>
      <c r="J11" s="41">
        <v>7.2500000000000009E-2</v>
      </c>
      <c r="K11" s="41">
        <v>6.9900000000000004E-2</v>
      </c>
      <c r="L11" s="21">
        <v>6.7500000000000004E-2</v>
      </c>
      <c r="N11" s="23" t="s">
        <v>20</v>
      </c>
      <c r="O11" s="20" t="s">
        <v>17</v>
      </c>
      <c r="P11" s="20" t="s">
        <v>17</v>
      </c>
      <c r="Q11" s="20" t="s">
        <v>17</v>
      </c>
      <c r="R11" s="20" t="s">
        <v>17</v>
      </c>
      <c r="S11" s="20">
        <f t="shared" si="3"/>
        <v>0.10490000000000001</v>
      </c>
      <c r="T11" s="20">
        <f t="shared" si="4"/>
        <v>9.7500000000000003E-2</v>
      </c>
      <c r="U11" s="20">
        <f t="shared" si="5"/>
        <v>8.7500000000000008E-2</v>
      </c>
      <c r="V11" s="20">
        <f t="shared" si="6"/>
        <v>7.7500000000000013E-2</v>
      </c>
      <c r="W11" s="20">
        <f t="shared" si="7"/>
        <v>7.4900000000000008E-2</v>
      </c>
      <c r="X11" s="21">
        <f t="shared" si="9"/>
        <v>7.2500000000000009E-2</v>
      </c>
    </row>
    <row r="12" spans="2:24" ht="15.6" x14ac:dyDescent="0.55000000000000004">
      <c r="B12" s="14" t="s">
        <v>21</v>
      </c>
      <c r="C12" s="41" t="s">
        <v>17</v>
      </c>
      <c r="D12" s="41" t="s">
        <v>17</v>
      </c>
      <c r="E12" s="41" t="s">
        <v>17</v>
      </c>
      <c r="F12" s="41" t="s">
        <v>17</v>
      </c>
      <c r="G12" s="41" t="s">
        <v>17</v>
      </c>
      <c r="H12" s="41" t="s">
        <v>17</v>
      </c>
      <c r="I12" s="41">
        <v>9.2499999999999999E-2</v>
      </c>
      <c r="J12" s="41">
        <v>8.2500000000000004E-2</v>
      </c>
      <c r="K12" s="41">
        <v>7.9899999999999999E-2</v>
      </c>
      <c r="L12" s="21">
        <v>7.7499999999999999E-2</v>
      </c>
      <c r="N12" s="23" t="s">
        <v>21</v>
      </c>
      <c r="O12" s="20" t="s">
        <v>17</v>
      </c>
      <c r="P12" s="20" t="s">
        <v>17</v>
      </c>
      <c r="Q12" s="20" t="s">
        <v>17</v>
      </c>
      <c r="R12" s="20" t="s">
        <v>17</v>
      </c>
      <c r="S12" s="20" t="s">
        <v>17</v>
      </c>
      <c r="T12" s="20" t="s">
        <v>17</v>
      </c>
      <c r="U12" s="20">
        <f t="shared" si="5"/>
        <v>9.7500000000000003E-2</v>
      </c>
      <c r="V12" s="20">
        <f t="shared" si="6"/>
        <v>8.7500000000000008E-2</v>
      </c>
      <c r="W12" s="20">
        <f t="shared" si="7"/>
        <v>8.4900000000000003E-2</v>
      </c>
      <c r="X12" s="21">
        <f t="shared" si="9"/>
        <v>8.2500000000000004E-2</v>
      </c>
    </row>
    <row r="13" spans="2:24" ht="15.6" x14ac:dyDescent="0.55000000000000004">
      <c r="B13" s="24" t="s">
        <v>22</v>
      </c>
      <c r="C13" s="25" t="s">
        <v>17</v>
      </c>
      <c r="D13" s="25" t="s">
        <v>17</v>
      </c>
      <c r="E13" s="26" t="s">
        <v>17</v>
      </c>
      <c r="F13" s="26" t="s">
        <v>17</v>
      </c>
      <c r="G13" s="26" t="s">
        <v>17</v>
      </c>
      <c r="H13" s="26" t="s">
        <v>17</v>
      </c>
      <c r="I13" s="26" t="s">
        <v>17</v>
      </c>
      <c r="J13" s="26" t="s">
        <v>17</v>
      </c>
      <c r="K13" s="26" t="s">
        <v>17</v>
      </c>
      <c r="L13" s="27" t="s">
        <v>17</v>
      </c>
      <c r="N13" s="28" t="s">
        <v>22</v>
      </c>
      <c r="O13" s="25" t="s">
        <v>17</v>
      </c>
      <c r="P13" s="25" t="s">
        <v>17</v>
      </c>
      <c r="Q13" s="25" t="s">
        <v>17</v>
      </c>
      <c r="R13" s="25" t="s">
        <v>17</v>
      </c>
      <c r="S13" s="25" t="s">
        <v>17</v>
      </c>
      <c r="T13" s="25" t="s">
        <v>17</v>
      </c>
      <c r="U13" s="25" t="s">
        <v>17</v>
      </c>
      <c r="V13" s="25" t="s">
        <v>17</v>
      </c>
      <c r="W13" s="25" t="s">
        <v>17</v>
      </c>
      <c r="X13" s="29" t="s">
        <v>17</v>
      </c>
    </row>
    <row r="14" spans="2:24" x14ac:dyDescent="0.55000000000000004">
      <c r="B14" s="30"/>
      <c r="C14" s="31"/>
      <c r="D14" s="31"/>
      <c r="E14" s="31"/>
      <c r="F14" s="31"/>
      <c r="G14" s="31"/>
      <c r="H14" s="31"/>
      <c r="I14" s="31"/>
      <c r="J14" s="31"/>
      <c r="K14" s="30"/>
      <c r="L14" s="30"/>
      <c r="N14" s="31"/>
      <c r="O14" s="31"/>
      <c r="P14" s="31"/>
      <c r="Q14" s="31"/>
      <c r="R14" s="31"/>
      <c r="S14" s="31"/>
      <c r="T14" s="31"/>
      <c r="U14" s="31"/>
      <c r="V14" s="31"/>
      <c r="W14" s="30"/>
      <c r="X14" s="30"/>
    </row>
    <row r="15" spans="2:24" ht="15.6" x14ac:dyDescent="0.55000000000000004">
      <c r="B15" s="9" t="s">
        <v>23</v>
      </c>
      <c r="C15" s="32"/>
      <c r="D15" s="32"/>
      <c r="E15" s="32"/>
      <c r="F15" s="32"/>
      <c r="G15" s="33"/>
      <c r="H15" s="33"/>
      <c r="I15" s="34"/>
      <c r="J15" s="34"/>
      <c r="K15" s="11"/>
      <c r="L15" s="13"/>
      <c r="N15" s="9" t="s">
        <v>23</v>
      </c>
      <c r="O15" s="32"/>
      <c r="P15" s="32"/>
      <c r="Q15" s="32"/>
      <c r="R15" s="32"/>
      <c r="S15" s="33"/>
      <c r="T15" s="33"/>
      <c r="U15" s="34"/>
      <c r="V15" s="34"/>
      <c r="W15" s="11"/>
      <c r="X15" s="13"/>
    </row>
    <row r="16" spans="2:24" ht="15.6" x14ac:dyDescent="0.6">
      <c r="B16" s="14"/>
      <c r="C16" s="35" t="s">
        <v>3</v>
      </c>
      <c r="D16" s="35" t="s">
        <v>4</v>
      </c>
      <c r="E16" s="35" t="s">
        <v>5</v>
      </c>
      <c r="F16" s="35" t="s">
        <v>6</v>
      </c>
      <c r="G16" s="36" t="s">
        <v>7</v>
      </c>
      <c r="H16" s="36" t="s">
        <v>8</v>
      </c>
      <c r="I16" s="36" t="s">
        <v>9</v>
      </c>
      <c r="J16" s="36" t="s">
        <v>10</v>
      </c>
      <c r="K16" s="16" t="s">
        <v>11</v>
      </c>
      <c r="L16" s="17" t="s">
        <v>12</v>
      </c>
      <c r="M16" s="37"/>
      <c r="N16" s="23"/>
      <c r="O16" s="35" t="s">
        <v>3</v>
      </c>
      <c r="P16" s="35" t="s">
        <v>4</v>
      </c>
      <c r="Q16" s="35" t="s">
        <v>5</v>
      </c>
      <c r="R16" s="35" t="s">
        <v>6</v>
      </c>
      <c r="S16" s="36" t="s">
        <v>7</v>
      </c>
      <c r="T16" s="36" t="s">
        <v>8</v>
      </c>
      <c r="U16" s="36" t="s">
        <v>9</v>
      </c>
      <c r="V16" s="36" t="s">
        <v>10</v>
      </c>
      <c r="W16" s="16" t="s">
        <v>11</v>
      </c>
      <c r="X16" s="17" t="s">
        <v>12</v>
      </c>
    </row>
    <row r="17" spans="2:24" ht="15.6" x14ac:dyDescent="0.55000000000000004">
      <c r="B17" s="19" t="s">
        <v>13</v>
      </c>
      <c r="C17" s="41">
        <v>9.4899999999999998E-2</v>
      </c>
      <c r="D17" s="41">
        <v>9.2499999999999999E-2</v>
      </c>
      <c r="E17" s="41">
        <v>8.4900000000000003E-2</v>
      </c>
      <c r="F17" s="41">
        <v>7.7499999999999999E-2</v>
      </c>
      <c r="G17" s="41">
        <v>6.4899999999999999E-2</v>
      </c>
      <c r="H17" s="41">
        <v>6.2499999999999993E-2</v>
      </c>
      <c r="I17" s="41">
        <v>5.9900000000000002E-2</v>
      </c>
      <c r="J17" s="41">
        <v>5.4899999999999997E-2</v>
      </c>
      <c r="K17" s="41">
        <v>4.1249999999999995E-2</v>
      </c>
      <c r="L17" s="21">
        <v>4.1249999999999995E-2</v>
      </c>
      <c r="M17" s="1"/>
      <c r="N17" s="19" t="s">
        <v>13</v>
      </c>
      <c r="O17" s="20">
        <f>C17+0.005</f>
        <v>9.9900000000000003E-2</v>
      </c>
      <c r="P17" s="20">
        <f t="shared" ref="P17:P24" si="10">D17+0.005</f>
        <v>9.7500000000000003E-2</v>
      </c>
      <c r="Q17" s="20">
        <f t="shared" ref="Q17:Q24" si="11">E17+0.005</f>
        <v>8.9900000000000008E-2</v>
      </c>
      <c r="R17" s="20">
        <f t="shared" ref="R17:R24" si="12">F17+0.005</f>
        <v>8.2500000000000004E-2</v>
      </c>
      <c r="S17" s="20">
        <f t="shared" ref="S17:S24" si="13">G17+0.005</f>
        <v>6.9900000000000004E-2</v>
      </c>
      <c r="T17" s="20">
        <f t="shared" ref="T17:T24" si="14">H17+0.005</f>
        <v>6.7499999999999991E-2</v>
      </c>
      <c r="U17" s="20">
        <f t="shared" ref="U17:U24" si="15">I17+0.005</f>
        <v>6.4899999999999999E-2</v>
      </c>
      <c r="V17" s="20">
        <f t="shared" ref="V17:V24" si="16">J17+0.005</f>
        <v>5.9899999999999995E-2</v>
      </c>
      <c r="W17" s="20">
        <f t="shared" ref="W17:W24" si="17">K17+0.005</f>
        <v>4.6249999999999993E-2</v>
      </c>
      <c r="X17" s="21">
        <f t="shared" ref="X17:X24" si="18">L17+0.005</f>
        <v>4.6249999999999993E-2</v>
      </c>
    </row>
    <row r="18" spans="2:24" ht="15.6" x14ac:dyDescent="0.55000000000000004">
      <c r="B18" s="19" t="s">
        <v>14</v>
      </c>
      <c r="C18" s="41">
        <v>0.10490000000000001</v>
      </c>
      <c r="D18" s="41">
        <v>9.9900000000000003E-2</v>
      </c>
      <c r="E18" s="41">
        <v>8.9900000000000008E-2</v>
      </c>
      <c r="F18" s="41">
        <v>8.2500000000000004E-2</v>
      </c>
      <c r="G18" s="41">
        <v>6.4899999999999999E-2</v>
      </c>
      <c r="H18" s="41">
        <v>6.2499999999999993E-2</v>
      </c>
      <c r="I18" s="41">
        <v>5.9900000000000002E-2</v>
      </c>
      <c r="J18" s="41">
        <v>5.4899999999999997E-2</v>
      </c>
      <c r="K18" s="41">
        <v>4.1249999999999995E-2</v>
      </c>
      <c r="L18" s="21">
        <v>4.1249999999999995E-2</v>
      </c>
      <c r="M18" s="1"/>
      <c r="N18" s="19" t="s">
        <v>14</v>
      </c>
      <c r="O18" s="20">
        <f t="shared" ref="O18:O19" si="19">C18+0.005</f>
        <v>0.10990000000000001</v>
      </c>
      <c r="P18" s="20">
        <f t="shared" si="10"/>
        <v>0.10490000000000001</v>
      </c>
      <c r="Q18" s="20">
        <f t="shared" si="11"/>
        <v>9.4900000000000012E-2</v>
      </c>
      <c r="R18" s="20">
        <f t="shared" si="12"/>
        <v>8.7500000000000008E-2</v>
      </c>
      <c r="S18" s="20">
        <f t="shared" si="13"/>
        <v>6.9900000000000004E-2</v>
      </c>
      <c r="T18" s="20">
        <f t="shared" si="14"/>
        <v>6.7499999999999991E-2</v>
      </c>
      <c r="U18" s="20">
        <f t="shared" si="15"/>
        <v>6.4899999999999999E-2</v>
      </c>
      <c r="V18" s="20">
        <f t="shared" si="16"/>
        <v>5.9899999999999995E-2</v>
      </c>
      <c r="W18" s="20">
        <f t="shared" si="17"/>
        <v>4.6249999999999993E-2</v>
      </c>
      <c r="X18" s="21">
        <f t="shared" si="18"/>
        <v>4.6249999999999993E-2</v>
      </c>
    </row>
    <row r="19" spans="2:24" ht="15.6" x14ac:dyDescent="0.55000000000000004">
      <c r="B19" s="19" t="s">
        <v>15</v>
      </c>
      <c r="C19" s="41">
        <v>0.1149</v>
      </c>
      <c r="D19" s="41">
        <v>0.1075</v>
      </c>
      <c r="E19" s="41">
        <v>9.7500000000000003E-2</v>
      </c>
      <c r="F19" s="41">
        <v>8.9900000000000008E-2</v>
      </c>
      <c r="G19" s="41">
        <v>7.2500000000000009E-2</v>
      </c>
      <c r="H19" s="41">
        <v>6.9900000000000004E-2</v>
      </c>
      <c r="I19" s="41">
        <v>5.9900000000000002E-2</v>
      </c>
      <c r="J19" s="41">
        <v>5.7500000000000002E-2</v>
      </c>
      <c r="K19" s="41">
        <v>4.2499999999999996E-2</v>
      </c>
      <c r="L19" s="21">
        <v>4.2499999999999996E-2</v>
      </c>
      <c r="M19" s="1"/>
      <c r="N19" s="19" t="s">
        <v>15</v>
      </c>
      <c r="O19" s="20">
        <f t="shared" si="19"/>
        <v>0.11990000000000001</v>
      </c>
      <c r="P19" s="20">
        <f t="shared" si="10"/>
        <v>0.1125</v>
      </c>
      <c r="Q19" s="20">
        <f t="shared" si="11"/>
        <v>0.10250000000000001</v>
      </c>
      <c r="R19" s="20">
        <f t="shared" si="12"/>
        <v>9.4900000000000012E-2</v>
      </c>
      <c r="S19" s="20">
        <f t="shared" si="13"/>
        <v>7.7500000000000013E-2</v>
      </c>
      <c r="T19" s="20">
        <f t="shared" si="14"/>
        <v>7.4900000000000008E-2</v>
      </c>
      <c r="U19" s="20">
        <f t="shared" si="15"/>
        <v>6.4899999999999999E-2</v>
      </c>
      <c r="V19" s="20">
        <f t="shared" si="16"/>
        <v>6.25E-2</v>
      </c>
      <c r="W19" s="20">
        <f t="shared" si="17"/>
        <v>4.7499999999999994E-2</v>
      </c>
      <c r="X19" s="21">
        <f t="shared" si="18"/>
        <v>4.7499999999999994E-2</v>
      </c>
    </row>
    <row r="20" spans="2:24" ht="15.6" x14ac:dyDescent="0.55000000000000004">
      <c r="B20" s="19" t="s">
        <v>16</v>
      </c>
      <c r="C20" s="41" t="s">
        <v>17</v>
      </c>
      <c r="D20" s="41" t="s">
        <v>17</v>
      </c>
      <c r="E20" s="41">
        <v>0.10250000000000001</v>
      </c>
      <c r="F20" s="41">
        <v>9.7500000000000003E-2</v>
      </c>
      <c r="G20" s="41">
        <v>7.7499999999999999E-2</v>
      </c>
      <c r="H20" s="41">
        <v>6.9900000000000004E-2</v>
      </c>
      <c r="I20" s="41">
        <v>6.4899999999999999E-2</v>
      </c>
      <c r="J20" s="41">
        <v>6.4899999999999999E-2</v>
      </c>
      <c r="K20" s="41">
        <v>4.8749999999999995E-2</v>
      </c>
      <c r="L20" s="21">
        <v>4.8749999999999995E-2</v>
      </c>
      <c r="M20" s="1"/>
      <c r="N20" s="19" t="s">
        <v>16</v>
      </c>
      <c r="O20" s="20" t="s">
        <v>17</v>
      </c>
      <c r="P20" s="20" t="s">
        <v>17</v>
      </c>
      <c r="Q20" s="20">
        <f t="shared" si="11"/>
        <v>0.10750000000000001</v>
      </c>
      <c r="R20" s="20">
        <f t="shared" si="12"/>
        <v>0.10250000000000001</v>
      </c>
      <c r="S20" s="20">
        <f t="shared" si="13"/>
        <v>8.2500000000000004E-2</v>
      </c>
      <c r="T20" s="20">
        <f t="shared" si="14"/>
        <v>7.4900000000000008E-2</v>
      </c>
      <c r="U20" s="20">
        <f t="shared" si="15"/>
        <v>6.9900000000000004E-2</v>
      </c>
      <c r="V20" s="20">
        <f t="shared" si="16"/>
        <v>6.9900000000000004E-2</v>
      </c>
      <c r="W20" s="20">
        <f t="shared" si="17"/>
        <v>5.3749999999999992E-2</v>
      </c>
      <c r="X20" s="21">
        <f t="shared" si="18"/>
        <v>5.3749999999999992E-2</v>
      </c>
    </row>
    <row r="21" spans="2:24" ht="15.6" x14ac:dyDescent="0.55000000000000004">
      <c r="B21" s="14" t="s">
        <v>18</v>
      </c>
      <c r="C21" s="41" t="s">
        <v>17</v>
      </c>
      <c r="D21" s="41" t="s">
        <v>17</v>
      </c>
      <c r="E21" s="41" t="s">
        <v>17</v>
      </c>
      <c r="F21" s="41" t="s">
        <v>17</v>
      </c>
      <c r="G21" s="41">
        <v>8.4900000000000003E-2</v>
      </c>
      <c r="H21" s="41">
        <v>7.7499999999999999E-2</v>
      </c>
      <c r="I21" s="41">
        <v>6.9900000000000004E-2</v>
      </c>
      <c r="J21" s="41">
        <v>6.4899999999999999E-2</v>
      </c>
      <c r="K21" s="41">
        <v>5.1249999999999997E-2</v>
      </c>
      <c r="L21" s="21">
        <v>5.1249999999999997E-2</v>
      </c>
      <c r="M21" s="1"/>
      <c r="N21" s="14" t="s">
        <v>18</v>
      </c>
      <c r="O21" s="20" t="s">
        <v>17</v>
      </c>
      <c r="P21" s="20" t="s">
        <v>17</v>
      </c>
      <c r="Q21" s="20" t="s">
        <v>17</v>
      </c>
      <c r="R21" s="20" t="s">
        <v>17</v>
      </c>
      <c r="S21" s="20">
        <f t="shared" si="13"/>
        <v>8.9900000000000008E-2</v>
      </c>
      <c r="T21" s="20">
        <f t="shared" si="14"/>
        <v>8.2500000000000004E-2</v>
      </c>
      <c r="U21" s="20">
        <f t="shared" si="15"/>
        <v>7.4900000000000008E-2</v>
      </c>
      <c r="V21" s="20">
        <f t="shared" si="16"/>
        <v>6.9900000000000004E-2</v>
      </c>
      <c r="W21" s="20">
        <f t="shared" si="17"/>
        <v>5.6249999999999994E-2</v>
      </c>
      <c r="X21" s="21">
        <f t="shared" si="18"/>
        <v>5.6249999999999994E-2</v>
      </c>
    </row>
    <row r="22" spans="2:24" ht="15.6" x14ac:dyDescent="0.55000000000000004">
      <c r="B22" s="14" t="s">
        <v>19</v>
      </c>
      <c r="C22" s="41" t="s">
        <v>17</v>
      </c>
      <c r="D22" s="41" t="s">
        <v>17</v>
      </c>
      <c r="E22" s="41" t="s">
        <v>17</v>
      </c>
      <c r="F22" s="41" t="s">
        <v>17</v>
      </c>
      <c r="G22" s="41">
        <v>9.7500000000000003E-2</v>
      </c>
      <c r="H22" s="41">
        <v>8.9900000000000008E-2</v>
      </c>
      <c r="I22" s="41">
        <v>8.2500000000000004E-2</v>
      </c>
      <c r="J22" s="41">
        <v>7.7499999999999999E-2</v>
      </c>
      <c r="K22" s="41">
        <v>7.2500000000000009E-2</v>
      </c>
      <c r="L22" s="21">
        <v>6.9900000000000004E-2</v>
      </c>
      <c r="M22" s="1"/>
      <c r="N22" s="14" t="s">
        <v>19</v>
      </c>
      <c r="O22" s="20" t="s">
        <v>17</v>
      </c>
      <c r="P22" s="20" t="s">
        <v>17</v>
      </c>
      <c r="Q22" s="20" t="s">
        <v>17</v>
      </c>
      <c r="R22" s="20" t="s">
        <v>17</v>
      </c>
      <c r="S22" s="20">
        <f t="shared" si="13"/>
        <v>0.10250000000000001</v>
      </c>
      <c r="T22" s="20">
        <f t="shared" si="14"/>
        <v>9.4900000000000012E-2</v>
      </c>
      <c r="U22" s="20">
        <f t="shared" si="15"/>
        <v>8.7500000000000008E-2</v>
      </c>
      <c r="V22" s="20">
        <f t="shared" si="16"/>
        <v>8.2500000000000004E-2</v>
      </c>
      <c r="W22" s="20">
        <f t="shared" si="17"/>
        <v>7.7500000000000013E-2</v>
      </c>
      <c r="X22" s="21">
        <f t="shared" si="18"/>
        <v>7.4900000000000008E-2</v>
      </c>
    </row>
    <row r="23" spans="2:24" ht="15.6" x14ac:dyDescent="0.55000000000000004">
      <c r="B23" s="14" t="s">
        <v>20</v>
      </c>
      <c r="C23" s="41" t="s">
        <v>17</v>
      </c>
      <c r="D23" s="41" t="s">
        <v>17</v>
      </c>
      <c r="E23" s="41" t="s">
        <v>17</v>
      </c>
      <c r="F23" s="41" t="s">
        <v>17</v>
      </c>
      <c r="G23" s="41">
        <v>0.10250000000000001</v>
      </c>
      <c r="H23" s="41">
        <v>9.4899999999999998E-2</v>
      </c>
      <c r="I23" s="41">
        <v>8.4900000000000003E-2</v>
      </c>
      <c r="J23" s="41">
        <v>7.9899999999999999E-2</v>
      </c>
      <c r="K23" s="41">
        <v>7.7499999999999999E-2</v>
      </c>
      <c r="L23" s="21">
        <v>7.4900000000000008E-2</v>
      </c>
      <c r="M23" s="1"/>
      <c r="N23" s="14" t="s">
        <v>20</v>
      </c>
      <c r="O23" s="20" t="s">
        <v>17</v>
      </c>
      <c r="P23" s="20" t="s">
        <v>17</v>
      </c>
      <c r="Q23" s="20" t="s">
        <v>17</v>
      </c>
      <c r="R23" s="20" t="s">
        <v>17</v>
      </c>
      <c r="S23" s="20">
        <f t="shared" si="13"/>
        <v>0.10750000000000001</v>
      </c>
      <c r="T23" s="20">
        <f t="shared" si="14"/>
        <v>9.9900000000000003E-2</v>
      </c>
      <c r="U23" s="20">
        <f t="shared" si="15"/>
        <v>8.9900000000000008E-2</v>
      </c>
      <c r="V23" s="20">
        <f t="shared" si="16"/>
        <v>8.4900000000000003E-2</v>
      </c>
      <c r="W23" s="20">
        <f t="shared" si="17"/>
        <v>8.2500000000000004E-2</v>
      </c>
      <c r="X23" s="21">
        <f t="shared" si="18"/>
        <v>7.9900000000000013E-2</v>
      </c>
    </row>
    <row r="24" spans="2:24" ht="15.6" x14ac:dyDescent="0.55000000000000004">
      <c r="B24" s="14" t="s">
        <v>21</v>
      </c>
      <c r="C24" s="41" t="s">
        <v>17</v>
      </c>
      <c r="D24" s="41" t="s">
        <v>17</v>
      </c>
      <c r="E24" s="41" t="s">
        <v>17</v>
      </c>
      <c r="F24" s="41" t="s">
        <v>17</v>
      </c>
      <c r="G24" s="41" t="s">
        <v>17</v>
      </c>
      <c r="H24" s="41" t="s">
        <v>17</v>
      </c>
      <c r="I24" s="41">
        <v>9.4899999999999998E-2</v>
      </c>
      <c r="J24" s="41">
        <v>8.9900000000000008E-2</v>
      </c>
      <c r="K24" s="41">
        <v>8.7500000000000008E-2</v>
      </c>
      <c r="L24" s="21">
        <v>8.4900000000000003E-2</v>
      </c>
      <c r="M24" s="1"/>
      <c r="N24" s="14" t="s">
        <v>21</v>
      </c>
      <c r="O24" s="20" t="s">
        <v>17</v>
      </c>
      <c r="P24" s="20" t="s">
        <v>17</v>
      </c>
      <c r="Q24" s="20" t="s">
        <v>17</v>
      </c>
      <c r="R24" s="20" t="s">
        <v>17</v>
      </c>
      <c r="S24" s="20" t="s">
        <v>17</v>
      </c>
      <c r="T24" s="20" t="s">
        <v>17</v>
      </c>
      <c r="U24" s="20">
        <f t="shared" si="15"/>
        <v>9.9900000000000003E-2</v>
      </c>
      <c r="V24" s="20">
        <f t="shared" si="16"/>
        <v>9.4900000000000012E-2</v>
      </c>
      <c r="W24" s="20">
        <f t="shared" si="17"/>
        <v>9.2500000000000013E-2</v>
      </c>
      <c r="X24" s="21">
        <f t="shared" si="18"/>
        <v>8.9900000000000008E-2</v>
      </c>
    </row>
    <row r="25" spans="2:24" ht="15.6" x14ac:dyDescent="0.55000000000000004">
      <c r="B25" s="24" t="s">
        <v>22</v>
      </c>
      <c r="C25" s="25" t="s">
        <v>17</v>
      </c>
      <c r="D25" s="25" t="s">
        <v>17</v>
      </c>
      <c r="E25" s="26" t="s">
        <v>17</v>
      </c>
      <c r="F25" s="26" t="s">
        <v>17</v>
      </c>
      <c r="G25" s="26" t="s">
        <v>17</v>
      </c>
      <c r="H25" s="26" t="s">
        <v>17</v>
      </c>
      <c r="I25" s="26" t="s">
        <v>17</v>
      </c>
      <c r="J25" s="26" t="s">
        <v>17</v>
      </c>
      <c r="K25" s="26" t="s">
        <v>17</v>
      </c>
      <c r="L25" s="27" t="s">
        <v>17</v>
      </c>
      <c r="M25" s="1"/>
      <c r="N25" s="24" t="s">
        <v>22</v>
      </c>
      <c r="O25" s="25" t="s">
        <v>17</v>
      </c>
      <c r="P25" s="25" t="s">
        <v>17</v>
      </c>
      <c r="Q25" s="25" t="s">
        <v>17</v>
      </c>
      <c r="R25" s="25" t="s">
        <v>17</v>
      </c>
      <c r="S25" s="25" t="s">
        <v>17</v>
      </c>
      <c r="T25" s="25" t="s">
        <v>17</v>
      </c>
      <c r="U25" s="25" t="s">
        <v>17</v>
      </c>
      <c r="V25" s="25" t="s">
        <v>17</v>
      </c>
      <c r="W25" s="25" t="s">
        <v>17</v>
      </c>
      <c r="X25" s="29" t="s">
        <v>17</v>
      </c>
    </row>
    <row r="26" spans="2:24" x14ac:dyDescent="0.55000000000000004">
      <c r="B26" s="1"/>
      <c r="K26" s="1"/>
      <c r="L26" s="1"/>
      <c r="W26" s="1"/>
      <c r="X26" s="1"/>
    </row>
    <row r="27" spans="2:24" ht="15.6" x14ac:dyDescent="0.55000000000000004">
      <c r="B27" s="9" t="s">
        <v>24</v>
      </c>
      <c r="C27" s="32"/>
      <c r="D27" s="32"/>
      <c r="E27" s="32"/>
      <c r="F27" s="32"/>
      <c r="G27" s="33"/>
      <c r="H27" s="33"/>
      <c r="I27" s="34"/>
      <c r="J27" s="34"/>
      <c r="K27" s="11"/>
      <c r="L27" s="13"/>
      <c r="N27" s="9" t="s">
        <v>24</v>
      </c>
      <c r="O27" s="32"/>
      <c r="P27" s="32"/>
      <c r="Q27" s="32"/>
      <c r="R27" s="32"/>
      <c r="S27" s="33"/>
      <c r="T27" s="33"/>
      <c r="U27" s="34"/>
      <c r="V27" s="34"/>
      <c r="W27" s="11"/>
      <c r="X27" s="13"/>
    </row>
    <row r="28" spans="2:24" ht="15.6" x14ac:dyDescent="0.6">
      <c r="B28" s="14"/>
      <c r="C28" s="42" t="s">
        <v>3</v>
      </c>
      <c r="D28" s="42" t="s">
        <v>4</v>
      </c>
      <c r="E28" s="42" t="s">
        <v>5</v>
      </c>
      <c r="F28" s="42" t="s">
        <v>6</v>
      </c>
      <c r="G28" s="43" t="s">
        <v>7</v>
      </c>
      <c r="H28" s="43" t="s">
        <v>8</v>
      </c>
      <c r="I28" s="43" t="s">
        <v>9</v>
      </c>
      <c r="J28" s="43" t="s">
        <v>10</v>
      </c>
      <c r="K28" s="40" t="s">
        <v>11</v>
      </c>
      <c r="L28" s="17" t="s">
        <v>12</v>
      </c>
      <c r="M28" s="37"/>
      <c r="N28" s="23"/>
      <c r="O28" s="35" t="s">
        <v>3</v>
      </c>
      <c r="P28" s="35" t="s">
        <v>4</v>
      </c>
      <c r="Q28" s="35" t="s">
        <v>5</v>
      </c>
      <c r="R28" s="35" t="s">
        <v>6</v>
      </c>
      <c r="S28" s="36" t="s">
        <v>7</v>
      </c>
      <c r="T28" s="36" t="s">
        <v>8</v>
      </c>
      <c r="U28" s="36" t="s">
        <v>9</v>
      </c>
      <c r="V28" s="36" t="s">
        <v>10</v>
      </c>
      <c r="W28" s="16" t="s">
        <v>11</v>
      </c>
      <c r="X28" s="17" t="s">
        <v>12</v>
      </c>
    </row>
    <row r="29" spans="2:24" ht="15.6" x14ac:dyDescent="0.55000000000000004">
      <c r="B29" s="19" t="s">
        <v>13</v>
      </c>
      <c r="C29" s="41">
        <v>9.9900000000000003E-2</v>
      </c>
      <c r="D29" s="41">
        <v>9.7500000000000003E-2</v>
      </c>
      <c r="E29" s="41">
        <v>8.7500000000000008E-2</v>
      </c>
      <c r="F29" s="41">
        <v>7.9899999999999999E-2</v>
      </c>
      <c r="G29" s="41">
        <v>6.7500000000000004E-2</v>
      </c>
      <c r="H29" s="41">
        <v>6.4899999999999999E-2</v>
      </c>
      <c r="I29" s="41">
        <v>6.2499999999999993E-2</v>
      </c>
      <c r="J29" s="41">
        <v>5.7500000000000002E-2</v>
      </c>
      <c r="K29" s="41">
        <v>4.2499999999999996E-2</v>
      </c>
      <c r="L29" s="21">
        <v>4.2499999999999996E-2</v>
      </c>
      <c r="M29" s="1"/>
      <c r="N29" s="19" t="s">
        <v>13</v>
      </c>
      <c r="O29" s="20">
        <f>C29+0.005</f>
        <v>0.10490000000000001</v>
      </c>
      <c r="P29" s="20">
        <f t="shared" ref="P29:P36" si="20">D29+0.005</f>
        <v>0.10250000000000001</v>
      </c>
      <c r="Q29" s="20">
        <f t="shared" ref="Q29:Q36" si="21">E29+0.005</f>
        <v>9.2500000000000013E-2</v>
      </c>
      <c r="R29" s="20">
        <f t="shared" ref="R29:R36" si="22">F29+0.005</f>
        <v>8.4900000000000003E-2</v>
      </c>
      <c r="S29" s="20">
        <f t="shared" ref="S29:S36" si="23">G29+0.005</f>
        <v>7.2500000000000009E-2</v>
      </c>
      <c r="T29" s="20">
        <f t="shared" ref="T29:T36" si="24">H29+0.005</f>
        <v>6.9900000000000004E-2</v>
      </c>
      <c r="U29" s="20">
        <f t="shared" ref="U29:U36" si="25">I29+0.005</f>
        <v>6.7499999999999991E-2</v>
      </c>
      <c r="V29" s="20">
        <f t="shared" ref="V29:V36" si="26">J29+0.005</f>
        <v>6.25E-2</v>
      </c>
      <c r="W29" s="20">
        <f t="shared" ref="W29:W36" si="27">K29+0.005</f>
        <v>4.7499999999999994E-2</v>
      </c>
      <c r="X29" s="21">
        <f t="shared" ref="X29:X36" si="28">L29+0.005</f>
        <v>4.7499999999999994E-2</v>
      </c>
    </row>
    <row r="30" spans="2:24" ht="15.6" x14ac:dyDescent="0.55000000000000004">
      <c r="B30" s="19" t="s">
        <v>14</v>
      </c>
      <c r="C30" s="41">
        <v>0.10990000000000001</v>
      </c>
      <c r="D30" s="41">
        <v>0.10490000000000001</v>
      </c>
      <c r="E30" s="41">
        <v>9.2499999999999999E-2</v>
      </c>
      <c r="F30" s="41">
        <v>8.4900000000000003E-2</v>
      </c>
      <c r="G30" s="41">
        <v>6.7500000000000004E-2</v>
      </c>
      <c r="H30" s="41">
        <v>6.4899999999999999E-2</v>
      </c>
      <c r="I30" s="41">
        <v>6.2499999999999993E-2</v>
      </c>
      <c r="J30" s="41">
        <v>5.7500000000000002E-2</v>
      </c>
      <c r="K30" s="41">
        <v>4.2499999999999996E-2</v>
      </c>
      <c r="L30" s="21">
        <v>4.2499999999999996E-2</v>
      </c>
      <c r="M30" s="1"/>
      <c r="N30" s="19" t="s">
        <v>14</v>
      </c>
      <c r="O30" s="20">
        <f t="shared" ref="O30:O31" si="29">C30+0.005</f>
        <v>0.11490000000000002</v>
      </c>
      <c r="P30" s="20">
        <f t="shared" si="20"/>
        <v>0.10990000000000001</v>
      </c>
      <c r="Q30" s="20">
        <f t="shared" si="21"/>
        <v>9.7500000000000003E-2</v>
      </c>
      <c r="R30" s="20">
        <f t="shared" si="22"/>
        <v>8.9900000000000008E-2</v>
      </c>
      <c r="S30" s="20">
        <f t="shared" si="23"/>
        <v>7.2500000000000009E-2</v>
      </c>
      <c r="T30" s="20">
        <f t="shared" si="24"/>
        <v>6.9900000000000004E-2</v>
      </c>
      <c r="U30" s="20">
        <f t="shared" si="25"/>
        <v>6.7499999999999991E-2</v>
      </c>
      <c r="V30" s="20">
        <f t="shared" si="26"/>
        <v>6.25E-2</v>
      </c>
      <c r="W30" s="20">
        <f t="shared" si="27"/>
        <v>4.7499999999999994E-2</v>
      </c>
      <c r="X30" s="21">
        <f t="shared" si="28"/>
        <v>4.7499999999999994E-2</v>
      </c>
    </row>
    <row r="31" spans="2:24" ht="15.6" x14ac:dyDescent="0.55000000000000004">
      <c r="B31" s="19" t="s">
        <v>15</v>
      </c>
      <c r="C31" s="41">
        <v>0.11989999999999999</v>
      </c>
      <c r="D31" s="41">
        <v>0.1125</v>
      </c>
      <c r="E31" s="41">
        <v>9.9900000000000003E-2</v>
      </c>
      <c r="F31" s="41">
        <v>9.2499999999999999E-2</v>
      </c>
      <c r="G31" s="41">
        <v>7.4900000000000008E-2</v>
      </c>
      <c r="H31" s="41">
        <v>7.2500000000000009E-2</v>
      </c>
      <c r="I31" s="41">
        <v>6.2499999999999993E-2</v>
      </c>
      <c r="J31" s="41">
        <v>5.9900000000000002E-2</v>
      </c>
      <c r="K31" s="41">
        <v>4.3749999999999997E-2</v>
      </c>
      <c r="L31" s="21">
        <v>4.3749999999999997E-2</v>
      </c>
      <c r="M31" s="1"/>
      <c r="N31" s="19" t="s">
        <v>15</v>
      </c>
      <c r="O31" s="20">
        <f t="shared" si="29"/>
        <v>0.1249</v>
      </c>
      <c r="P31" s="20">
        <f t="shared" si="20"/>
        <v>0.11750000000000001</v>
      </c>
      <c r="Q31" s="20">
        <f t="shared" si="21"/>
        <v>0.10490000000000001</v>
      </c>
      <c r="R31" s="20">
        <f t="shared" si="22"/>
        <v>9.7500000000000003E-2</v>
      </c>
      <c r="S31" s="20">
        <f t="shared" si="23"/>
        <v>7.9900000000000013E-2</v>
      </c>
      <c r="T31" s="20">
        <f t="shared" si="24"/>
        <v>7.7500000000000013E-2</v>
      </c>
      <c r="U31" s="20">
        <f t="shared" si="25"/>
        <v>6.7499999999999991E-2</v>
      </c>
      <c r="V31" s="20">
        <f t="shared" si="26"/>
        <v>6.4899999999999999E-2</v>
      </c>
      <c r="W31" s="20">
        <f t="shared" si="27"/>
        <v>4.8749999999999995E-2</v>
      </c>
      <c r="X31" s="21">
        <f t="shared" si="28"/>
        <v>4.8749999999999995E-2</v>
      </c>
    </row>
    <row r="32" spans="2:24" ht="15.6" x14ac:dyDescent="0.55000000000000004">
      <c r="B32" s="19" t="s">
        <v>16</v>
      </c>
      <c r="C32" s="44" t="s">
        <v>17</v>
      </c>
      <c r="D32" s="44" t="s">
        <v>17</v>
      </c>
      <c r="E32" s="41">
        <v>0.10490000000000001</v>
      </c>
      <c r="F32" s="41">
        <v>9.9900000000000003E-2</v>
      </c>
      <c r="G32" s="41">
        <v>7.9899999999999999E-2</v>
      </c>
      <c r="H32" s="41">
        <v>7.2500000000000009E-2</v>
      </c>
      <c r="I32" s="41">
        <v>6.7500000000000004E-2</v>
      </c>
      <c r="J32" s="41">
        <v>6.7500000000000004E-2</v>
      </c>
      <c r="K32" s="41">
        <v>4.99E-2</v>
      </c>
      <c r="L32" s="21">
        <v>4.99E-2</v>
      </c>
      <c r="M32" s="1"/>
      <c r="N32" s="19" t="s">
        <v>16</v>
      </c>
      <c r="O32" s="20" t="s">
        <v>17</v>
      </c>
      <c r="P32" s="20" t="s">
        <v>17</v>
      </c>
      <c r="Q32" s="20">
        <f t="shared" si="21"/>
        <v>0.10990000000000001</v>
      </c>
      <c r="R32" s="20">
        <f t="shared" si="22"/>
        <v>0.10490000000000001</v>
      </c>
      <c r="S32" s="20">
        <f t="shared" si="23"/>
        <v>8.4900000000000003E-2</v>
      </c>
      <c r="T32" s="20">
        <f t="shared" si="24"/>
        <v>7.7500000000000013E-2</v>
      </c>
      <c r="U32" s="20">
        <f t="shared" si="25"/>
        <v>7.2500000000000009E-2</v>
      </c>
      <c r="V32" s="20">
        <f t="shared" si="26"/>
        <v>7.2500000000000009E-2</v>
      </c>
      <c r="W32" s="20">
        <f t="shared" si="27"/>
        <v>5.4899999999999997E-2</v>
      </c>
      <c r="X32" s="21">
        <f t="shared" si="28"/>
        <v>5.4899999999999997E-2</v>
      </c>
    </row>
    <row r="33" spans="2:24" ht="15.6" x14ac:dyDescent="0.55000000000000004">
      <c r="B33" s="14" t="s">
        <v>18</v>
      </c>
      <c r="C33" s="44" t="s">
        <v>17</v>
      </c>
      <c r="D33" s="44" t="s">
        <v>17</v>
      </c>
      <c r="E33" s="44" t="s">
        <v>17</v>
      </c>
      <c r="F33" s="44" t="s">
        <v>17</v>
      </c>
      <c r="G33" s="41">
        <v>8.7500000000000008E-2</v>
      </c>
      <c r="H33" s="41">
        <v>7.7499999999999999E-2</v>
      </c>
      <c r="I33" s="41">
        <v>7.2500000000000009E-2</v>
      </c>
      <c r="J33" s="41">
        <v>6.9900000000000004E-2</v>
      </c>
      <c r="K33" s="41">
        <v>5.2499999999999998E-2</v>
      </c>
      <c r="L33" s="21">
        <v>5.2499999999999998E-2</v>
      </c>
      <c r="M33" s="1"/>
      <c r="N33" s="14" t="s">
        <v>18</v>
      </c>
      <c r="O33" s="20" t="s">
        <v>17</v>
      </c>
      <c r="P33" s="20" t="s">
        <v>17</v>
      </c>
      <c r="Q33" s="20" t="s">
        <v>17</v>
      </c>
      <c r="R33" s="20" t="s">
        <v>17</v>
      </c>
      <c r="S33" s="20">
        <f t="shared" si="23"/>
        <v>9.2500000000000013E-2</v>
      </c>
      <c r="T33" s="20">
        <f t="shared" si="24"/>
        <v>8.2500000000000004E-2</v>
      </c>
      <c r="U33" s="20">
        <f t="shared" si="25"/>
        <v>7.7500000000000013E-2</v>
      </c>
      <c r="V33" s="20">
        <f t="shared" si="26"/>
        <v>7.4900000000000008E-2</v>
      </c>
      <c r="W33" s="20">
        <f t="shared" si="27"/>
        <v>5.7499999999999996E-2</v>
      </c>
      <c r="X33" s="21">
        <f t="shared" si="28"/>
        <v>5.7499999999999996E-2</v>
      </c>
    </row>
    <row r="34" spans="2:24" ht="15.6" x14ac:dyDescent="0.55000000000000004">
      <c r="B34" s="14" t="s">
        <v>19</v>
      </c>
      <c r="C34" s="44" t="s">
        <v>17</v>
      </c>
      <c r="D34" s="44" t="s">
        <v>17</v>
      </c>
      <c r="E34" s="44" t="s">
        <v>17</v>
      </c>
      <c r="F34" s="44" t="s">
        <v>17</v>
      </c>
      <c r="G34" s="41">
        <v>9.9900000000000003E-2</v>
      </c>
      <c r="H34" s="41">
        <v>9.2499999999999999E-2</v>
      </c>
      <c r="I34" s="41">
        <v>8.4900000000000003E-2</v>
      </c>
      <c r="J34" s="41">
        <v>7.9899999999999999E-2</v>
      </c>
      <c r="K34" s="41">
        <v>7.4900000000000008E-2</v>
      </c>
      <c r="L34" s="21">
        <v>7.2500000000000009E-2</v>
      </c>
      <c r="M34" s="1"/>
      <c r="N34" s="14" t="s">
        <v>19</v>
      </c>
      <c r="O34" s="20" t="s">
        <v>17</v>
      </c>
      <c r="P34" s="20" t="s">
        <v>17</v>
      </c>
      <c r="Q34" s="20" t="s">
        <v>17</v>
      </c>
      <c r="R34" s="20" t="s">
        <v>17</v>
      </c>
      <c r="S34" s="20">
        <f t="shared" si="23"/>
        <v>0.10490000000000001</v>
      </c>
      <c r="T34" s="20">
        <f t="shared" si="24"/>
        <v>9.7500000000000003E-2</v>
      </c>
      <c r="U34" s="20">
        <f t="shared" si="25"/>
        <v>8.9900000000000008E-2</v>
      </c>
      <c r="V34" s="20">
        <f t="shared" si="26"/>
        <v>8.4900000000000003E-2</v>
      </c>
      <c r="W34" s="20">
        <f t="shared" si="27"/>
        <v>7.9900000000000013E-2</v>
      </c>
      <c r="X34" s="21">
        <f t="shared" si="28"/>
        <v>7.7500000000000013E-2</v>
      </c>
    </row>
    <row r="35" spans="2:24" ht="15.6" x14ac:dyDescent="0.55000000000000004">
      <c r="B35" s="14" t="s">
        <v>20</v>
      </c>
      <c r="C35" s="44" t="s">
        <v>17</v>
      </c>
      <c r="D35" s="44" t="s">
        <v>17</v>
      </c>
      <c r="E35" s="44" t="s">
        <v>17</v>
      </c>
      <c r="F35" s="44" t="s">
        <v>17</v>
      </c>
      <c r="G35" s="41">
        <v>0.10490000000000001</v>
      </c>
      <c r="H35" s="41">
        <v>9.7500000000000003E-2</v>
      </c>
      <c r="I35" s="41">
        <v>8.7500000000000008E-2</v>
      </c>
      <c r="J35" s="41">
        <v>8.2500000000000004E-2</v>
      </c>
      <c r="K35" s="41">
        <v>7.9899999999999999E-2</v>
      </c>
      <c r="L35" s="21">
        <v>7.7499999999999999E-2</v>
      </c>
      <c r="M35" s="1"/>
      <c r="N35" s="14" t="s">
        <v>20</v>
      </c>
      <c r="O35" s="20" t="s">
        <v>17</v>
      </c>
      <c r="P35" s="20" t="s">
        <v>17</v>
      </c>
      <c r="Q35" s="20" t="s">
        <v>17</v>
      </c>
      <c r="R35" s="20" t="s">
        <v>17</v>
      </c>
      <c r="S35" s="20">
        <f t="shared" si="23"/>
        <v>0.10990000000000001</v>
      </c>
      <c r="T35" s="20">
        <f t="shared" si="24"/>
        <v>0.10250000000000001</v>
      </c>
      <c r="U35" s="20">
        <f t="shared" si="25"/>
        <v>9.2500000000000013E-2</v>
      </c>
      <c r="V35" s="20">
        <f t="shared" si="26"/>
        <v>8.7500000000000008E-2</v>
      </c>
      <c r="W35" s="20">
        <f t="shared" si="27"/>
        <v>8.4900000000000003E-2</v>
      </c>
      <c r="X35" s="21">
        <f t="shared" si="28"/>
        <v>8.2500000000000004E-2</v>
      </c>
    </row>
    <row r="36" spans="2:24" ht="15.6" x14ac:dyDescent="0.55000000000000004">
      <c r="B36" s="14" t="s">
        <v>21</v>
      </c>
      <c r="C36" s="44" t="s">
        <v>17</v>
      </c>
      <c r="D36" s="44" t="s">
        <v>17</v>
      </c>
      <c r="E36" s="44" t="s">
        <v>17</v>
      </c>
      <c r="F36" s="44" t="s">
        <v>17</v>
      </c>
      <c r="G36" s="41" t="s">
        <v>17</v>
      </c>
      <c r="H36" s="41" t="s">
        <v>17</v>
      </c>
      <c r="I36" s="41">
        <v>9.7500000000000003E-2</v>
      </c>
      <c r="J36" s="41">
        <v>9.2499999999999999E-2</v>
      </c>
      <c r="K36" s="41">
        <v>8.9900000000000008E-2</v>
      </c>
      <c r="L36" s="21">
        <v>8.7500000000000008E-2</v>
      </c>
      <c r="M36" s="1"/>
      <c r="N36" s="14" t="s">
        <v>21</v>
      </c>
      <c r="O36" s="20" t="s">
        <v>17</v>
      </c>
      <c r="P36" s="20" t="s">
        <v>17</v>
      </c>
      <c r="Q36" s="20" t="s">
        <v>17</v>
      </c>
      <c r="R36" s="20" t="s">
        <v>17</v>
      </c>
      <c r="S36" s="20" t="s">
        <v>17</v>
      </c>
      <c r="T36" s="20" t="s">
        <v>17</v>
      </c>
      <c r="U36" s="20">
        <f t="shared" si="25"/>
        <v>0.10250000000000001</v>
      </c>
      <c r="V36" s="20">
        <f t="shared" si="26"/>
        <v>9.7500000000000003E-2</v>
      </c>
      <c r="W36" s="20">
        <f t="shared" si="27"/>
        <v>9.4900000000000012E-2</v>
      </c>
      <c r="X36" s="21">
        <f t="shared" si="28"/>
        <v>9.2500000000000013E-2</v>
      </c>
    </row>
    <row r="37" spans="2:24" ht="15.6" x14ac:dyDescent="0.55000000000000004">
      <c r="B37" s="24" t="s">
        <v>22</v>
      </c>
      <c r="C37" s="38" t="s">
        <v>17</v>
      </c>
      <c r="D37" s="38" t="s">
        <v>17</v>
      </c>
      <c r="E37" s="38" t="s">
        <v>17</v>
      </c>
      <c r="F37" s="38" t="s">
        <v>17</v>
      </c>
      <c r="G37" s="25" t="s">
        <v>17</v>
      </c>
      <c r="H37" s="25" t="s">
        <v>17</v>
      </c>
      <c r="I37" s="25" t="s">
        <v>17</v>
      </c>
      <c r="J37" s="25" t="s">
        <v>17</v>
      </c>
      <c r="K37" s="25" t="s">
        <v>17</v>
      </c>
      <c r="L37" s="29" t="s">
        <v>17</v>
      </c>
      <c r="M37" s="1"/>
      <c r="N37" s="24" t="s">
        <v>22</v>
      </c>
      <c r="O37" s="25" t="s">
        <v>17</v>
      </c>
      <c r="P37" s="25" t="s">
        <v>17</v>
      </c>
      <c r="Q37" s="25" t="s">
        <v>17</v>
      </c>
      <c r="R37" s="25" t="s">
        <v>17</v>
      </c>
      <c r="S37" s="25" t="s">
        <v>17</v>
      </c>
      <c r="T37" s="25" t="s">
        <v>17</v>
      </c>
      <c r="U37" s="25" t="s">
        <v>17</v>
      </c>
      <c r="V37" s="25" t="s">
        <v>17</v>
      </c>
      <c r="W37" s="25" t="s">
        <v>17</v>
      </c>
      <c r="X37" s="29" t="s">
        <v>17</v>
      </c>
    </row>
    <row r="38" spans="2:24" x14ac:dyDescent="0.55000000000000004">
      <c r="B38" s="1"/>
      <c r="K38" s="1"/>
      <c r="L38" s="1"/>
      <c r="W38" s="1"/>
      <c r="X38" s="1"/>
    </row>
    <row r="39" spans="2:24" ht="15.6" x14ac:dyDescent="0.55000000000000004">
      <c r="B39" s="9" t="s">
        <v>25</v>
      </c>
      <c r="C39" s="32"/>
      <c r="D39" s="32"/>
      <c r="E39" s="32"/>
      <c r="F39" s="32"/>
      <c r="G39" s="33"/>
      <c r="H39" s="33"/>
      <c r="I39" s="34"/>
      <c r="J39" s="34"/>
      <c r="K39" s="11"/>
      <c r="L39" s="13"/>
      <c r="N39" s="9" t="s">
        <v>25</v>
      </c>
      <c r="O39" s="32"/>
      <c r="P39" s="32"/>
      <c r="Q39" s="32"/>
      <c r="R39" s="32"/>
      <c r="S39" s="33"/>
      <c r="T39" s="33"/>
      <c r="U39" s="34"/>
      <c r="V39" s="34"/>
      <c r="W39" s="11"/>
      <c r="X39" s="13"/>
    </row>
    <row r="40" spans="2:24" ht="15.6" x14ac:dyDescent="0.6">
      <c r="B40" s="14"/>
      <c r="C40" s="42" t="s">
        <v>3</v>
      </c>
      <c r="D40" s="42" t="s">
        <v>4</v>
      </c>
      <c r="E40" s="42" t="s">
        <v>5</v>
      </c>
      <c r="F40" s="42" t="s">
        <v>6</v>
      </c>
      <c r="G40" s="43" t="s">
        <v>7</v>
      </c>
      <c r="H40" s="43" t="s">
        <v>8</v>
      </c>
      <c r="I40" s="43" t="s">
        <v>9</v>
      </c>
      <c r="J40" s="43" t="s">
        <v>10</v>
      </c>
      <c r="K40" s="40" t="s">
        <v>11</v>
      </c>
      <c r="L40" s="17" t="s">
        <v>12</v>
      </c>
      <c r="M40" s="37"/>
      <c r="N40" s="23"/>
      <c r="O40" s="35" t="s">
        <v>3</v>
      </c>
      <c r="P40" s="35" t="s">
        <v>4</v>
      </c>
      <c r="Q40" s="35" t="s">
        <v>5</v>
      </c>
      <c r="R40" s="35" t="s">
        <v>6</v>
      </c>
      <c r="S40" s="36" t="s">
        <v>7</v>
      </c>
      <c r="T40" s="36" t="s">
        <v>8</v>
      </c>
      <c r="U40" s="36" t="s">
        <v>9</v>
      </c>
      <c r="V40" s="36" t="s">
        <v>10</v>
      </c>
      <c r="W40" s="16" t="s">
        <v>11</v>
      </c>
      <c r="X40" s="17" t="s">
        <v>12</v>
      </c>
    </row>
    <row r="41" spans="2:24" ht="15.6" x14ac:dyDescent="0.55000000000000004">
      <c r="B41" s="19" t="s">
        <v>13</v>
      </c>
      <c r="C41" s="44" t="s">
        <v>17</v>
      </c>
      <c r="D41" s="44" t="s">
        <v>17</v>
      </c>
      <c r="E41" s="44" t="s">
        <v>17</v>
      </c>
      <c r="F41" s="44" t="s">
        <v>17</v>
      </c>
      <c r="G41" s="41">
        <v>7.4900000000000008E-2</v>
      </c>
      <c r="H41" s="41">
        <v>7.2500000000000009E-2</v>
      </c>
      <c r="I41" s="41">
        <v>7.2500000000000009E-2</v>
      </c>
      <c r="J41" s="41">
        <v>6.4899999999999999E-2</v>
      </c>
      <c r="K41" s="41">
        <v>4.3749999999999997E-2</v>
      </c>
      <c r="L41" s="21">
        <v>4.3749999999999997E-2</v>
      </c>
      <c r="M41" s="1"/>
      <c r="N41" s="19" t="s">
        <v>13</v>
      </c>
      <c r="O41" s="20" t="s">
        <v>17</v>
      </c>
      <c r="P41" s="20" t="s">
        <v>17</v>
      </c>
      <c r="Q41" s="20" t="s">
        <v>17</v>
      </c>
      <c r="R41" s="20" t="s">
        <v>17</v>
      </c>
      <c r="S41" s="20">
        <f t="shared" ref="S41:S45" si="30">G41+0.005</f>
        <v>7.9900000000000013E-2</v>
      </c>
      <c r="T41" s="20">
        <f t="shared" ref="T41:T45" si="31">H41+0.005</f>
        <v>7.7500000000000013E-2</v>
      </c>
      <c r="U41" s="20">
        <f t="shared" ref="U41:U45" si="32">I41+0.005</f>
        <v>7.7500000000000013E-2</v>
      </c>
      <c r="V41" s="20">
        <f t="shared" ref="V41:V45" si="33">J41+0.005</f>
        <v>6.9900000000000004E-2</v>
      </c>
      <c r="W41" s="20">
        <f t="shared" ref="W41:W45" si="34">K41+0.005</f>
        <v>4.8749999999999995E-2</v>
      </c>
      <c r="X41" s="21">
        <f t="shared" ref="X41:X45" si="35">L41+0.005</f>
        <v>4.8749999999999995E-2</v>
      </c>
    </row>
    <row r="42" spans="2:24" ht="15.6" x14ac:dyDescent="0.55000000000000004">
      <c r="B42" s="19" t="s">
        <v>14</v>
      </c>
      <c r="C42" s="44" t="s">
        <v>17</v>
      </c>
      <c r="D42" s="44" t="s">
        <v>17</v>
      </c>
      <c r="E42" s="44" t="s">
        <v>17</v>
      </c>
      <c r="F42" s="44" t="s">
        <v>17</v>
      </c>
      <c r="G42" s="41">
        <v>7.4900000000000008E-2</v>
      </c>
      <c r="H42" s="41">
        <v>7.2500000000000009E-2</v>
      </c>
      <c r="I42" s="41">
        <v>7.2500000000000009E-2</v>
      </c>
      <c r="J42" s="41">
        <v>6.4899999999999999E-2</v>
      </c>
      <c r="K42" s="41">
        <v>4.3749999999999997E-2</v>
      </c>
      <c r="L42" s="21">
        <v>4.3749999999999997E-2</v>
      </c>
      <c r="M42" s="1"/>
      <c r="N42" s="19" t="s">
        <v>14</v>
      </c>
      <c r="O42" s="20" t="s">
        <v>17</v>
      </c>
      <c r="P42" s="20" t="s">
        <v>17</v>
      </c>
      <c r="Q42" s="20" t="s">
        <v>17</v>
      </c>
      <c r="R42" s="20" t="s">
        <v>17</v>
      </c>
      <c r="S42" s="20">
        <f t="shared" si="30"/>
        <v>7.9900000000000013E-2</v>
      </c>
      <c r="T42" s="20">
        <f t="shared" si="31"/>
        <v>7.7500000000000013E-2</v>
      </c>
      <c r="U42" s="20">
        <f t="shared" si="32"/>
        <v>7.7500000000000013E-2</v>
      </c>
      <c r="V42" s="20">
        <f t="shared" si="33"/>
        <v>6.9900000000000004E-2</v>
      </c>
      <c r="W42" s="20">
        <f t="shared" si="34"/>
        <v>4.8749999999999995E-2</v>
      </c>
      <c r="X42" s="21">
        <f t="shared" si="35"/>
        <v>4.8749999999999995E-2</v>
      </c>
    </row>
    <row r="43" spans="2:24" ht="15.6" x14ac:dyDescent="0.55000000000000004">
      <c r="B43" s="19" t="s">
        <v>15</v>
      </c>
      <c r="C43" s="44" t="s">
        <v>17</v>
      </c>
      <c r="D43" s="44" t="s">
        <v>17</v>
      </c>
      <c r="E43" s="44" t="s">
        <v>17</v>
      </c>
      <c r="F43" s="44" t="s">
        <v>17</v>
      </c>
      <c r="G43" s="41">
        <v>7.9899999999999999E-2</v>
      </c>
      <c r="H43" s="41">
        <v>7.7499999999999999E-2</v>
      </c>
      <c r="I43" s="41">
        <v>7.2500000000000009E-2</v>
      </c>
      <c r="J43" s="41">
        <v>6.4899999999999999E-2</v>
      </c>
      <c r="K43" s="41">
        <v>4.4899999999999995E-2</v>
      </c>
      <c r="L43" s="21">
        <v>4.4899999999999995E-2</v>
      </c>
      <c r="M43" s="1"/>
      <c r="N43" s="19" t="s">
        <v>15</v>
      </c>
      <c r="O43" s="20" t="s">
        <v>17</v>
      </c>
      <c r="P43" s="20" t="s">
        <v>17</v>
      </c>
      <c r="Q43" s="20" t="s">
        <v>17</v>
      </c>
      <c r="R43" s="20" t="s">
        <v>17</v>
      </c>
      <c r="S43" s="20">
        <f t="shared" si="30"/>
        <v>8.4900000000000003E-2</v>
      </c>
      <c r="T43" s="20">
        <f t="shared" si="31"/>
        <v>8.2500000000000004E-2</v>
      </c>
      <c r="U43" s="20">
        <f t="shared" si="32"/>
        <v>7.7500000000000013E-2</v>
      </c>
      <c r="V43" s="20">
        <f t="shared" si="33"/>
        <v>6.9900000000000004E-2</v>
      </c>
      <c r="W43" s="20">
        <f t="shared" si="34"/>
        <v>4.9899999999999993E-2</v>
      </c>
      <c r="X43" s="21">
        <f t="shared" si="35"/>
        <v>4.9899999999999993E-2</v>
      </c>
    </row>
    <row r="44" spans="2:24" ht="15.6" x14ac:dyDescent="0.55000000000000004">
      <c r="B44" s="19" t="s">
        <v>16</v>
      </c>
      <c r="C44" s="44" t="s">
        <v>17</v>
      </c>
      <c r="D44" s="44" t="s">
        <v>17</v>
      </c>
      <c r="E44" s="44" t="s">
        <v>17</v>
      </c>
      <c r="F44" s="44" t="s">
        <v>17</v>
      </c>
      <c r="G44" s="41">
        <v>8.4900000000000003E-2</v>
      </c>
      <c r="H44" s="41">
        <v>8.2500000000000004E-2</v>
      </c>
      <c r="I44" s="41">
        <v>7.7499999999999999E-2</v>
      </c>
      <c r="J44" s="41">
        <v>7.4900000000000008E-2</v>
      </c>
      <c r="K44" s="41">
        <v>5.4899999999999997E-2</v>
      </c>
      <c r="L44" s="21">
        <v>5.4899999999999997E-2</v>
      </c>
      <c r="M44" s="1"/>
      <c r="N44" s="19" t="s">
        <v>16</v>
      </c>
      <c r="O44" s="20" t="s">
        <v>17</v>
      </c>
      <c r="P44" s="20" t="s">
        <v>17</v>
      </c>
      <c r="Q44" s="20" t="s">
        <v>17</v>
      </c>
      <c r="R44" s="20" t="s">
        <v>17</v>
      </c>
      <c r="S44" s="20">
        <f t="shared" si="30"/>
        <v>8.9900000000000008E-2</v>
      </c>
      <c r="T44" s="20">
        <f t="shared" si="31"/>
        <v>8.7500000000000008E-2</v>
      </c>
      <c r="U44" s="20">
        <f t="shared" si="32"/>
        <v>8.2500000000000004E-2</v>
      </c>
      <c r="V44" s="20">
        <f t="shared" si="33"/>
        <v>7.9900000000000013E-2</v>
      </c>
      <c r="W44" s="20">
        <f t="shared" si="34"/>
        <v>5.9899999999999995E-2</v>
      </c>
      <c r="X44" s="21">
        <f t="shared" si="35"/>
        <v>5.9899999999999995E-2</v>
      </c>
    </row>
    <row r="45" spans="2:24" ht="15.6" x14ac:dyDescent="0.55000000000000004">
      <c r="B45" s="14" t="s">
        <v>18</v>
      </c>
      <c r="C45" s="44" t="s">
        <v>17</v>
      </c>
      <c r="D45" s="44" t="s">
        <v>17</v>
      </c>
      <c r="E45" s="44" t="s">
        <v>17</v>
      </c>
      <c r="F45" s="44" t="s">
        <v>17</v>
      </c>
      <c r="G45" s="41">
        <v>9.4899999999999998E-2</v>
      </c>
      <c r="H45" s="41">
        <v>8.4900000000000003E-2</v>
      </c>
      <c r="I45" s="41">
        <v>8.2500000000000004E-2</v>
      </c>
      <c r="J45" s="41">
        <v>7.4900000000000008E-2</v>
      </c>
      <c r="K45" s="41">
        <v>5.7500000000000002E-2</v>
      </c>
      <c r="L45" s="21">
        <v>5.7500000000000002E-2</v>
      </c>
      <c r="M45" s="1"/>
      <c r="N45" s="14" t="s">
        <v>18</v>
      </c>
      <c r="O45" s="20" t="s">
        <v>17</v>
      </c>
      <c r="P45" s="20" t="s">
        <v>17</v>
      </c>
      <c r="Q45" s="20" t="s">
        <v>17</v>
      </c>
      <c r="R45" s="20" t="s">
        <v>17</v>
      </c>
      <c r="S45" s="20">
        <f t="shared" si="30"/>
        <v>9.9900000000000003E-2</v>
      </c>
      <c r="T45" s="20">
        <f t="shared" si="31"/>
        <v>8.9900000000000008E-2</v>
      </c>
      <c r="U45" s="20">
        <f t="shared" si="32"/>
        <v>8.7500000000000008E-2</v>
      </c>
      <c r="V45" s="20">
        <f t="shared" si="33"/>
        <v>7.9900000000000013E-2</v>
      </c>
      <c r="W45" s="20">
        <f t="shared" si="34"/>
        <v>6.25E-2</v>
      </c>
      <c r="X45" s="21">
        <f t="shared" si="35"/>
        <v>6.25E-2</v>
      </c>
    </row>
    <row r="46" spans="2:24" ht="15.6" x14ac:dyDescent="0.55000000000000004">
      <c r="B46" s="14" t="s">
        <v>19</v>
      </c>
      <c r="C46" s="44" t="s">
        <v>17</v>
      </c>
      <c r="D46" s="44" t="s">
        <v>17</v>
      </c>
      <c r="E46" s="44" t="s">
        <v>17</v>
      </c>
      <c r="F46" s="44" t="s">
        <v>17</v>
      </c>
      <c r="G46" s="41" t="s">
        <v>17</v>
      </c>
      <c r="H46" s="41" t="s">
        <v>17</v>
      </c>
      <c r="I46" s="41" t="s">
        <v>17</v>
      </c>
      <c r="J46" s="41" t="s">
        <v>17</v>
      </c>
      <c r="K46" s="41" t="s">
        <v>17</v>
      </c>
      <c r="L46" s="21" t="s">
        <v>17</v>
      </c>
      <c r="M46" s="1"/>
      <c r="N46" s="14" t="s">
        <v>19</v>
      </c>
      <c r="O46" s="20" t="s">
        <v>17</v>
      </c>
      <c r="P46" s="20" t="s">
        <v>17</v>
      </c>
      <c r="Q46" s="20" t="s">
        <v>17</v>
      </c>
      <c r="R46" s="20" t="s">
        <v>17</v>
      </c>
      <c r="S46" s="20" t="s">
        <v>17</v>
      </c>
      <c r="T46" s="20" t="s">
        <v>17</v>
      </c>
      <c r="U46" s="20" t="s">
        <v>17</v>
      </c>
      <c r="V46" s="20" t="s">
        <v>17</v>
      </c>
      <c r="W46" s="20" t="s">
        <v>17</v>
      </c>
      <c r="X46" s="21" t="s">
        <v>17</v>
      </c>
    </row>
    <row r="47" spans="2:24" ht="15.6" x14ac:dyDescent="0.55000000000000004">
      <c r="B47" s="14" t="s">
        <v>20</v>
      </c>
      <c r="C47" s="44" t="s">
        <v>17</v>
      </c>
      <c r="D47" s="44" t="s">
        <v>17</v>
      </c>
      <c r="E47" s="44" t="s">
        <v>17</v>
      </c>
      <c r="F47" s="44" t="s">
        <v>17</v>
      </c>
      <c r="G47" s="41" t="s">
        <v>17</v>
      </c>
      <c r="H47" s="41" t="s">
        <v>17</v>
      </c>
      <c r="I47" s="41" t="s">
        <v>17</v>
      </c>
      <c r="J47" s="41" t="s">
        <v>17</v>
      </c>
      <c r="K47" s="41" t="s">
        <v>17</v>
      </c>
      <c r="L47" s="21" t="s">
        <v>17</v>
      </c>
      <c r="M47" s="1"/>
      <c r="N47" s="14" t="s">
        <v>20</v>
      </c>
      <c r="O47" s="20" t="s">
        <v>17</v>
      </c>
      <c r="P47" s="20" t="s">
        <v>17</v>
      </c>
      <c r="Q47" s="20" t="s">
        <v>17</v>
      </c>
      <c r="R47" s="20" t="s">
        <v>17</v>
      </c>
      <c r="S47" s="20" t="s">
        <v>17</v>
      </c>
      <c r="T47" s="20" t="s">
        <v>17</v>
      </c>
      <c r="U47" s="20" t="s">
        <v>17</v>
      </c>
      <c r="V47" s="20" t="s">
        <v>17</v>
      </c>
      <c r="W47" s="20" t="s">
        <v>17</v>
      </c>
      <c r="X47" s="21" t="s">
        <v>17</v>
      </c>
    </row>
    <row r="48" spans="2:24" ht="15.6" x14ac:dyDescent="0.55000000000000004">
      <c r="B48" s="14" t="s">
        <v>21</v>
      </c>
      <c r="C48" s="44" t="s">
        <v>17</v>
      </c>
      <c r="D48" s="44" t="s">
        <v>17</v>
      </c>
      <c r="E48" s="44" t="s">
        <v>17</v>
      </c>
      <c r="F48" s="44" t="s">
        <v>17</v>
      </c>
      <c r="G48" s="41" t="s">
        <v>17</v>
      </c>
      <c r="H48" s="41" t="s">
        <v>17</v>
      </c>
      <c r="I48" s="41" t="s">
        <v>17</v>
      </c>
      <c r="J48" s="41" t="s">
        <v>17</v>
      </c>
      <c r="K48" s="41" t="s">
        <v>17</v>
      </c>
      <c r="L48" s="21" t="s">
        <v>17</v>
      </c>
      <c r="M48" s="1"/>
      <c r="N48" s="14" t="s">
        <v>21</v>
      </c>
      <c r="O48" s="20" t="s">
        <v>17</v>
      </c>
      <c r="P48" s="20" t="s">
        <v>17</v>
      </c>
      <c r="Q48" s="20" t="s">
        <v>17</v>
      </c>
      <c r="R48" s="20" t="s">
        <v>17</v>
      </c>
      <c r="S48" s="20" t="s">
        <v>17</v>
      </c>
      <c r="T48" s="20" t="s">
        <v>17</v>
      </c>
      <c r="U48" s="20" t="s">
        <v>17</v>
      </c>
      <c r="V48" s="20" t="s">
        <v>17</v>
      </c>
      <c r="W48" s="20" t="s">
        <v>17</v>
      </c>
      <c r="X48" s="21" t="s">
        <v>17</v>
      </c>
    </row>
    <row r="49" spans="2:24" ht="15.6" x14ac:dyDescent="0.55000000000000004">
      <c r="B49" s="24" t="s">
        <v>22</v>
      </c>
      <c r="C49" s="38" t="s">
        <v>17</v>
      </c>
      <c r="D49" s="38" t="s">
        <v>17</v>
      </c>
      <c r="E49" s="38" t="s">
        <v>17</v>
      </c>
      <c r="F49" s="38" t="s">
        <v>17</v>
      </c>
      <c r="G49" s="25" t="s">
        <v>17</v>
      </c>
      <c r="H49" s="25" t="s">
        <v>17</v>
      </c>
      <c r="I49" s="25" t="s">
        <v>17</v>
      </c>
      <c r="J49" s="25" t="s">
        <v>17</v>
      </c>
      <c r="K49" s="25" t="s">
        <v>17</v>
      </c>
      <c r="L49" s="29" t="s">
        <v>17</v>
      </c>
      <c r="M49" s="1"/>
      <c r="N49" s="24" t="s">
        <v>22</v>
      </c>
      <c r="O49" s="25" t="s">
        <v>17</v>
      </c>
      <c r="P49" s="25" t="s">
        <v>17</v>
      </c>
      <c r="Q49" s="25" t="s">
        <v>17</v>
      </c>
      <c r="R49" s="25" t="s">
        <v>17</v>
      </c>
      <c r="S49" s="25" t="s">
        <v>17</v>
      </c>
      <c r="T49" s="25" t="s">
        <v>17</v>
      </c>
      <c r="U49" s="25" t="s">
        <v>17</v>
      </c>
      <c r="V49" s="25" t="s">
        <v>17</v>
      </c>
      <c r="W49" s="25" t="s">
        <v>17</v>
      </c>
      <c r="X49" s="29" t="s">
        <v>17</v>
      </c>
    </row>
  </sheetData>
  <mergeCells count="2">
    <mergeCell ref="B1:L1"/>
    <mergeCell ref="N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Engs</dc:creator>
  <cp:lastModifiedBy>Sam Engs</cp:lastModifiedBy>
  <dcterms:created xsi:type="dcterms:W3CDTF">2019-09-24T20:58:07Z</dcterms:created>
  <dcterms:modified xsi:type="dcterms:W3CDTF">2019-09-24T21:08:26Z</dcterms:modified>
</cp:coreProperties>
</file>