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hsieh/Documents/"/>
    </mc:Choice>
  </mc:AlternateContent>
  <xr:revisionPtr revIDLastSave="0" documentId="13_ncr:1_{D31E60BA-3E66-854E-9542-48B4D0B53EB2}" xr6:coauthVersionLast="45" xr6:coauthVersionMax="45" xr10:uidLastSave="{00000000-0000-0000-0000-000000000000}"/>
  <bookViews>
    <workbookView xWindow="0" yWindow="460" windowWidth="33600" windowHeight="18940" xr2:uid="{9EA5CE4D-A9A3-4E2B-9C9A-3E2160797E03}"/>
  </bookViews>
  <sheets>
    <sheet name="Pricing Gri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N35" i="2"/>
  <c r="M35" i="2"/>
  <c r="O34" i="2"/>
  <c r="N34" i="2"/>
  <c r="M34" i="2"/>
  <c r="O33" i="2"/>
  <c r="N33" i="2"/>
  <c r="M33" i="2"/>
  <c r="O32" i="2"/>
  <c r="N32" i="2"/>
  <c r="M32" i="2"/>
  <c r="O28" i="2"/>
  <c r="N28" i="2"/>
  <c r="M28" i="2"/>
  <c r="O27" i="2"/>
  <c r="N27" i="2"/>
  <c r="M27" i="2"/>
  <c r="O26" i="2"/>
  <c r="N26" i="2"/>
  <c r="M26" i="2"/>
  <c r="O25" i="2"/>
  <c r="N25" i="2"/>
  <c r="M25" i="2"/>
  <c r="O21" i="2"/>
  <c r="N21" i="2"/>
  <c r="M21" i="2"/>
  <c r="O20" i="2"/>
  <c r="N20" i="2"/>
  <c r="M20" i="2"/>
  <c r="O19" i="2"/>
  <c r="N19" i="2"/>
  <c r="M19" i="2"/>
  <c r="O18" i="2"/>
  <c r="N18" i="2"/>
  <c r="M18" i="2"/>
  <c r="O14" i="2"/>
  <c r="N14" i="2"/>
  <c r="M14" i="2"/>
  <c r="O13" i="2"/>
  <c r="N13" i="2"/>
  <c r="M13" i="2"/>
  <c r="O12" i="2"/>
  <c r="N12" i="2"/>
  <c r="M12" i="2"/>
  <c r="O11" i="2"/>
  <c r="N11" i="2"/>
  <c r="M11" i="2"/>
  <c r="O7" i="2"/>
  <c r="N7" i="2"/>
  <c r="M7" i="2"/>
  <c r="O6" i="2"/>
  <c r="N6" i="2"/>
  <c r="M6" i="2"/>
  <c r="O5" i="2"/>
  <c r="N5" i="2"/>
  <c r="M5" i="2"/>
  <c r="O4" i="2"/>
  <c r="N4" i="2"/>
  <c r="M4" i="2"/>
</calcChain>
</file>

<file path=xl/sharedStrings.xml><?xml version="1.0" encoding="utf-8"?>
<sst xmlns="http://schemas.openxmlformats.org/spreadsheetml/2006/main" count="164" uniqueCount="21">
  <si>
    <t>680-719</t>
  </si>
  <si>
    <t>720-759</t>
  </si>
  <si>
    <t>760-799</t>
  </si>
  <si>
    <t>800-850</t>
  </si>
  <si>
    <t>$2.5-5.5K</t>
  </si>
  <si>
    <t>$5.5K+</t>
  </si>
  <si>
    <t>&gt;=$2.5K</t>
  </si>
  <si>
    <t>5yr Term - Interest Rate (Fixed)</t>
  </si>
  <si>
    <t>7yr Term - Interest Rate (Fixed)</t>
  </si>
  <si>
    <t>10yr Term - Interest Rate (Fixed)</t>
  </si>
  <si>
    <t>15yr Term - Interest Rate (Fixed)</t>
  </si>
  <si>
    <t>20yr Term - Interest Rate (Fixed)</t>
  </si>
  <si>
    <t>OLD GRID</t>
  </si>
  <si>
    <t>NEW GRID</t>
  </si>
  <si>
    <t>DELTA</t>
  </si>
  <si>
    <t>5yr Term - Spread to 1mL (Variable)</t>
  </si>
  <si>
    <t>7yr Term - Spread to 1mL (Variable)</t>
  </si>
  <si>
    <t>10yr Term - Spread to 1mL (Variable)</t>
  </si>
  <si>
    <t>15yr Term - Spread to 1mL (Variable)</t>
  </si>
  <si>
    <t>20yr Term - Spread to 1mL (Variable)</t>
  </si>
  <si>
    <t>NEW VARIABLE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</si>
</sst>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181-2046-4E26-8147-EF2DD71D4DF7}">
  <dimension ref="B1:X35"/>
  <sheetViews>
    <sheetView tabSelected="1" workbookViewId="0">
      <selection activeCell="W28" sqref="W28"/>
    </sheetView>
  </sheetViews>
  <sheetFormatPr baseColWidth="10" defaultColWidth="10.6640625" defaultRowHeight="15" x14ac:dyDescent="0.2"/>
  <cols>
    <col min="1" max="1" width="5.1640625" customWidth="1"/>
    <col min="6" max="6" width="5.1640625" customWidth="1"/>
    <col min="11" max="11" width="4.6640625" customWidth="1"/>
  </cols>
  <sheetData>
    <row r="1" spans="2:24" x14ac:dyDescent="0.2">
      <c r="B1" s="21" t="s">
        <v>12</v>
      </c>
      <c r="C1" s="21"/>
      <c r="D1" s="21"/>
      <c r="E1" s="21"/>
      <c r="F1" s="1"/>
      <c r="G1" s="21" t="s">
        <v>13</v>
      </c>
      <c r="H1" s="21"/>
      <c r="I1" s="21"/>
      <c r="J1" s="21"/>
      <c r="L1" s="21" t="s">
        <v>14</v>
      </c>
      <c r="M1" s="21"/>
      <c r="N1" s="21"/>
      <c r="O1" s="21"/>
      <c r="R1" t="s">
        <v>20</v>
      </c>
    </row>
    <row r="2" spans="2:24" ht="16" thickBot="1" x14ac:dyDescent="0.25">
      <c r="B2" s="20" t="s">
        <v>7</v>
      </c>
      <c r="C2" s="20"/>
      <c r="D2" s="20"/>
      <c r="E2" s="20"/>
      <c r="F2" s="8"/>
      <c r="G2" s="20" t="s">
        <v>7</v>
      </c>
      <c r="H2" s="20"/>
      <c r="I2" s="20"/>
      <c r="J2" s="20"/>
      <c r="L2" s="20" t="s">
        <v>7</v>
      </c>
      <c r="M2" s="20"/>
      <c r="N2" s="20"/>
      <c r="O2" s="20"/>
      <c r="Q2" s="20" t="s">
        <v>15</v>
      </c>
      <c r="R2" s="20"/>
      <c r="S2" s="20"/>
      <c r="T2" s="20"/>
    </row>
    <row r="3" spans="2:24" ht="16" thickBot="1" x14ac:dyDescent="0.25">
      <c r="B3" s="4"/>
      <c r="C3" s="2" t="s">
        <v>6</v>
      </c>
      <c r="D3" s="2" t="s">
        <v>4</v>
      </c>
      <c r="E3" s="3" t="s">
        <v>5</v>
      </c>
      <c r="F3" s="14"/>
      <c r="G3" s="4"/>
      <c r="H3" s="2" t="s">
        <v>6</v>
      </c>
      <c r="I3" s="2" t="s">
        <v>4</v>
      </c>
      <c r="J3" s="3" t="s">
        <v>5</v>
      </c>
      <c r="L3" s="4"/>
      <c r="M3" s="2" t="s">
        <v>6</v>
      </c>
      <c r="N3" s="2" t="s">
        <v>4</v>
      </c>
      <c r="O3" s="3" t="s">
        <v>5</v>
      </c>
      <c r="Q3" s="4"/>
      <c r="R3" s="2" t="s">
        <v>6</v>
      </c>
      <c r="S3" s="2" t="s">
        <v>4</v>
      </c>
      <c r="T3" s="3" t="s">
        <v>5</v>
      </c>
    </row>
    <row r="4" spans="2:24" x14ac:dyDescent="0.2">
      <c r="B4" s="5" t="s">
        <v>0</v>
      </c>
      <c r="C4" s="13">
        <v>5.9900000000000002E-2</v>
      </c>
      <c r="D4" s="13">
        <v>5.7500000000000002E-2</v>
      </c>
      <c r="E4" s="11">
        <v>5.4899999999999997E-2</v>
      </c>
      <c r="F4" s="13"/>
      <c r="G4" s="5" t="s">
        <v>0</v>
      </c>
      <c r="H4" s="13">
        <v>5.9900000000000002E-2</v>
      </c>
      <c r="I4" s="13">
        <v>5.7500000000000002E-2</v>
      </c>
      <c r="J4" s="11">
        <v>5.4899999999999997E-2</v>
      </c>
      <c r="L4" s="5" t="s">
        <v>0</v>
      </c>
      <c r="M4" s="15">
        <f>H4-C4</f>
        <v>0</v>
      </c>
      <c r="N4" s="16">
        <f t="shared" ref="N4:N7" si="0">I4-D4</f>
        <v>0</v>
      </c>
      <c r="O4" s="17">
        <f t="shared" ref="O4:O7" si="1">J4-E4</f>
        <v>0</v>
      </c>
      <c r="Q4" s="5" t="s">
        <v>0</v>
      </c>
      <c r="R4" s="22">
        <v>3.9899999999999998E-2</v>
      </c>
      <c r="S4" s="22">
        <v>3.7499999999999999E-2</v>
      </c>
      <c r="T4" s="11">
        <v>3.49E-2</v>
      </c>
      <c r="V4" s="25"/>
      <c r="W4" s="25"/>
      <c r="X4" s="25"/>
    </row>
    <row r="5" spans="2:24" x14ac:dyDescent="0.2">
      <c r="B5" s="5" t="s">
        <v>1</v>
      </c>
      <c r="C5" s="13">
        <v>5.2499999999999998E-2</v>
      </c>
      <c r="D5" s="13">
        <v>5.2499999999999998E-2</v>
      </c>
      <c r="E5" s="11">
        <v>4.99E-2</v>
      </c>
      <c r="F5" s="13"/>
      <c r="G5" s="5" t="s">
        <v>1</v>
      </c>
      <c r="H5" s="13">
        <v>4.99E-2</v>
      </c>
      <c r="I5" s="13">
        <v>4.99E-2</v>
      </c>
      <c r="J5" s="11">
        <v>4.7500000000000001E-2</v>
      </c>
      <c r="L5" s="5" t="s">
        <v>1</v>
      </c>
      <c r="M5" s="18">
        <f t="shared" ref="M5:M7" si="2">H5-C5</f>
        <v>-2.5999999999999981E-3</v>
      </c>
      <c r="N5" s="13">
        <f t="shared" si="0"/>
        <v>-2.5999999999999981E-3</v>
      </c>
      <c r="O5" s="11">
        <f t="shared" si="1"/>
        <v>-2.3999999999999994E-3</v>
      </c>
      <c r="Q5" s="5" t="s">
        <v>1</v>
      </c>
      <c r="R5" s="22">
        <v>2.9900000000000003E-2</v>
      </c>
      <c r="S5" s="22">
        <v>2.9900000000000003E-2</v>
      </c>
      <c r="T5" s="11">
        <v>2.75E-2</v>
      </c>
      <c r="V5" s="25"/>
      <c r="W5" s="25"/>
      <c r="X5" s="25"/>
    </row>
    <row r="6" spans="2:24" x14ac:dyDescent="0.2">
      <c r="B6" s="5" t="s">
        <v>2</v>
      </c>
      <c r="C6" s="13">
        <v>4.7500000000000001E-2</v>
      </c>
      <c r="D6" s="13">
        <v>4.4900000000000002E-2</v>
      </c>
      <c r="E6" s="11">
        <v>4.4900000000000002E-2</v>
      </c>
      <c r="F6" s="13"/>
      <c r="G6" s="5" t="s">
        <v>2</v>
      </c>
      <c r="H6" s="13">
        <v>4.4900000000000002E-2</v>
      </c>
      <c r="I6" s="13">
        <v>4.2500000000000003E-2</v>
      </c>
      <c r="J6" s="11">
        <v>4.2500000000000003E-2</v>
      </c>
      <c r="L6" s="5" t="s">
        <v>2</v>
      </c>
      <c r="M6" s="18">
        <f t="shared" si="2"/>
        <v>-2.5999999999999981E-3</v>
      </c>
      <c r="N6" s="13">
        <f t="shared" si="0"/>
        <v>-2.3999999999999994E-3</v>
      </c>
      <c r="O6" s="11">
        <f t="shared" si="1"/>
        <v>-2.3999999999999994E-3</v>
      </c>
      <c r="Q6" s="5" t="s">
        <v>2</v>
      </c>
      <c r="R6" s="22">
        <v>2.4900000000000002E-2</v>
      </c>
      <c r="S6" s="22">
        <v>2.2499999999999999E-2</v>
      </c>
      <c r="T6" s="11">
        <v>2.2499999999999999E-2</v>
      </c>
      <c r="V6" s="25"/>
      <c r="W6" s="25"/>
      <c r="X6" s="25"/>
    </row>
    <row r="7" spans="2:24" ht="16" thickBot="1" x14ac:dyDescent="0.25">
      <c r="B7" s="6" t="s">
        <v>3</v>
      </c>
      <c r="C7" s="10">
        <v>4.4900000000000002E-2</v>
      </c>
      <c r="D7" s="10">
        <v>4.4900000000000002E-2</v>
      </c>
      <c r="E7" s="12">
        <v>3.49E-2</v>
      </c>
      <c r="F7" s="13"/>
      <c r="G7" s="6" t="s">
        <v>3</v>
      </c>
      <c r="H7" s="10">
        <v>4.2500000000000003E-2</v>
      </c>
      <c r="I7" s="10">
        <v>4.2500000000000003E-2</v>
      </c>
      <c r="J7" s="12">
        <v>3.49E-2</v>
      </c>
      <c r="L7" s="6" t="s">
        <v>3</v>
      </c>
      <c r="M7" s="19">
        <f t="shared" si="2"/>
        <v>-2.3999999999999994E-3</v>
      </c>
      <c r="N7" s="10">
        <f t="shared" si="0"/>
        <v>-2.3999999999999994E-3</v>
      </c>
      <c r="O7" s="12">
        <f t="shared" si="1"/>
        <v>0</v>
      </c>
      <c r="Q7" s="6" t="s">
        <v>3</v>
      </c>
      <c r="R7" s="10">
        <v>2.2499999999999999E-2</v>
      </c>
      <c r="S7" s="10">
        <v>2.2499999999999999E-2</v>
      </c>
      <c r="T7" s="12">
        <v>7.4999999999999997E-3</v>
      </c>
      <c r="V7" s="25"/>
      <c r="W7" s="25"/>
      <c r="X7" s="25"/>
    </row>
    <row r="8" spans="2:24" x14ac:dyDescent="0.2">
      <c r="B8" s="7"/>
      <c r="C8" s="9"/>
      <c r="D8" s="9"/>
      <c r="E8" s="9"/>
      <c r="F8" s="9"/>
      <c r="G8" s="7"/>
      <c r="H8" s="9"/>
      <c r="I8" s="9"/>
      <c r="J8" s="9"/>
      <c r="L8" s="7"/>
      <c r="M8" s="9"/>
      <c r="N8" s="9"/>
      <c r="O8" s="9"/>
      <c r="Q8" s="23"/>
      <c r="R8" s="24"/>
      <c r="S8" s="24"/>
      <c r="T8" s="24"/>
    </row>
    <row r="9" spans="2:24" ht="16" thickBot="1" x14ac:dyDescent="0.25">
      <c r="B9" s="20" t="s">
        <v>8</v>
      </c>
      <c r="C9" s="20"/>
      <c r="D9" s="20"/>
      <c r="E9" s="20"/>
      <c r="F9" s="8"/>
      <c r="G9" s="20" t="s">
        <v>8</v>
      </c>
      <c r="H9" s="20"/>
      <c r="I9" s="20"/>
      <c r="J9" s="20"/>
      <c r="L9" s="20" t="s">
        <v>8</v>
      </c>
      <c r="M9" s="20"/>
      <c r="N9" s="20"/>
      <c r="O9" s="20"/>
      <c r="Q9" s="20" t="s">
        <v>16</v>
      </c>
      <c r="R9" s="20"/>
      <c r="S9" s="20"/>
      <c r="T9" s="20"/>
    </row>
    <row r="10" spans="2:24" ht="16" thickBot="1" x14ac:dyDescent="0.25">
      <c r="B10" s="4"/>
      <c r="C10" s="2" t="s">
        <v>6</v>
      </c>
      <c r="D10" s="2" t="s">
        <v>4</v>
      </c>
      <c r="E10" s="3" t="s">
        <v>5</v>
      </c>
      <c r="F10" s="14"/>
      <c r="G10" s="4"/>
      <c r="H10" s="2" t="s">
        <v>6</v>
      </c>
      <c r="I10" s="2" t="s">
        <v>4</v>
      </c>
      <c r="J10" s="3" t="s">
        <v>5</v>
      </c>
      <c r="L10" s="4"/>
      <c r="M10" s="2" t="s">
        <v>6</v>
      </c>
      <c r="N10" s="2" t="s">
        <v>4</v>
      </c>
      <c r="O10" s="3" t="s">
        <v>5</v>
      </c>
      <c r="Q10" s="4"/>
      <c r="R10" s="2" t="s">
        <v>6</v>
      </c>
      <c r="S10" s="2" t="s">
        <v>4</v>
      </c>
      <c r="T10" s="3" t="s">
        <v>5</v>
      </c>
    </row>
    <row r="11" spans="2:24" x14ac:dyDescent="0.2">
      <c r="B11" s="5" t="s">
        <v>0</v>
      </c>
      <c r="C11" s="13">
        <v>6.25E-2</v>
      </c>
      <c r="D11" s="13">
        <v>5.9900000000000002E-2</v>
      </c>
      <c r="E11" s="11">
        <v>5.7500000000000002E-2</v>
      </c>
      <c r="F11" s="13"/>
      <c r="G11" s="5" t="s">
        <v>0</v>
      </c>
      <c r="H11" s="13">
        <v>6.25E-2</v>
      </c>
      <c r="I11" s="13">
        <v>5.9900000000000002E-2</v>
      </c>
      <c r="J11" s="11">
        <v>5.7500000000000002E-2</v>
      </c>
      <c r="L11" s="5" t="s">
        <v>0</v>
      </c>
      <c r="M11" s="15">
        <f>H11-C11</f>
        <v>0</v>
      </c>
      <c r="N11" s="16">
        <f t="shared" ref="N11:N14" si="3">I11-D11</f>
        <v>0</v>
      </c>
      <c r="O11" s="17">
        <f t="shared" ref="O11:O14" si="4">J11-E11</f>
        <v>0</v>
      </c>
      <c r="Q11" s="5" t="s">
        <v>0</v>
      </c>
      <c r="R11" s="22">
        <v>4.2500000000000003E-2</v>
      </c>
      <c r="S11" s="22">
        <v>3.9899999999999998E-2</v>
      </c>
      <c r="T11" s="11">
        <v>3.7499999999999999E-2</v>
      </c>
      <c r="V11" s="25"/>
      <c r="W11" s="25"/>
      <c r="X11" s="25"/>
    </row>
    <row r="12" spans="2:24" x14ac:dyDescent="0.2">
      <c r="B12" s="5" t="s">
        <v>1</v>
      </c>
      <c r="C12" s="13">
        <v>5.4899999999999997E-2</v>
      </c>
      <c r="D12" s="13">
        <v>5.4899999999999997E-2</v>
      </c>
      <c r="E12" s="11">
        <v>5.2499999999999998E-2</v>
      </c>
      <c r="F12" s="13"/>
      <c r="G12" s="5" t="s">
        <v>1</v>
      </c>
      <c r="H12" s="13">
        <v>5.2499999999999998E-2</v>
      </c>
      <c r="I12" s="13">
        <v>5.2499999999999998E-2</v>
      </c>
      <c r="J12" s="11">
        <v>4.99E-2</v>
      </c>
      <c r="L12" s="5" t="s">
        <v>1</v>
      </c>
      <c r="M12" s="18">
        <f t="shared" ref="M12:M14" si="5">H12-C12</f>
        <v>-2.3999999999999994E-3</v>
      </c>
      <c r="N12" s="13">
        <f t="shared" si="3"/>
        <v>-2.3999999999999994E-3</v>
      </c>
      <c r="O12" s="11">
        <f t="shared" si="4"/>
        <v>-2.5999999999999981E-3</v>
      </c>
      <c r="Q12" s="5" t="s">
        <v>1</v>
      </c>
      <c r="R12" s="22">
        <v>3.2500000000000001E-2</v>
      </c>
      <c r="S12" s="22">
        <v>3.2500000000000001E-2</v>
      </c>
      <c r="T12" s="11">
        <v>2.9900000000000003E-2</v>
      </c>
      <c r="V12" s="25"/>
      <c r="W12" s="25"/>
      <c r="X12" s="25"/>
    </row>
    <row r="13" spans="2:24" x14ac:dyDescent="0.2">
      <c r="B13" s="5" t="s">
        <v>2</v>
      </c>
      <c r="C13" s="13">
        <v>4.99E-2</v>
      </c>
      <c r="D13" s="13">
        <v>4.7500000000000001E-2</v>
      </c>
      <c r="E13" s="11">
        <v>4.7500000000000001E-2</v>
      </c>
      <c r="F13" s="13"/>
      <c r="G13" s="5" t="s">
        <v>2</v>
      </c>
      <c r="H13" s="13">
        <v>4.7500000000000001E-2</v>
      </c>
      <c r="I13" s="13">
        <v>4.4900000000000002E-2</v>
      </c>
      <c r="J13" s="11">
        <v>4.4900000000000002E-2</v>
      </c>
      <c r="L13" s="5" t="s">
        <v>2</v>
      </c>
      <c r="M13" s="18">
        <f t="shared" si="5"/>
        <v>-2.3999999999999994E-3</v>
      </c>
      <c r="N13" s="13">
        <f t="shared" si="3"/>
        <v>-2.5999999999999981E-3</v>
      </c>
      <c r="O13" s="11">
        <f t="shared" si="4"/>
        <v>-2.5999999999999981E-3</v>
      </c>
      <c r="Q13" s="5" t="s">
        <v>2</v>
      </c>
      <c r="R13" s="22">
        <v>2.75E-2</v>
      </c>
      <c r="S13" s="22">
        <v>2.4900000000000002E-2</v>
      </c>
      <c r="T13" s="11">
        <v>2.4900000000000002E-2</v>
      </c>
      <c r="V13" s="25"/>
      <c r="W13" s="25"/>
      <c r="X13" s="25"/>
    </row>
    <row r="14" spans="2:24" ht="16" thickBot="1" x14ac:dyDescent="0.25">
      <c r="B14" s="6" t="s">
        <v>3</v>
      </c>
      <c r="C14" s="10">
        <v>4.7500000000000001E-2</v>
      </c>
      <c r="D14" s="10">
        <v>4.7500000000000001E-2</v>
      </c>
      <c r="E14" s="12">
        <v>4.7500000000000001E-2</v>
      </c>
      <c r="F14" s="13"/>
      <c r="G14" s="6" t="s">
        <v>3</v>
      </c>
      <c r="H14" s="10">
        <v>4.4900000000000002E-2</v>
      </c>
      <c r="I14" s="10">
        <v>4.4900000000000002E-2</v>
      </c>
      <c r="J14" s="12">
        <v>4.4900000000000002E-2</v>
      </c>
      <c r="L14" s="6" t="s">
        <v>3</v>
      </c>
      <c r="M14" s="19">
        <f t="shared" si="5"/>
        <v>-2.5999999999999981E-3</v>
      </c>
      <c r="N14" s="10">
        <f t="shared" si="3"/>
        <v>-2.5999999999999981E-3</v>
      </c>
      <c r="O14" s="12">
        <f t="shared" si="4"/>
        <v>-2.5999999999999981E-3</v>
      </c>
      <c r="Q14" s="6" t="s">
        <v>3</v>
      </c>
      <c r="R14" s="10">
        <v>2.4900000000000002E-2</v>
      </c>
      <c r="S14" s="10">
        <v>2.4900000000000002E-2</v>
      </c>
      <c r="T14" s="12">
        <v>2.4900000000000002E-2</v>
      </c>
      <c r="V14" s="25"/>
      <c r="W14" s="25"/>
      <c r="X14" s="25"/>
    </row>
    <row r="15" spans="2:24" x14ac:dyDescent="0.2">
      <c r="B15" s="7"/>
      <c r="C15" s="9"/>
      <c r="D15" s="9"/>
      <c r="E15" s="9"/>
      <c r="F15" s="9"/>
      <c r="G15" s="7"/>
      <c r="H15" s="9"/>
      <c r="I15" s="9"/>
      <c r="J15" s="9"/>
      <c r="L15" s="7"/>
      <c r="M15" s="9"/>
      <c r="N15" s="9"/>
      <c r="O15" s="9"/>
      <c r="Q15" s="23"/>
      <c r="R15" s="24"/>
      <c r="S15" s="24"/>
      <c r="T15" s="24"/>
    </row>
    <row r="16" spans="2:24" ht="16" thickBot="1" x14ac:dyDescent="0.25">
      <c r="B16" s="20" t="s">
        <v>9</v>
      </c>
      <c r="C16" s="20"/>
      <c r="D16" s="20"/>
      <c r="E16" s="20"/>
      <c r="F16" s="8"/>
      <c r="G16" s="20" t="s">
        <v>9</v>
      </c>
      <c r="H16" s="20"/>
      <c r="I16" s="20"/>
      <c r="J16" s="20"/>
      <c r="L16" s="20" t="s">
        <v>9</v>
      </c>
      <c r="M16" s="20"/>
      <c r="N16" s="20"/>
      <c r="O16" s="20"/>
      <c r="Q16" s="20" t="s">
        <v>17</v>
      </c>
      <c r="R16" s="20"/>
      <c r="S16" s="20"/>
      <c r="T16" s="20"/>
    </row>
    <row r="17" spans="2:24" ht="16" thickBot="1" x14ac:dyDescent="0.25">
      <c r="B17" s="4"/>
      <c r="C17" s="2" t="s">
        <v>6</v>
      </c>
      <c r="D17" s="2" t="s">
        <v>4</v>
      </c>
      <c r="E17" s="3" t="s">
        <v>5</v>
      </c>
      <c r="F17" s="14"/>
      <c r="G17" s="4"/>
      <c r="H17" s="2" t="s">
        <v>6</v>
      </c>
      <c r="I17" s="2" t="s">
        <v>4</v>
      </c>
      <c r="J17" s="3" t="s">
        <v>5</v>
      </c>
      <c r="L17" s="4"/>
      <c r="M17" s="2" t="s">
        <v>6</v>
      </c>
      <c r="N17" s="2" t="s">
        <v>4</v>
      </c>
      <c r="O17" s="3" t="s">
        <v>5</v>
      </c>
      <c r="Q17" s="4"/>
      <c r="R17" s="2" t="s">
        <v>6</v>
      </c>
      <c r="S17" s="2" t="s">
        <v>4</v>
      </c>
      <c r="T17" s="3" t="s">
        <v>5</v>
      </c>
    </row>
    <row r="18" spans="2:24" x14ac:dyDescent="0.2">
      <c r="B18" s="5" t="s">
        <v>0</v>
      </c>
      <c r="C18" s="13">
        <v>6.4899999999999999E-2</v>
      </c>
      <c r="D18" s="13">
        <v>6.25E-2</v>
      </c>
      <c r="E18" s="11">
        <v>5.9900000000000002E-2</v>
      </c>
      <c r="F18" s="13"/>
      <c r="G18" s="5" t="s">
        <v>0</v>
      </c>
      <c r="H18" s="13">
        <v>6.4899999999999999E-2</v>
      </c>
      <c r="I18" s="13">
        <v>6.25E-2</v>
      </c>
      <c r="J18" s="11">
        <v>5.9900000000000002E-2</v>
      </c>
      <c r="L18" s="5" t="s">
        <v>0</v>
      </c>
      <c r="M18" s="15">
        <f>H18-C18</f>
        <v>0</v>
      </c>
      <c r="N18" s="16">
        <f t="shared" ref="N18:N21" si="6">I18-D18</f>
        <v>0</v>
      </c>
      <c r="O18" s="17">
        <f t="shared" ref="O18:O21" si="7">J18-E18</f>
        <v>0</v>
      </c>
      <c r="Q18" s="5" t="s">
        <v>0</v>
      </c>
      <c r="R18" s="22">
        <v>4.4900000000000002E-2</v>
      </c>
      <c r="S18" s="22">
        <v>4.2500000000000003E-2</v>
      </c>
      <c r="T18" s="11">
        <v>3.9899999999999998E-2</v>
      </c>
      <c r="V18" s="25"/>
      <c r="W18" s="25"/>
      <c r="X18" s="25"/>
    </row>
    <row r="19" spans="2:24" x14ac:dyDescent="0.2">
      <c r="B19" s="5" t="s">
        <v>1</v>
      </c>
      <c r="C19" s="13">
        <v>5.7500000000000002E-2</v>
      </c>
      <c r="D19" s="13">
        <v>5.7500000000000002E-2</v>
      </c>
      <c r="E19" s="11">
        <v>5.4899999999999997E-2</v>
      </c>
      <c r="F19" s="13"/>
      <c r="G19" s="5" t="s">
        <v>1</v>
      </c>
      <c r="H19" s="13">
        <v>5.2499999999999998E-2</v>
      </c>
      <c r="I19" s="13">
        <v>5.2499999999999998E-2</v>
      </c>
      <c r="J19" s="11">
        <v>4.99E-2</v>
      </c>
      <c r="L19" s="5" t="s">
        <v>1</v>
      </c>
      <c r="M19" s="18">
        <f t="shared" ref="M19:M21" si="8">H19-C19</f>
        <v>-5.0000000000000044E-3</v>
      </c>
      <c r="N19" s="13">
        <f t="shared" si="6"/>
        <v>-5.0000000000000044E-3</v>
      </c>
      <c r="O19" s="11">
        <f t="shared" si="7"/>
        <v>-4.9999999999999975E-3</v>
      </c>
      <c r="Q19" s="5" t="s">
        <v>1</v>
      </c>
      <c r="R19" s="22">
        <v>3.2499999999999994E-2</v>
      </c>
      <c r="S19" s="22">
        <v>3.2499999999999994E-2</v>
      </c>
      <c r="T19" s="11">
        <v>2.9900000000000003E-2</v>
      </c>
      <c r="V19" s="25"/>
      <c r="W19" s="25"/>
      <c r="X19" s="25"/>
    </row>
    <row r="20" spans="2:24" x14ac:dyDescent="0.2">
      <c r="B20" s="5" t="s">
        <v>2</v>
      </c>
      <c r="C20" s="13">
        <v>5.2499999999999998E-2</v>
      </c>
      <c r="D20" s="13">
        <v>4.99E-2</v>
      </c>
      <c r="E20" s="11">
        <v>4.99E-2</v>
      </c>
      <c r="F20" s="13"/>
      <c r="G20" s="5" t="s">
        <v>2</v>
      </c>
      <c r="H20" s="13">
        <v>4.7500000000000001E-2</v>
      </c>
      <c r="I20" s="13">
        <v>4.4900000000000002E-2</v>
      </c>
      <c r="J20" s="11">
        <v>4.4900000000000002E-2</v>
      </c>
      <c r="L20" s="5" t="s">
        <v>2</v>
      </c>
      <c r="M20" s="18">
        <f t="shared" si="8"/>
        <v>-4.9999999999999975E-3</v>
      </c>
      <c r="N20" s="13">
        <f t="shared" si="6"/>
        <v>-4.9999999999999975E-3</v>
      </c>
      <c r="O20" s="11">
        <f t="shared" si="7"/>
        <v>-4.9999999999999975E-3</v>
      </c>
      <c r="Q20" s="5" t="s">
        <v>2</v>
      </c>
      <c r="R20" s="22">
        <v>2.7500000000000004E-2</v>
      </c>
      <c r="S20" s="22">
        <v>2.4900000000000002E-2</v>
      </c>
      <c r="T20" s="11">
        <v>2.4900000000000002E-2</v>
      </c>
      <c r="V20" s="25"/>
      <c r="W20" s="25"/>
      <c r="X20" s="25"/>
    </row>
    <row r="21" spans="2:24" ht="16" thickBot="1" x14ac:dyDescent="0.25">
      <c r="B21" s="6" t="s">
        <v>3</v>
      </c>
      <c r="C21" s="10">
        <v>4.99E-2</v>
      </c>
      <c r="D21" s="10">
        <v>4.99E-2</v>
      </c>
      <c r="E21" s="12">
        <v>4.99E-2</v>
      </c>
      <c r="F21" s="13"/>
      <c r="G21" s="6" t="s">
        <v>3</v>
      </c>
      <c r="H21" s="10">
        <v>4.4900000000000002E-2</v>
      </c>
      <c r="I21" s="10">
        <v>4.4900000000000002E-2</v>
      </c>
      <c r="J21" s="12">
        <v>4.4900000000000002E-2</v>
      </c>
      <c r="L21" s="6" t="s">
        <v>3</v>
      </c>
      <c r="M21" s="19">
        <f t="shared" si="8"/>
        <v>-4.9999999999999975E-3</v>
      </c>
      <c r="N21" s="10">
        <f t="shared" si="6"/>
        <v>-4.9999999999999975E-3</v>
      </c>
      <c r="O21" s="12">
        <f t="shared" si="7"/>
        <v>-4.9999999999999975E-3</v>
      </c>
      <c r="Q21" s="6" t="s">
        <v>3</v>
      </c>
      <c r="R21" s="10">
        <v>2.4900000000000002E-2</v>
      </c>
      <c r="S21" s="10">
        <v>2.4900000000000002E-2</v>
      </c>
      <c r="T21" s="12">
        <v>2.4900000000000002E-2</v>
      </c>
      <c r="V21" s="25"/>
      <c r="W21" s="25"/>
      <c r="X21" s="25"/>
    </row>
    <row r="22" spans="2:24" x14ac:dyDescent="0.2">
      <c r="B22" s="7"/>
      <c r="C22" s="9"/>
      <c r="D22" s="9"/>
      <c r="E22" s="9"/>
      <c r="F22" s="9"/>
      <c r="G22" s="7"/>
      <c r="H22" s="9"/>
      <c r="I22" s="9"/>
      <c r="J22" s="9"/>
      <c r="L22" s="7"/>
      <c r="M22" s="9"/>
      <c r="N22" s="9"/>
      <c r="O22" s="9"/>
      <c r="Q22" s="23"/>
      <c r="R22" s="24"/>
      <c r="S22" s="24"/>
      <c r="T22" s="24"/>
    </row>
    <row r="23" spans="2:24" ht="16" thickBot="1" x14ac:dyDescent="0.25">
      <c r="B23" s="20" t="s">
        <v>10</v>
      </c>
      <c r="C23" s="20"/>
      <c r="D23" s="20"/>
      <c r="E23" s="20"/>
      <c r="F23" s="8"/>
      <c r="G23" s="20" t="s">
        <v>10</v>
      </c>
      <c r="H23" s="20"/>
      <c r="I23" s="20"/>
      <c r="J23" s="20"/>
      <c r="L23" s="20" t="s">
        <v>10</v>
      </c>
      <c r="M23" s="20"/>
      <c r="N23" s="20"/>
      <c r="O23" s="20"/>
      <c r="Q23" s="20" t="s">
        <v>18</v>
      </c>
      <c r="R23" s="20"/>
      <c r="S23" s="20"/>
      <c r="T23" s="20"/>
    </row>
    <row r="24" spans="2:24" ht="16" thickBot="1" x14ac:dyDescent="0.25">
      <c r="B24" s="4"/>
      <c r="C24" s="2" t="s">
        <v>6</v>
      </c>
      <c r="D24" s="2" t="s">
        <v>4</v>
      </c>
      <c r="E24" s="3" t="s">
        <v>5</v>
      </c>
      <c r="F24" s="14"/>
      <c r="G24" s="4"/>
      <c r="H24" s="2" t="s">
        <v>6</v>
      </c>
      <c r="I24" s="2" t="s">
        <v>4</v>
      </c>
      <c r="J24" s="3" t="s">
        <v>5</v>
      </c>
      <c r="L24" s="4"/>
      <c r="M24" s="2" t="s">
        <v>6</v>
      </c>
      <c r="N24" s="2" t="s">
        <v>4</v>
      </c>
      <c r="O24" s="3" t="s">
        <v>5</v>
      </c>
      <c r="Q24" s="4"/>
      <c r="R24" s="2" t="s">
        <v>6</v>
      </c>
      <c r="S24" s="2" t="s">
        <v>4</v>
      </c>
      <c r="T24" s="3" t="s">
        <v>5</v>
      </c>
    </row>
    <row r="25" spans="2:24" x14ac:dyDescent="0.2">
      <c r="B25" s="5" t="s">
        <v>0</v>
      </c>
      <c r="C25" s="13">
        <v>6.7500000000000004E-2</v>
      </c>
      <c r="D25" s="13">
        <v>6.4899999999999999E-2</v>
      </c>
      <c r="E25" s="11">
        <v>6.25E-2</v>
      </c>
      <c r="F25" s="13"/>
      <c r="G25" s="5" t="s">
        <v>0</v>
      </c>
      <c r="H25" s="13">
        <v>6.7500000000000004E-2</v>
      </c>
      <c r="I25" s="13">
        <v>6.4899999999999999E-2</v>
      </c>
      <c r="J25" s="11">
        <v>6.25E-2</v>
      </c>
      <c r="L25" s="5" t="s">
        <v>0</v>
      </c>
      <c r="M25" s="15">
        <f>H25-C25</f>
        <v>0</v>
      </c>
      <c r="N25" s="16">
        <f t="shared" ref="N25:N28" si="9">I25-D25</f>
        <v>0</v>
      </c>
      <c r="O25" s="17">
        <f t="shared" ref="O25:O28" si="10">J25-E25</f>
        <v>0</v>
      </c>
      <c r="Q25" s="5" t="s">
        <v>0</v>
      </c>
      <c r="R25" s="15">
        <v>4.7500000000000001E-2</v>
      </c>
      <c r="S25" s="16">
        <v>4.4900000000000002E-2</v>
      </c>
      <c r="T25" s="17">
        <v>4.2500000000000003E-2</v>
      </c>
      <c r="V25" s="25"/>
      <c r="W25" s="25"/>
      <c r="X25" s="25"/>
    </row>
    <row r="26" spans="2:24" x14ac:dyDescent="0.2">
      <c r="B26" s="5" t="s">
        <v>1</v>
      </c>
      <c r="C26" s="13">
        <v>5.9900000000000002E-2</v>
      </c>
      <c r="D26" s="13">
        <v>5.9900000000000002E-2</v>
      </c>
      <c r="E26" s="11">
        <v>5.7500000000000002E-2</v>
      </c>
      <c r="F26" s="13"/>
      <c r="G26" s="5" t="s">
        <v>1</v>
      </c>
      <c r="H26" s="13">
        <v>5.4899999999999997E-2</v>
      </c>
      <c r="I26" s="13">
        <v>5.4899999999999997E-2</v>
      </c>
      <c r="J26" s="11">
        <v>5.2499999999999998E-2</v>
      </c>
      <c r="L26" s="5" t="s">
        <v>1</v>
      </c>
      <c r="M26" s="18">
        <f t="shared" ref="M26:M28" si="11">H26-C26</f>
        <v>-5.0000000000000044E-3</v>
      </c>
      <c r="N26" s="13">
        <f t="shared" si="9"/>
        <v>-5.0000000000000044E-3</v>
      </c>
      <c r="O26" s="11">
        <f t="shared" si="10"/>
        <v>-5.0000000000000044E-3</v>
      </c>
      <c r="Q26" s="5" t="s">
        <v>1</v>
      </c>
      <c r="R26" s="18">
        <v>3.4899999999999994E-2</v>
      </c>
      <c r="S26" s="22">
        <v>3.4899999999999994E-2</v>
      </c>
      <c r="T26" s="11">
        <v>3.2499999999999994E-2</v>
      </c>
      <c r="V26" s="25"/>
      <c r="W26" s="25"/>
      <c r="X26" s="25"/>
    </row>
    <row r="27" spans="2:24" x14ac:dyDescent="0.2">
      <c r="B27" s="5" t="s">
        <v>2</v>
      </c>
      <c r="C27" s="13">
        <v>5.4899999999999997E-2</v>
      </c>
      <c r="D27" s="13">
        <v>5.2499999999999998E-2</v>
      </c>
      <c r="E27" s="11">
        <v>5.2499999999999998E-2</v>
      </c>
      <c r="F27" s="13"/>
      <c r="G27" s="5" t="s">
        <v>2</v>
      </c>
      <c r="H27" s="13">
        <v>4.99E-2</v>
      </c>
      <c r="I27" s="13">
        <v>4.7500000000000001E-2</v>
      </c>
      <c r="J27" s="11">
        <v>4.7500000000000001E-2</v>
      </c>
      <c r="L27" s="5" t="s">
        <v>2</v>
      </c>
      <c r="M27" s="18">
        <f t="shared" si="11"/>
        <v>-4.9999999999999975E-3</v>
      </c>
      <c r="N27" s="13">
        <f t="shared" si="9"/>
        <v>-4.9999999999999975E-3</v>
      </c>
      <c r="O27" s="11">
        <f t="shared" si="10"/>
        <v>-4.9999999999999975E-3</v>
      </c>
      <c r="Q27" s="5" t="s">
        <v>2</v>
      </c>
      <c r="R27" s="18">
        <v>2.9900000000000003E-2</v>
      </c>
      <c r="S27" s="22">
        <v>2.7500000000000004E-2</v>
      </c>
      <c r="T27" s="11">
        <v>2.7500000000000004E-2</v>
      </c>
      <c r="V27" s="25"/>
      <c r="W27" s="25"/>
      <c r="X27" s="25"/>
    </row>
    <row r="28" spans="2:24" ht="16" thickBot="1" x14ac:dyDescent="0.25">
      <c r="B28" s="6" t="s">
        <v>3</v>
      </c>
      <c r="C28" s="10">
        <v>5.2499999999999998E-2</v>
      </c>
      <c r="D28" s="10">
        <v>5.2499999999999998E-2</v>
      </c>
      <c r="E28" s="12">
        <v>5.2499999999999998E-2</v>
      </c>
      <c r="F28" s="13"/>
      <c r="G28" s="6" t="s">
        <v>3</v>
      </c>
      <c r="H28" s="10">
        <v>4.7500000000000001E-2</v>
      </c>
      <c r="I28" s="10">
        <v>4.7500000000000001E-2</v>
      </c>
      <c r="J28" s="12">
        <v>4.7500000000000001E-2</v>
      </c>
      <c r="L28" s="6" t="s">
        <v>3</v>
      </c>
      <c r="M28" s="19">
        <f t="shared" si="11"/>
        <v>-4.9999999999999975E-3</v>
      </c>
      <c r="N28" s="10">
        <f t="shared" si="9"/>
        <v>-4.9999999999999975E-3</v>
      </c>
      <c r="O28" s="12">
        <f t="shared" si="10"/>
        <v>-4.9999999999999975E-3</v>
      </c>
      <c r="Q28" s="6" t="s">
        <v>3</v>
      </c>
      <c r="R28" s="19">
        <v>2.7500000000000004E-2</v>
      </c>
      <c r="S28" s="10">
        <v>2.7500000000000004E-2</v>
      </c>
      <c r="T28" s="12">
        <v>2.7500000000000004E-2</v>
      </c>
      <c r="V28" s="25"/>
      <c r="W28" s="25"/>
      <c r="X28" s="25"/>
    </row>
    <row r="29" spans="2:24" x14ac:dyDescent="0.2">
      <c r="B29" s="7"/>
      <c r="C29" s="9"/>
      <c r="D29" s="9"/>
      <c r="E29" s="9"/>
      <c r="F29" s="9"/>
      <c r="G29" s="7"/>
      <c r="H29" s="9"/>
      <c r="I29" s="9"/>
      <c r="J29" s="9"/>
      <c r="L29" s="7"/>
      <c r="M29" s="9"/>
      <c r="N29" s="9"/>
      <c r="O29" s="9"/>
      <c r="Q29" s="23"/>
      <c r="R29" s="24"/>
      <c r="S29" s="24"/>
      <c r="T29" s="24"/>
    </row>
    <row r="30" spans="2:24" ht="16" thickBot="1" x14ac:dyDescent="0.25">
      <c r="B30" s="20" t="s">
        <v>11</v>
      </c>
      <c r="C30" s="20"/>
      <c r="D30" s="20"/>
      <c r="E30" s="20"/>
      <c r="F30" s="8"/>
      <c r="G30" s="20" t="s">
        <v>11</v>
      </c>
      <c r="H30" s="20"/>
      <c r="I30" s="20"/>
      <c r="J30" s="20"/>
      <c r="L30" s="20" t="s">
        <v>11</v>
      </c>
      <c r="M30" s="20"/>
      <c r="N30" s="20"/>
      <c r="O30" s="20"/>
      <c r="Q30" s="20" t="s">
        <v>19</v>
      </c>
      <c r="R30" s="20"/>
      <c r="S30" s="20"/>
      <c r="T30" s="20"/>
    </row>
    <row r="31" spans="2:24" ht="16" thickBot="1" x14ac:dyDescent="0.25">
      <c r="B31" s="4"/>
      <c r="C31" s="2" t="s">
        <v>6</v>
      </c>
      <c r="D31" s="2" t="s">
        <v>4</v>
      </c>
      <c r="E31" s="3" t="s">
        <v>5</v>
      </c>
      <c r="F31" s="14"/>
      <c r="G31" s="4"/>
      <c r="H31" s="2" t="s">
        <v>6</v>
      </c>
      <c r="I31" s="2" t="s">
        <v>4</v>
      </c>
      <c r="J31" s="3" t="s">
        <v>5</v>
      </c>
      <c r="L31" s="4"/>
      <c r="M31" s="2" t="s">
        <v>6</v>
      </c>
      <c r="N31" s="2" t="s">
        <v>4</v>
      </c>
      <c r="O31" s="3" t="s">
        <v>5</v>
      </c>
      <c r="Q31" s="4"/>
      <c r="R31" s="2" t="s">
        <v>6</v>
      </c>
      <c r="S31" s="2" t="s">
        <v>4</v>
      </c>
      <c r="T31" s="3" t="s">
        <v>5</v>
      </c>
    </row>
    <row r="32" spans="2:24" x14ac:dyDescent="0.2">
      <c r="B32" s="5" t="s">
        <v>0</v>
      </c>
      <c r="C32" s="13">
        <v>6.9900000000000004E-2</v>
      </c>
      <c r="D32" s="13">
        <v>6.7500000000000004E-2</v>
      </c>
      <c r="E32" s="11">
        <v>6.4899999999999999E-2</v>
      </c>
      <c r="F32" s="13"/>
      <c r="G32" s="5" t="s">
        <v>0</v>
      </c>
      <c r="H32" s="13">
        <v>6.9900000000000004E-2</v>
      </c>
      <c r="I32" s="13">
        <v>6.7500000000000004E-2</v>
      </c>
      <c r="J32" s="11">
        <v>6.4899999999999999E-2</v>
      </c>
      <c r="L32" s="5" t="s">
        <v>0</v>
      </c>
      <c r="M32" s="15">
        <f>H32-C32</f>
        <v>0</v>
      </c>
      <c r="N32" s="16">
        <f t="shared" ref="N32:N35" si="12">I32-D32</f>
        <v>0</v>
      </c>
      <c r="O32" s="17">
        <f t="shared" ref="O32:O35" si="13">J32-E32</f>
        <v>0</v>
      </c>
      <c r="Q32" s="5" t="s">
        <v>0</v>
      </c>
      <c r="R32" s="15">
        <v>4.99E-2</v>
      </c>
      <c r="S32" s="16">
        <v>4.7500000000000001E-2</v>
      </c>
      <c r="T32" s="17">
        <v>4.4900000000000002E-2</v>
      </c>
      <c r="V32" s="25"/>
      <c r="W32" s="25"/>
      <c r="X32" s="25"/>
    </row>
    <row r="33" spans="2:24" x14ac:dyDescent="0.2">
      <c r="B33" s="5" t="s">
        <v>1</v>
      </c>
      <c r="C33" s="13">
        <v>6.25E-2</v>
      </c>
      <c r="D33" s="13">
        <v>6.25E-2</v>
      </c>
      <c r="E33" s="11">
        <v>5.9900000000000002E-2</v>
      </c>
      <c r="F33" s="13"/>
      <c r="G33" s="5" t="s">
        <v>1</v>
      </c>
      <c r="H33" s="13">
        <v>5.7500000000000002E-2</v>
      </c>
      <c r="I33" s="13">
        <v>5.7500000000000002E-2</v>
      </c>
      <c r="J33" s="11">
        <v>5.4899999999999997E-2</v>
      </c>
      <c r="L33" s="5" t="s">
        <v>1</v>
      </c>
      <c r="M33" s="18">
        <f t="shared" ref="M33:M35" si="14">H33-C33</f>
        <v>-4.9999999999999975E-3</v>
      </c>
      <c r="N33" s="13">
        <f t="shared" si="12"/>
        <v>-4.9999999999999975E-3</v>
      </c>
      <c r="O33" s="11">
        <f t="shared" si="13"/>
        <v>-5.0000000000000044E-3</v>
      </c>
      <c r="Q33" s="5" t="s">
        <v>1</v>
      </c>
      <c r="R33" s="18">
        <v>3.7500000000000006E-2</v>
      </c>
      <c r="S33" s="22">
        <v>3.7500000000000006E-2</v>
      </c>
      <c r="T33" s="11">
        <v>3.4899999999999994E-2</v>
      </c>
      <c r="V33" s="25"/>
      <c r="W33" s="25"/>
      <c r="X33" s="25"/>
    </row>
    <row r="34" spans="2:24" x14ac:dyDescent="0.2">
      <c r="B34" s="5" t="s">
        <v>2</v>
      </c>
      <c r="C34" s="13">
        <v>5.7500000000000002E-2</v>
      </c>
      <c r="D34" s="13">
        <v>5.4899999999999997E-2</v>
      </c>
      <c r="E34" s="11">
        <v>5.4899999999999997E-2</v>
      </c>
      <c r="F34" s="13"/>
      <c r="G34" s="5" t="s">
        <v>2</v>
      </c>
      <c r="H34" s="13">
        <v>5.2499999999999998E-2</v>
      </c>
      <c r="I34" s="13">
        <v>4.99E-2</v>
      </c>
      <c r="J34" s="11">
        <v>4.99E-2</v>
      </c>
      <c r="L34" s="5" t="s">
        <v>2</v>
      </c>
      <c r="M34" s="18">
        <f t="shared" si="14"/>
        <v>-5.0000000000000044E-3</v>
      </c>
      <c r="N34" s="13">
        <f t="shared" si="12"/>
        <v>-4.9999999999999975E-3</v>
      </c>
      <c r="O34" s="11">
        <f t="shared" si="13"/>
        <v>-4.9999999999999975E-3</v>
      </c>
      <c r="Q34" s="5" t="s">
        <v>2</v>
      </c>
      <c r="R34" s="18">
        <v>3.2499999999999994E-2</v>
      </c>
      <c r="S34" s="22">
        <v>2.9900000000000003E-2</v>
      </c>
      <c r="T34" s="11">
        <v>2.9900000000000003E-2</v>
      </c>
      <c r="V34" s="25"/>
      <c r="W34" s="25"/>
      <c r="X34" s="25"/>
    </row>
    <row r="35" spans="2:24" ht="16" thickBot="1" x14ac:dyDescent="0.25">
      <c r="B35" s="6" t="s">
        <v>3</v>
      </c>
      <c r="C35" s="10">
        <v>5.4899999999999997E-2</v>
      </c>
      <c r="D35" s="10">
        <v>5.4899999999999997E-2</v>
      </c>
      <c r="E35" s="12">
        <v>5.4899999999999997E-2</v>
      </c>
      <c r="F35" s="13"/>
      <c r="G35" s="6" t="s">
        <v>3</v>
      </c>
      <c r="H35" s="10">
        <v>4.99E-2</v>
      </c>
      <c r="I35" s="10">
        <v>4.99E-2</v>
      </c>
      <c r="J35" s="12">
        <v>4.99E-2</v>
      </c>
      <c r="L35" s="6" t="s">
        <v>3</v>
      </c>
      <c r="M35" s="19">
        <f t="shared" si="14"/>
        <v>-4.9999999999999975E-3</v>
      </c>
      <c r="N35" s="10">
        <f t="shared" si="12"/>
        <v>-4.9999999999999975E-3</v>
      </c>
      <c r="O35" s="12">
        <f t="shared" si="13"/>
        <v>-4.9999999999999975E-3</v>
      </c>
      <c r="Q35" s="6" t="s">
        <v>3</v>
      </c>
      <c r="R35" s="19">
        <v>2.9900000000000003E-2</v>
      </c>
      <c r="S35" s="10">
        <v>2.9900000000000003E-2</v>
      </c>
      <c r="T35" s="12">
        <v>2.9900000000000003E-2</v>
      </c>
      <c r="V35" s="25"/>
      <c r="W35" s="25"/>
      <c r="X35" s="25"/>
    </row>
  </sheetData>
  <mergeCells count="23">
    <mergeCell ref="Q2:T2"/>
    <mergeCell ref="Q9:T9"/>
    <mergeCell ref="Q16:T16"/>
    <mergeCell ref="Q23:T23"/>
    <mergeCell ref="Q30:T30"/>
    <mergeCell ref="B1:E1"/>
    <mergeCell ref="G1:J1"/>
    <mergeCell ref="L1:O1"/>
    <mergeCell ref="B2:E2"/>
    <mergeCell ref="B9:E9"/>
    <mergeCell ref="L2:O2"/>
    <mergeCell ref="L9:O9"/>
    <mergeCell ref="B16:E16"/>
    <mergeCell ref="G16:J16"/>
    <mergeCell ref="B30:E30"/>
    <mergeCell ref="B23:E23"/>
    <mergeCell ref="G23:J23"/>
    <mergeCell ref="G30:J30"/>
    <mergeCell ref="L16:O16"/>
    <mergeCell ref="L23:O23"/>
    <mergeCell ref="L30:O30"/>
    <mergeCell ref="G2:J2"/>
    <mergeCell ref="G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Leaver</dc:creator>
  <cp:lastModifiedBy>John  Hsieh</cp:lastModifiedBy>
  <cp:lastPrinted>2019-08-23T22:48:22Z</cp:lastPrinted>
  <dcterms:created xsi:type="dcterms:W3CDTF">2019-08-23T22:39:37Z</dcterms:created>
  <dcterms:modified xsi:type="dcterms:W3CDTF">2019-11-06T18:53:52Z</dcterms:modified>
</cp:coreProperties>
</file>