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i\Desktop\WARWICK\aaYear 3\CS351 - Third Year Project\CS351-Reports\Presentation\"/>
    </mc:Choice>
  </mc:AlternateContent>
  <xr:revisionPtr revIDLastSave="0" documentId="13_ncr:1_{30D7B99C-0869-43A8-B4BB-96C2676B501A}" xr6:coauthVersionLast="41" xr6:coauthVersionMax="41" xr10:uidLastSave="{00000000-0000-0000-0000-000000000000}"/>
  <bookViews>
    <workbookView xWindow="-120" yWindow="-120" windowWidth="29040" windowHeight="15840" xr2:uid="{4786E548-33C8-403C-90D7-54C82E2EF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1" l="1"/>
  <c r="J55" i="1"/>
  <c r="J54" i="1"/>
  <c r="I56" i="1"/>
  <c r="I55" i="1"/>
  <c r="I54" i="1"/>
  <c r="I53" i="1"/>
  <c r="H56" i="1"/>
  <c r="H55" i="1"/>
  <c r="H54" i="1"/>
  <c r="H53" i="1"/>
  <c r="H52" i="1"/>
  <c r="G56" i="1"/>
  <c r="G55" i="1"/>
  <c r="G54" i="1"/>
  <c r="F56" i="1"/>
  <c r="F55" i="1"/>
  <c r="F54" i="1"/>
  <c r="F53" i="1"/>
  <c r="E56" i="1"/>
  <c r="E55" i="1"/>
  <c r="E54" i="1"/>
  <c r="E53" i="1"/>
  <c r="E52" i="1"/>
  <c r="D56" i="1"/>
  <c r="D55" i="1"/>
  <c r="D54" i="1"/>
  <c r="D53" i="1"/>
  <c r="D52" i="1"/>
  <c r="D51" i="1"/>
  <c r="J45" i="1"/>
  <c r="J44" i="1"/>
  <c r="J43" i="1"/>
  <c r="I45" i="1"/>
  <c r="I44" i="1"/>
  <c r="I42" i="1"/>
  <c r="I43" i="1"/>
  <c r="H45" i="1"/>
  <c r="H44" i="1"/>
  <c r="H43" i="1"/>
  <c r="H42" i="1"/>
  <c r="H41" i="1"/>
  <c r="G45" i="1"/>
  <c r="G44" i="1"/>
  <c r="G43" i="1"/>
  <c r="F45" i="1"/>
  <c r="F44" i="1"/>
  <c r="F43" i="1"/>
  <c r="F42" i="1"/>
  <c r="E43" i="1"/>
  <c r="E44" i="1"/>
  <c r="E45" i="1"/>
  <c r="E42" i="1"/>
  <c r="E41" i="1"/>
  <c r="D43" i="1"/>
  <c r="D44" i="1"/>
  <c r="D45" i="1"/>
  <c r="D42" i="1"/>
  <c r="D41" i="1"/>
  <c r="D40" i="1"/>
</calcChain>
</file>

<file path=xl/sharedStrings.xml><?xml version="1.0" encoding="utf-8"?>
<sst xmlns="http://schemas.openxmlformats.org/spreadsheetml/2006/main" count="204" uniqueCount="30">
  <si>
    <t>spread</t>
  </si>
  <si>
    <t>depth</t>
  </si>
  <si>
    <t>bandwidth</t>
  </si>
  <si>
    <t>delay</t>
  </si>
  <si>
    <t>fpga</t>
  </si>
  <si>
    <t>fpga-bandwidth</t>
  </si>
  <si>
    <t>fpga-delay</t>
  </si>
  <si>
    <t>avg ping</t>
  </si>
  <si>
    <t>x</t>
  </si>
  <si>
    <t>1ms</t>
  </si>
  <si>
    <t>2ms</t>
  </si>
  <si>
    <t>min ping</t>
  </si>
  <si>
    <t>max ping</t>
  </si>
  <si>
    <t>5ms</t>
  </si>
  <si>
    <t>label</t>
  </si>
  <si>
    <t>1ms, no fpga</t>
  </si>
  <si>
    <t>1ms, 2ms fpga 1</t>
  </si>
  <si>
    <t>1ms, 2ms fpga 2</t>
  </si>
  <si>
    <t>1ms, 2ms fpga 3</t>
  </si>
  <si>
    <t>1ms, 5ms fpga 1</t>
  </si>
  <si>
    <t>1ms, 5ms fpga 2</t>
  </si>
  <si>
    <t>1ms, 5ms fpga 3</t>
  </si>
  <si>
    <t>Sum</t>
  </si>
  <si>
    <t>Average</t>
  </si>
  <si>
    <t>Running Total</t>
  </si>
  <si>
    <t>Count</t>
  </si>
  <si>
    <t>10ms</t>
  </si>
  <si>
    <t>20ms</t>
  </si>
  <si>
    <t>None</t>
  </si>
  <si>
    <t>FPGA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</si>
</sst>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4FA"/>
      <color rgb="FF0C1624"/>
      <color rgb="FF1A2A46"/>
      <color rgb="FFF16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0F4FA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0F4FA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0F4F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1ms, no fpga</c:v>
                </c:pt>
              </c:strCache>
            </c:strRef>
          </c:tx>
          <c:spPr>
            <a:ln w="28575" cap="rnd">
              <a:solidFill>
                <a:srgbClr val="F16953"/>
              </a:solidFill>
              <a:round/>
            </a:ln>
            <a:effectLst/>
          </c:spPr>
          <c:marker>
            <c:symbol val="none"/>
          </c:marker>
          <c:cat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Sheet1!$D$40:$D$45</c:f>
              <c:numCache>
                <c:formatCode>General</c:formatCode>
                <c:ptCount val="6"/>
                <c:pt idx="0">
                  <c:v>2.077</c:v>
                </c:pt>
                <c:pt idx="1">
                  <c:v>4.1029999999999998</c:v>
                </c:pt>
                <c:pt idx="2">
                  <c:v>6.1349999999999998</c:v>
                </c:pt>
                <c:pt idx="3">
                  <c:v>8.1690000000000005</c:v>
                </c:pt>
                <c:pt idx="4">
                  <c:v>10.106999999999999</c:v>
                </c:pt>
                <c:pt idx="5">
                  <c:v>12.093999999999999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2D9-9608-DA5823BBC395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1ms, 2ms fpga 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Sheet1!$E$41:$E$45</c:f>
              <c:numCache>
                <c:formatCode>General</c:formatCode>
                <c:ptCount val="5"/>
                <c:pt idx="0">
                  <c:v>4.0789999999999997</c:v>
                </c:pt>
                <c:pt idx="1">
                  <c:v>6.11</c:v>
                </c:pt>
                <c:pt idx="2">
                  <c:v>8.1449999999999996</c:v>
                </c:pt>
                <c:pt idx="3">
                  <c:v>10.169</c:v>
                </c:pt>
                <c:pt idx="4">
                  <c:v>12.194000000000001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0-42D9-9608-DA5823BBC395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1ms, 2ms fpga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Sheet1!$F$42:$F$45</c:f>
              <c:numCache>
                <c:formatCode>General</c:formatCode>
                <c:ptCount val="4"/>
                <c:pt idx="0">
                  <c:v>4.0860000000000003</c:v>
                </c:pt>
                <c:pt idx="1">
                  <c:v>6.1210000000000004</c:v>
                </c:pt>
                <c:pt idx="2">
                  <c:v>8.1029999999999998</c:v>
                </c:pt>
                <c:pt idx="3">
                  <c:v>10.185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0-42D9-9608-DA5823BBC395}"/>
            </c:ext>
          </c:extLst>
        </c:ser>
        <c:ser>
          <c:idx val="4"/>
          <c:order val="3"/>
          <c:tx>
            <c:strRef>
              <c:f>Sheet1!$G$39</c:f>
              <c:strCache>
                <c:ptCount val="1"/>
                <c:pt idx="0">
                  <c:v>1ms, 2ms fpga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Sheet1!$G$43:$G$45</c:f>
              <c:numCache>
                <c:formatCode>General</c:formatCode>
                <c:ptCount val="3"/>
                <c:pt idx="0">
                  <c:v>4.0869999999999997</c:v>
                </c:pt>
                <c:pt idx="1">
                  <c:v>6.1269999999999998</c:v>
                </c:pt>
                <c:pt idx="2">
                  <c:v>8.1430000000000007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0-42D9-9608-DA5823BBC395}"/>
            </c:ext>
          </c:extLst>
        </c:ser>
        <c:ser>
          <c:idx val="5"/>
          <c:order val="4"/>
          <c:tx>
            <c:strRef>
              <c:f>Sheet1!$H$39</c:f>
              <c:strCache>
                <c:ptCount val="1"/>
                <c:pt idx="0">
                  <c:v>1ms, 5ms fpga 1</c:v>
                </c:pt>
              </c:strCache>
            </c:strRef>
          </c:tx>
          <c:spPr>
            <a:ln w="28575" cap="rnd">
              <a:solidFill>
                <a:srgbClr val="F16953"/>
              </a:solidFill>
              <a:round/>
            </a:ln>
            <a:effectLst/>
          </c:spPr>
          <c:marker>
            <c:symbol val="none"/>
          </c:marker>
          <c:cat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Sheet1!$H$41:$H$45</c:f>
              <c:numCache>
                <c:formatCode>General</c:formatCode>
                <c:ptCount val="5"/>
                <c:pt idx="0">
                  <c:v>7.0960000000000001</c:v>
                </c:pt>
                <c:pt idx="1">
                  <c:v>9.125</c:v>
                </c:pt>
                <c:pt idx="2">
                  <c:v>11.157</c:v>
                </c:pt>
                <c:pt idx="3">
                  <c:v>13.15</c:v>
                </c:pt>
                <c:pt idx="4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0-42D9-9608-DA5823BBC395}"/>
            </c:ext>
          </c:extLst>
        </c:ser>
        <c:ser>
          <c:idx val="6"/>
          <c:order val="5"/>
          <c:tx>
            <c:strRef>
              <c:f>Sheet1!$I$39</c:f>
              <c:strCache>
                <c:ptCount val="1"/>
                <c:pt idx="0">
                  <c:v>1ms, 5ms fpga 2</c:v>
                </c:pt>
              </c:strCache>
            </c:strRef>
          </c:tx>
          <c:spPr>
            <a:ln w="28575" cap="rnd">
              <a:solidFill>
                <a:srgbClr val="F16953"/>
              </a:solidFill>
              <a:round/>
            </a:ln>
            <a:effectLst/>
          </c:spPr>
          <c:marker>
            <c:symbol val="none"/>
          </c:marker>
          <c:cat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Sheet1!$I$42:$I$45</c:f>
              <c:numCache>
                <c:formatCode>General</c:formatCode>
                <c:ptCount val="4"/>
                <c:pt idx="0">
                  <c:v>7.0979999999999999</c:v>
                </c:pt>
                <c:pt idx="1">
                  <c:v>9.1210000000000004</c:v>
                </c:pt>
                <c:pt idx="2">
                  <c:v>11.137</c:v>
                </c:pt>
                <c:pt idx="3">
                  <c:v>13.161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0-42D9-9608-DA5823BBC395}"/>
            </c:ext>
          </c:extLst>
        </c:ser>
        <c:ser>
          <c:idx val="3"/>
          <c:order val="6"/>
          <c:tx>
            <c:strRef>
              <c:f>Sheet1!$J$39</c:f>
              <c:strCache>
                <c:ptCount val="1"/>
                <c:pt idx="0">
                  <c:v>1ms, 5ms fpga 3</c:v>
                </c:pt>
              </c:strCache>
            </c:strRef>
          </c:tx>
          <c:spPr>
            <a:ln w="28575" cap="rnd">
              <a:solidFill>
                <a:srgbClr val="F16953"/>
              </a:solidFill>
              <a:round/>
            </a:ln>
            <a:effectLst/>
          </c:spPr>
          <c:marker>
            <c:symbol val="none"/>
          </c:marker>
          <c:val>
            <c:numRef>
              <c:f>Sheet1!$J$43:$J$45</c:f>
              <c:numCache>
                <c:formatCode>General</c:formatCode>
                <c:ptCount val="3"/>
                <c:pt idx="0">
                  <c:v>7.0979999999999999</c:v>
                </c:pt>
                <c:pt idx="1">
                  <c:v>9.1280000000000001</c:v>
                </c:pt>
                <c:pt idx="2">
                  <c:v>11.154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0-42D9-9608-DA5823BB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042768"/>
        <c:axId val="1096387584"/>
      </c:lineChart>
      <c:catAx>
        <c:axId val="10530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0F4FA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0F4F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0F4FA"/>
                    </a:solidFill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0F4F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0F4FA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0F4F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87584"/>
        <c:crosses val="autoZero"/>
        <c:auto val="1"/>
        <c:lblAlgn val="ctr"/>
        <c:lblOffset val="100"/>
        <c:noMultiLvlLbl val="0"/>
      </c:catAx>
      <c:valAx>
        <c:axId val="10963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0F4FA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0F4F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0F4FA"/>
                    </a:solidFill>
                  </a:rPr>
                  <a:t>Minimum Round Trip 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0F4F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0F4F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42768"/>
        <c:crosses val="autoZero"/>
        <c:crossBetween val="between"/>
      </c:valAx>
      <c:spPr>
        <a:noFill/>
        <a:ln>
          <a:solidFill>
            <a:srgbClr val="F0F4FA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0F4F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rgbClr val="1A2A46"/>
      </a:fgClr>
      <a:bgClr>
        <a:srgbClr val="0C1624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Sheet1!$V$61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Sheet1!$V$62:$V$80</c:f>
              <c:numCache>
                <c:formatCode>General</c:formatCode>
                <c:ptCount val="19"/>
                <c:pt idx="0">
                  <c:v>2.0790000000000002</c:v>
                </c:pt>
                <c:pt idx="1">
                  <c:v>4.1050000000000004</c:v>
                </c:pt>
                <c:pt idx="2">
                  <c:v>6.1349999999999998</c:v>
                </c:pt>
                <c:pt idx="3">
                  <c:v>8.1549999999999994</c:v>
                </c:pt>
                <c:pt idx="4">
                  <c:v>10.182</c:v>
                </c:pt>
                <c:pt idx="5">
                  <c:v>12.21</c:v>
                </c:pt>
                <c:pt idx="6">
                  <c:v>14.228999999999999</c:v>
                </c:pt>
                <c:pt idx="7">
                  <c:v>16.251999999999999</c:v>
                </c:pt>
                <c:pt idx="8">
                  <c:v>18.289000000000001</c:v>
                </c:pt>
                <c:pt idx="9">
                  <c:v>20.323</c:v>
                </c:pt>
                <c:pt idx="10">
                  <c:v>22.376000000000001</c:v>
                </c:pt>
                <c:pt idx="11">
                  <c:v>24.402999999999999</c:v>
                </c:pt>
                <c:pt idx="12">
                  <c:v>26.193999999999999</c:v>
                </c:pt>
                <c:pt idx="13">
                  <c:v>28.468</c:v>
                </c:pt>
                <c:pt idx="14">
                  <c:v>30.446000000000002</c:v>
                </c:pt>
                <c:pt idx="15">
                  <c:v>32.512</c:v>
                </c:pt>
                <c:pt idx="16">
                  <c:v>34.526000000000003</c:v>
                </c:pt>
                <c:pt idx="17">
                  <c:v>36.615000000000002</c:v>
                </c:pt>
                <c:pt idx="18">
                  <c:v>38.594000000000001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3-40AC-B544-6749C2E7D662}"/>
            </c:ext>
          </c:extLst>
        </c:ser>
        <c:ser>
          <c:idx val="1"/>
          <c:order val="1"/>
          <c:tx>
            <c:strRef>
              <c:f>Sheet1!$W$61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Sheet1!$W$62:$W$80</c:f>
              <c:numCache>
                <c:formatCode>General</c:formatCode>
                <c:ptCount val="19"/>
                <c:pt idx="1">
                  <c:v>4.0709999999999997</c:v>
                </c:pt>
                <c:pt idx="2">
                  <c:v>6.1159999999999997</c:v>
                </c:pt>
                <c:pt idx="3">
                  <c:v>8.1419999999999995</c:v>
                </c:pt>
                <c:pt idx="4">
                  <c:v>10.114000000000001</c:v>
                </c:pt>
                <c:pt idx="5">
                  <c:v>12.183</c:v>
                </c:pt>
                <c:pt idx="6">
                  <c:v>14.244999999999999</c:v>
                </c:pt>
                <c:pt idx="7">
                  <c:v>16.253</c:v>
                </c:pt>
                <c:pt idx="8">
                  <c:v>18.265999999999998</c:v>
                </c:pt>
                <c:pt idx="9">
                  <c:v>20.343</c:v>
                </c:pt>
                <c:pt idx="10">
                  <c:v>22.350999999999999</c:v>
                </c:pt>
                <c:pt idx="11">
                  <c:v>24.385999999999999</c:v>
                </c:pt>
                <c:pt idx="12">
                  <c:v>26.419</c:v>
                </c:pt>
                <c:pt idx="13">
                  <c:v>28.443000000000001</c:v>
                </c:pt>
                <c:pt idx="14">
                  <c:v>30.507999999999999</c:v>
                </c:pt>
                <c:pt idx="15">
                  <c:v>32.523000000000003</c:v>
                </c:pt>
                <c:pt idx="16">
                  <c:v>34.515000000000001</c:v>
                </c:pt>
                <c:pt idx="17">
                  <c:v>36.545000000000002</c:v>
                </c:pt>
                <c:pt idx="18">
                  <c:v>38.628999999999998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3-40AC-B544-6749C2E7D662}"/>
            </c:ext>
          </c:extLst>
        </c:ser>
        <c:ser>
          <c:idx val="2"/>
          <c:order val="2"/>
          <c:tx>
            <c:strRef>
              <c:f>Sheet1!$X$61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Sheet1!$X$62:$X$80</c:f>
              <c:numCache>
                <c:formatCode>General</c:formatCode>
                <c:ptCount val="19"/>
                <c:pt idx="2">
                  <c:v>4.0910000000000002</c:v>
                </c:pt>
                <c:pt idx="3">
                  <c:v>6.1159999999999997</c:v>
                </c:pt>
                <c:pt idx="4">
                  <c:v>8.1020000000000003</c:v>
                </c:pt>
                <c:pt idx="5">
                  <c:v>10.162000000000001</c:v>
                </c:pt>
                <c:pt idx="6">
                  <c:v>12.188000000000001</c:v>
                </c:pt>
                <c:pt idx="7">
                  <c:v>14.223000000000001</c:v>
                </c:pt>
                <c:pt idx="8">
                  <c:v>16.231999999999999</c:v>
                </c:pt>
                <c:pt idx="9">
                  <c:v>18.309999999999999</c:v>
                </c:pt>
                <c:pt idx="10">
                  <c:v>20.309000000000001</c:v>
                </c:pt>
                <c:pt idx="11">
                  <c:v>22.361000000000001</c:v>
                </c:pt>
                <c:pt idx="12">
                  <c:v>24.381</c:v>
                </c:pt>
                <c:pt idx="13">
                  <c:v>26.4</c:v>
                </c:pt>
                <c:pt idx="14">
                  <c:v>28.449000000000002</c:v>
                </c:pt>
                <c:pt idx="15">
                  <c:v>30.504000000000001</c:v>
                </c:pt>
                <c:pt idx="16">
                  <c:v>32.485999999999997</c:v>
                </c:pt>
                <c:pt idx="17">
                  <c:v>34.36</c:v>
                </c:pt>
                <c:pt idx="18">
                  <c:v>36.383000000000003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3-40AC-B544-6749C2E7D662}"/>
            </c:ext>
          </c:extLst>
        </c:ser>
        <c:ser>
          <c:idx val="3"/>
          <c:order val="3"/>
          <c:tx>
            <c:strRef>
              <c:f>Sheet1!$Y$61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Sheet1!$Y$62:$Y$80</c:f>
              <c:numCache>
                <c:formatCode>General</c:formatCode>
                <c:ptCount val="19"/>
                <c:pt idx="3">
                  <c:v>4.0819999999999999</c:v>
                </c:pt>
                <c:pt idx="4">
                  <c:v>6.1079999999999997</c:v>
                </c:pt>
                <c:pt idx="5">
                  <c:v>8.0790000000000006</c:v>
                </c:pt>
                <c:pt idx="6">
                  <c:v>10.172000000000001</c:v>
                </c:pt>
                <c:pt idx="7">
                  <c:v>12.199</c:v>
                </c:pt>
                <c:pt idx="8">
                  <c:v>14.212</c:v>
                </c:pt>
                <c:pt idx="9">
                  <c:v>16.251999999999999</c:v>
                </c:pt>
                <c:pt idx="10">
                  <c:v>18.273</c:v>
                </c:pt>
                <c:pt idx="11">
                  <c:v>20.323</c:v>
                </c:pt>
                <c:pt idx="12">
                  <c:v>22.337</c:v>
                </c:pt>
                <c:pt idx="13">
                  <c:v>24.382000000000001</c:v>
                </c:pt>
                <c:pt idx="14">
                  <c:v>26.419</c:v>
                </c:pt>
                <c:pt idx="15">
                  <c:v>28.456</c:v>
                </c:pt>
                <c:pt idx="16">
                  <c:v>30.436</c:v>
                </c:pt>
                <c:pt idx="17">
                  <c:v>32.53</c:v>
                </c:pt>
                <c:pt idx="18">
                  <c:v>34.268999999999998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3-40AC-B544-6749C2E7D662}"/>
            </c:ext>
          </c:extLst>
        </c:ser>
        <c:ser>
          <c:idx val="4"/>
          <c:order val="4"/>
          <c:tx>
            <c:strRef>
              <c:f>Sheet1!$Z$61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Sheet1!$Z$62:$Z$80</c:f>
              <c:numCache>
                <c:formatCode>General</c:formatCode>
                <c:ptCount val="19"/>
                <c:pt idx="4">
                  <c:v>4.0949999999999998</c:v>
                </c:pt>
                <c:pt idx="5">
                  <c:v>6.1260000000000003</c:v>
                </c:pt>
                <c:pt idx="6">
                  <c:v>8.0809999999999995</c:v>
                </c:pt>
                <c:pt idx="7">
                  <c:v>10.220000000000001</c:v>
                </c:pt>
                <c:pt idx="8">
                  <c:v>12.192</c:v>
                </c:pt>
                <c:pt idx="9">
                  <c:v>14.215999999999999</c:v>
                </c:pt>
                <c:pt idx="10">
                  <c:v>16.236000000000001</c:v>
                </c:pt>
                <c:pt idx="11">
                  <c:v>18.288</c:v>
                </c:pt>
                <c:pt idx="12">
                  <c:v>20.305</c:v>
                </c:pt>
                <c:pt idx="13">
                  <c:v>22.361999999999998</c:v>
                </c:pt>
                <c:pt idx="14">
                  <c:v>24.388999999999999</c:v>
                </c:pt>
                <c:pt idx="15">
                  <c:v>26.437000000000001</c:v>
                </c:pt>
                <c:pt idx="16">
                  <c:v>28.427</c:v>
                </c:pt>
                <c:pt idx="17">
                  <c:v>30.593</c:v>
                </c:pt>
                <c:pt idx="18">
                  <c:v>32.520000000000003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3-40AC-B544-6749C2E7D662}"/>
            </c:ext>
          </c:extLst>
        </c:ser>
        <c:ser>
          <c:idx val="5"/>
          <c:order val="5"/>
          <c:tx>
            <c:strRef>
              <c:f>Sheet1!$AA$61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Sheet1!$AA$62:$AA$80</c:f>
              <c:numCache>
                <c:formatCode>General</c:formatCode>
                <c:ptCount val="19"/>
                <c:pt idx="5">
                  <c:v>4.0940000000000003</c:v>
                </c:pt>
                <c:pt idx="6">
                  <c:v>6.1289999999999996</c:v>
                </c:pt>
                <c:pt idx="7">
                  <c:v>8.1310000000000002</c:v>
                </c:pt>
                <c:pt idx="8">
                  <c:v>10.170999999999999</c:v>
                </c:pt>
                <c:pt idx="9">
                  <c:v>12.183999999999999</c:v>
                </c:pt>
                <c:pt idx="10">
                  <c:v>14.222</c:v>
                </c:pt>
                <c:pt idx="11">
                  <c:v>16.262</c:v>
                </c:pt>
                <c:pt idx="12">
                  <c:v>18.279</c:v>
                </c:pt>
                <c:pt idx="13">
                  <c:v>20.297000000000001</c:v>
                </c:pt>
                <c:pt idx="14">
                  <c:v>22.460999999999999</c:v>
                </c:pt>
                <c:pt idx="15">
                  <c:v>24.349</c:v>
                </c:pt>
                <c:pt idx="16">
                  <c:v>26.451000000000001</c:v>
                </c:pt>
                <c:pt idx="17">
                  <c:v>28.454000000000001</c:v>
                </c:pt>
                <c:pt idx="18">
                  <c:v>30.488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33-40AC-B544-6749C2E7D662}"/>
            </c:ext>
          </c:extLst>
        </c:ser>
        <c:ser>
          <c:idx val="6"/>
          <c:order val="6"/>
          <c:tx>
            <c:strRef>
              <c:f>Sheet1!$AB$61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Sheet1!$AB$62:$AB$80</c:f>
              <c:numCache>
                <c:formatCode>General</c:formatCode>
                <c:ptCount val="19"/>
                <c:pt idx="6">
                  <c:v>4.069</c:v>
                </c:pt>
                <c:pt idx="7">
                  <c:v>6.1159999999999997</c:v>
                </c:pt>
                <c:pt idx="8">
                  <c:v>8.1440000000000001</c:v>
                </c:pt>
                <c:pt idx="9">
                  <c:v>10.173999999999999</c:v>
                </c:pt>
                <c:pt idx="10">
                  <c:v>12.22</c:v>
                </c:pt>
                <c:pt idx="11">
                  <c:v>14.25</c:v>
                </c:pt>
                <c:pt idx="12">
                  <c:v>16.263999999999999</c:v>
                </c:pt>
                <c:pt idx="13">
                  <c:v>18.297000000000001</c:v>
                </c:pt>
                <c:pt idx="14">
                  <c:v>20.323</c:v>
                </c:pt>
                <c:pt idx="15">
                  <c:v>22.306000000000001</c:v>
                </c:pt>
                <c:pt idx="16">
                  <c:v>24.385000000000002</c:v>
                </c:pt>
                <c:pt idx="17">
                  <c:v>26.298999999999999</c:v>
                </c:pt>
                <c:pt idx="18">
                  <c:v>28.454999999999998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33-40AC-B544-6749C2E7D662}"/>
            </c:ext>
          </c:extLst>
        </c:ser>
        <c:ser>
          <c:idx val="7"/>
          <c:order val="7"/>
          <c:tx>
            <c:strRef>
              <c:f>Sheet1!$AC$61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Sheet1!$AC$62:$AC$80</c:f>
              <c:numCache>
                <c:formatCode>General</c:formatCode>
                <c:ptCount val="19"/>
                <c:pt idx="7">
                  <c:v>4.093</c:v>
                </c:pt>
                <c:pt idx="8">
                  <c:v>6.1150000000000002</c:v>
                </c:pt>
                <c:pt idx="9">
                  <c:v>8.1370000000000005</c:v>
                </c:pt>
                <c:pt idx="10">
                  <c:v>10.16</c:v>
                </c:pt>
                <c:pt idx="11">
                  <c:v>12.207000000000001</c:v>
                </c:pt>
                <c:pt idx="12">
                  <c:v>14.21</c:v>
                </c:pt>
                <c:pt idx="13">
                  <c:v>16.238</c:v>
                </c:pt>
                <c:pt idx="14">
                  <c:v>18.315000000000001</c:v>
                </c:pt>
                <c:pt idx="15">
                  <c:v>20.295000000000002</c:v>
                </c:pt>
                <c:pt idx="16">
                  <c:v>22.327999999999999</c:v>
                </c:pt>
                <c:pt idx="17">
                  <c:v>24.391999999999999</c:v>
                </c:pt>
                <c:pt idx="18">
                  <c:v>26.396999999999998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33-40AC-B544-6749C2E7D662}"/>
            </c:ext>
          </c:extLst>
        </c:ser>
        <c:ser>
          <c:idx val="8"/>
          <c:order val="8"/>
          <c:tx>
            <c:strRef>
              <c:f>Sheet1!$AD$61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Sheet1!$AD$62:$AD$80</c:f>
              <c:numCache>
                <c:formatCode>General</c:formatCode>
                <c:ptCount val="19"/>
                <c:pt idx="8">
                  <c:v>4.0940000000000003</c:v>
                </c:pt>
                <c:pt idx="9">
                  <c:v>6.1180000000000003</c:v>
                </c:pt>
                <c:pt idx="10">
                  <c:v>8.1530000000000005</c:v>
                </c:pt>
                <c:pt idx="11">
                  <c:v>10.173999999999999</c:v>
                </c:pt>
                <c:pt idx="12">
                  <c:v>12.204000000000001</c:v>
                </c:pt>
                <c:pt idx="13">
                  <c:v>14.215</c:v>
                </c:pt>
                <c:pt idx="14">
                  <c:v>16.25</c:v>
                </c:pt>
                <c:pt idx="15">
                  <c:v>18.303999999999998</c:v>
                </c:pt>
                <c:pt idx="16">
                  <c:v>20.315000000000001</c:v>
                </c:pt>
                <c:pt idx="17">
                  <c:v>22.332999999999998</c:v>
                </c:pt>
                <c:pt idx="18">
                  <c:v>24.367999999999999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33-40AC-B544-6749C2E7D662}"/>
            </c:ext>
          </c:extLst>
        </c:ser>
        <c:ser>
          <c:idx val="9"/>
          <c:order val="9"/>
          <c:tx>
            <c:strRef>
              <c:f>Sheet1!$AE$61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Sheet1!$AE$62:$AE$80</c:f>
              <c:numCache>
                <c:formatCode>General</c:formatCode>
                <c:ptCount val="19"/>
                <c:pt idx="9">
                  <c:v>4.085</c:v>
                </c:pt>
                <c:pt idx="10">
                  <c:v>6.1239999999999997</c:v>
                </c:pt>
                <c:pt idx="11">
                  <c:v>8.1389999999999993</c:v>
                </c:pt>
                <c:pt idx="12">
                  <c:v>10.17</c:v>
                </c:pt>
                <c:pt idx="13">
                  <c:v>12.188000000000001</c:v>
                </c:pt>
                <c:pt idx="14">
                  <c:v>14.221</c:v>
                </c:pt>
                <c:pt idx="15">
                  <c:v>16.25</c:v>
                </c:pt>
                <c:pt idx="16">
                  <c:v>18.318999999999999</c:v>
                </c:pt>
                <c:pt idx="17">
                  <c:v>20.326000000000001</c:v>
                </c:pt>
                <c:pt idx="18">
                  <c:v>22.294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33-40AC-B544-6749C2E7D662}"/>
            </c:ext>
          </c:extLst>
        </c:ser>
        <c:ser>
          <c:idx val="10"/>
          <c:order val="10"/>
          <c:tx>
            <c:strRef>
              <c:f>Sheet1!$AF$61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Sheet1!$U$62:$U$80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Sheet1!$AF$62:$AF$80</c:f>
              <c:numCache>
                <c:formatCode>General</c:formatCode>
                <c:ptCount val="19"/>
                <c:pt idx="10">
                  <c:v>4.0919999999999996</c:v>
                </c:pt>
                <c:pt idx="11">
                  <c:v>6.1120000000000001</c:v>
                </c:pt>
                <c:pt idx="12">
                  <c:v>8.1579999999999995</c:v>
                </c:pt>
                <c:pt idx="13">
                  <c:v>10.161</c:v>
                </c:pt>
                <c:pt idx="14">
                  <c:v>12.193</c:v>
                </c:pt>
                <c:pt idx="15">
                  <c:v>14.225</c:v>
                </c:pt>
                <c:pt idx="16">
                  <c:v>16.236000000000001</c:v>
                </c:pt>
                <c:pt idx="17">
                  <c:v>18.266999999999999</c:v>
                </c:pt>
                <c:pt idx="18">
                  <c:v>20.337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33-40AC-B544-6749C2E7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39920"/>
        <c:axId val="964927072"/>
      </c:lineChart>
      <c:catAx>
        <c:axId val="10470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0F4F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0F4FA"/>
                    </a:solidFill>
                  </a:rPr>
                  <a:t>Network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0F4F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0F4F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27072"/>
        <c:crosses val="autoZero"/>
        <c:auto val="1"/>
        <c:lblAlgn val="ctr"/>
        <c:lblOffset val="100"/>
        <c:noMultiLvlLbl val="0"/>
      </c:catAx>
      <c:valAx>
        <c:axId val="9649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0F4F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0F4FA"/>
                    </a:solidFill>
                  </a:rPr>
                  <a:t>Minimum Round</a:t>
                </a:r>
                <a:r>
                  <a:rPr lang="en-GB" baseline="0">
                    <a:solidFill>
                      <a:srgbClr val="F0F4FA"/>
                    </a:solidFill>
                  </a:rPr>
                  <a:t> Trip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0F4F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0F4F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0F4F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rgbClr val="1A2A46"/>
      </a:fgClr>
      <a:bgClr>
        <a:srgbClr val="0C1624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263337</xdr:colOff>
      <xdr:row>36</xdr:row>
      <xdr:rowOff>68355</xdr:rowOff>
    </xdr:from>
    <xdr:to>
      <xdr:col>28</xdr:col>
      <xdr:colOff>190499</xdr:colOff>
      <xdr:row>54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18B89-3603-47DD-B3AE-B3EB5972A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918481</xdr:colOff>
      <xdr:row>37</xdr:row>
      <xdr:rowOff>95250</xdr:rowOff>
    </xdr:from>
    <xdr:to>
      <xdr:col>38</xdr:col>
      <xdr:colOff>707571</xdr:colOff>
      <xdr:row>55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84A36-4803-448A-85EA-09E0D3585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0CF3-2349-4D83-A903-AD18B84C5D16}">
  <dimension ref="A1:AF178"/>
  <sheetViews>
    <sheetView tabSelected="1" topLeftCell="X40" zoomScale="85" zoomScaleNormal="85" workbookViewId="0">
      <selection activeCell="AJ34" sqref="AJ34"/>
    </sheetView>
  </sheetViews>
  <sheetFormatPr defaultRowHeight="15" x14ac:dyDescent="0.25"/>
  <cols>
    <col min="2" max="2" width="6.28515625" bestFit="1" customWidth="1"/>
    <col min="3" max="3" width="2.140625" bestFit="1" customWidth="1"/>
    <col min="4" max="4" width="12.140625" bestFit="1" customWidth="1"/>
    <col min="5" max="10" width="15.140625" bestFit="1" customWidth="1"/>
    <col min="11" max="11" width="9" bestFit="1" customWidth="1"/>
    <col min="20" max="20" width="6.28515625" bestFit="1" customWidth="1"/>
    <col min="21" max="21" width="9.140625" bestFit="1" customWidth="1"/>
    <col min="22" max="22" width="12.140625" bestFit="1" customWidth="1"/>
    <col min="23" max="31" width="15" bestFit="1" customWidth="1"/>
    <col min="32" max="56" width="16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t="s">
        <v>12</v>
      </c>
    </row>
    <row r="2" spans="1:23" x14ac:dyDescent="0.25">
      <c r="A2">
        <v>2</v>
      </c>
      <c r="B2">
        <v>2</v>
      </c>
      <c r="C2">
        <v>10</v>
      </c>
      <c r="D2" t="s">
        <v>9</v>
      </c>
      <c r="F2" t="s">
        <v>8</v>
      </c>
      <c r="G2">
        <v>504</v>
      </c>
      <c r="I2">
        <v>2.077</v>
      </c>
      <c r="J2">
        <v>2.234</v>
      </c>
      <c r="K2">
        <v>2.81</v>
      </c>
    </row>
    <row r="3" spans="1:23" x14ac:dyDescent="0.25">
      <c r="B3">
        <v>3</v>
      </c>
      <c r="I3">
        <v>4.1029999999999998</v>
      </c>
      <c r="J3">
        <v>4.3879999999999999</v>
      </c>
      <c r="K3">
        <v>5.3819999999999997</v>
      </c>
    </row>
    <row r="4" spans="1:23" x14ac:dyDescent="0.25">
      <c r="B4">
        <v>4</v>
      </c>
      <c r="I4">
        <v>6.1349999999999998</v>
      </c>
      <c r="J4">
        <v>6.5789999999999997</v>
      </c>
      <c r="K4">
        <v>8.1010000000000009</v>
      </c>
    </row>
    <row r="5" spans="1:23" x14ac:dyDescent="0.25">
      <c r="B5">
        <v>5</v>
      </c>
      <c r="I5">
        <v>8.1690000000000005</v>
      </c>
      <c r="J5">
        <v>8.7460000000000004</v>
      </c>
      <c r="K5">
        <v>10.956</v>
      </c>
    </row>
    <row r="6" spans="1:23" x14ac:dyDescent="0.25">
      <c r="B6">
        <v>6</v>
      </c>
      <c r="I6">
        <v>10.106999999999999</v>
      </c>
      <c r="J6">
        <v>12.672000000000001</v>
      </c>
      <c r="K6">
        <v>26.512</v>
      </c>
    </row>
    <row r="7" spans="1:23" x14ac:dyDescent="0.25">
      <c r="B7">
        <v>7</v>
      </c>
      <c r="I7">
        <v>12.093999999999999</v>
      </c>
      <c r="J7">
        <v>23.786000000000001</v>
      </c>
      <c r="K7">
        <v>87.757999999999996</v>
      </c>
    </row>
    <row r="9" spans="1:23" x14ac:dyDescent="0.25">
      <c r="A9" t="s">
        <v>0</v>
      </c>
      <c r="B9" t="s">
        <v>1</v>
      </c>
      <c r="C9" t="s">
        <v>2</v>
      </c>
      <c r="D9" t="s">
        <v>3</v>
      </c>
      <c r="F9" t="s">
        <v>4</v>
      </c>
      <c r="G9" t="s">
        <v>5</v>
      </c>
      <c r="H9" t="s">
        <v>6</v>
      </c>
      <c r="I9" t="s">
        <v>11</v>
      </c>
      <c r="J9" t="s">
        <v>7</v>
      </c>
      <c r="K9" t="s">
        <v>12</v>
      </c>
      <c r="M9" t="s">
        <v>0</v>
      </c>
      <c r="N9" t="s">
        <v>1</v>
      </c>
      <c r="O9" t="s">
        <v>2</v>
      </c>
      <c r="P9" t="s">
        <v>3</v>
      </c>
      <c r="R9" t="s">
        <v>4</v>
      </c>
      <c r="S9" t="s">
        <v>5</v>
      </c>
      <c r="T9" t="s">
        <v>6</v>
      </c>
      <c r="U9" t="s">
        <v>11</v>
      </c>
      <c r="V9" t="s">
        <v>7</v>
      </c>
      <c r="W9" t="s">
        <v>12</v>
      </c>
    </row>
    <row r="10" spans="1:23" x14ac:dyDescent="0.25">
      <c r="A10">
        <v>2</v>
      </c>
      <c r="B10">
        <v>2</v>
      </c>
      <c r="C10">
        <v>10</v>
      </c>
      <c r="D10" t="s">
        <v>9</v>
      </c>
      <c r="F10">
        <v>1</v>
      </c>
      <c r="G10">
        <v>504</v>
      </c>
      <c r="H10" t="s">
        <v>10</v>
      </c>
      <c r="M10">
        <v>2</v>
      </c>
      <c r="N10">
        <v>2</v>
      </c>
      <c r="O10">
        <v>10</v>
      </c>
      <c r="P10" t="s">
        <v>9</v>
      </c>
      <c r="R10">
        <v>1</v>
      </c>
      <c r="S10">
        <v>504</v>
      </c>
      <c r="T10" t="s">
        <v>13</v>
      </c>
    </row>
    <row r="11" spans="1:23" x14ac:dyDescent="0.25">
      <c r="B11">
        <v>3</v>
      </c>
      <c r="I11">
        <v>4.0789999999999997</v>
      </c>
      <c r="J11">
        <v>4.2519999999999998</v>
      </c>
      <c r="K11">
        <v>4.8070000000000004</v>
      </c>
      <c r="N11">
        <v>3</v>
      </c>
      <c r="U11">
        <v>7.0960000000000001</v>
      </c>
      <c r="V11">
        <v>7.25</v>
      </c>
      <c r="W11">
        <v>7.8129999999999997</v>
      </c>
    </row>
    <row r="12" spans="1:23" x14ac:dyDescent="0.25">
      <c r="B12">
        <v>4</v>
      </c>
      <c r="I12">
        <v>6.11</v>
      </c>
      <c r="J12">
        <v>6.3360000000000003</v>
      </c>
      <c r="K12">
        <v>7.2080000000000002</v>
      </c>
      <c r="N12">
        <v>4</v>
      </c>
      <c r="U12">
        <v>9.125</v>
      </c>
      <c r="V12">
        <v>9.3759999999999994</v>
      </c>
      <c r="W12">
        <v>10.196</v>
      </c>
    </row>
    <row r="13" spans="1:23" x14ac:dyDescent="0.25">
      <c r="B13">
        <v>5</v>
      </c>
      <c r="I13">
        <v>8.1449999999999996</v>
      </c>
      <c r="J13">
        <v>8.8759999999999994</v>
      </c>
      <c r="K13">
        <v>13.095000000000001</v>
      </c>
      <c r="N13">
        <v>5</v>
      </c>
      <c r="U13">
        <v>11.157</v>
      </c>
      <c r="V13">
        <v>11.819000000000001</v>
      </c>
      <c r="W13">
        <v>14.94</v>
      </c>
    </row>
    <row r="14" spans="1:23" x14ac:dyDescent="0.25">
      <c r="B14">
        <v>6</v>
      </c>
      <c r="I14">
        <v>10.169</v>
      </c>
      <c r="J14">
        <v>11.121</v>
      </c>
      <c r="K14">
        <v>18.562999999999999</v>
      </c>
      <c r="N14">
        <v>6</v>
      </c>
      <c r="U14">
        <v>13.15</v>
      </c>
      <c r="V14">
        <v>15.273</v>
      </c>
      <c r="W14">
        <v>26.824000000000002</v>
      </c>
    </row>
    <row r="15" spans="1:23" x14ac:dyDescent="0.25">
      <c r="B15">
        <v>7</v>
      </c>
      <c r="I15">
        <v>12.194000000000001</v>
      </c>
      <c r="J15">
        <v>20.175000000000001</v>
      </c>
      <c r="K15">
        <v>55.473999999999997</v>
      </c>
      <c r="N15">
        <v>7</v>
      </c>
      <c r="U15">
        <v>15.1</v>
      </c>
      <c r="V15">
        <v>24.8</v>
      </c>
      <c r="W15">
        <v>67.394999999999996</v>
      </c>
    </row>
    <row r="16" spans="1:23" x14ac:dyDescent="0.25">
      <c r="B16">
        <v>8</v>
      </c>
      <c r="I16" t="s">
        <v>8</v>
      </c>
      <c r="J16" t="s">
        <v>8</v>
      </c>
      <c r="K16" t="s">
        <v>8</v>
      </c>
      <c r="N16">
        <v>8</v>
      </c>
    </row>
    <row r="18" spans="1:23" x14ac:dyDescent="0.25">
      <c r="A18" t="s">
        <v>0</v>
      </c>
      <c r="B18" t="s">
        <v>1</v>
      </c>
      <c r="C18" t="s">
        <v>2</v>
      </c>
      <c r="D18" t="s">
        <v>3</v>
      </c>
      <c r="F18" t="s">
        <v>4</v>
      </c>
      <c r="G18" t="s">
        <v>5</v>
      </c>
      <c r="H18" t="s">
        <v>6</v>
      </c>
      <c r="I18" t="s">
        <v>11</v>
      </c>
      <c r="J18" t="s">
        <v>7</v>
      </c>
      <c r="K18" t="s">
        <v>12</v>
      </c>
      <c r="M18" t="s">
        <v>0</v>
      </c>
      <c r="N18" t="s">
        <v>1</v>
      </c>
      <c r="O18" t="s">
        <v>2</v>
      </c>
      <c r="P18" t="s">
        <v>3</v>
      </c>
      <c r="R18" t="s">
        <v>4</v>
      </c>
      <c r="S18" t="s">
        <v>5</v>
      </c>
      <c r="T18" t="s">
        <v>6</v>
      </c>
      <c r="U18" t="s">
        <v>11</v>
      </c>
      <c r="V18" t="s">
        <v>7</v>
      </c>
      <c r="W18" t="s">
        <v>12</v>
      </c>
    </row>
    <row r="19" spans="1:23" x14ac:dyDescent="0.25">
      <c r="A19">
        <v>2</v>
      </c>
      <c r="B19">
        <v>2</v>
      </c>
      <c r="C19">
        <v>10</v>
      </c>
      <c r="D19" t="s">
        <v>9</v>
      </c>
      <c r="F19">
        <v>2</v>
      </c>
      <c r="G19">
        <v>504</v>
      </c>
      <c r="H19" t="s">
        <v>10</v>
      </c>
      <c r="M19">
        <v>2</v>
      </c>
      <c r="N19">
        <v>2</v>
      </c>
      <c r="O19">
        <v>10</v>
      </c>
      <c r="P19" t="s">
        <v>9</v>
      </c>
      <c r="R19">
        <v>2</v>
      </c>
      <c r="S19">
        <v>504</v>
      </c>
      <c r="T19" t="s">
        <v>13</v>
      </c>
    </row>
    <row r="20" spans="1:23" x14ac:dyDescent="0.25">
      <c r="B20">
        <v>3</v>
      </c>
      <c r="N20">
        <v>3</v>
      </c>
    </row>
    <row r="21" spans="1:23" x14ac:dyDescent="0.25">
      <c r="B21">
        <v>4</v>
      </c>
      <c r="I21">
        <v>4.0860000000000003</v>
      </c>
      <c r="J21">
        <v>4.1749999999999998</v>
      </c>
      <c r="K21">
        <v>4.6379999999999999</v>
      </c>
      <c r="N21">
        <v>4</v>
      </c>
      <c r="U21">
        <v>7.0979999999999999</v>
      </c>
      <c r="V21">
        <v>7.2350000000000003</v>
      </c>
      <c r="W21">
        <v>7.7859999999999996</v>
      </c>
    </row>
    <row r="22" spans="1:23" x14ac:dyDescent="0.25">
      <c r="B22">
        <v>5</v>
      </c>
      <c r="I22">
        <v>6.1210000000000004</v>
      </c>
      <c r="J22">
        <v>6.2939999999999996</v>
      </c>
      <c r="K22">
        <v>7.2709999999999999</v>
      </c>
      <c r="N22">
        <v>5</v>
      </c>
      <c r="U22">
        <v>9.1210000000000004</v>
      </c>
      <c r="V22">
        <v>10.365</v>
      </c>
      <c r="W22">
        <v>20.559000000000001</v>
      </c>
    </row>
    <row r="23" spans="1:23" x14ac:dyDescent="0.25">
      <c r="B23">
        <v>6</v>
      </c>
      <c r="I23">
        <v>8.1029999999999998</v>
      </c>
      <c r="J23">
        <v>9.58</v>
      </c>
      <c r="K23">
        <v>17.582000000000001</v>
      </c>
      <c r="N23">
        <v>6</v>
      </c>
      <c r="U23">
        <v>11.137</v>
      </c>
      <c r="V23">
        <v>12.651</v>
      </c>
      <c r="W23">
        <v>20.106000000000002</v>
      </c>
    </row>
    <row r="24" spans="1:23" x14ac:dyDescent="0.25">
      <c r="B24">
        <v>7</v>
      </c>
      <c r="I24">
        <v>10.185</v>
      </c>
      <c r="J24">
        <v>16.776</v>
      </c>
      <c r="K24">
        <v>45.988999999999997</v>
      </c>
      <c r="N24">
        <v>7</v>
      </c>
      <c r="U24">
        <v>13.161</v>
      </c>
      <c r="V24">
        <v>19.385999999999999</v>
      </c>
      <c r="W24">
        <v>48.622</v>
      </c>
    </row>
    <row r="28" spans="1:23" x14ac:dyDescent="0.25">
      <c r="A28" t="s">
        <v>0</v>
      </c>
      <c r="B28" t="s">
        <v>1</v>
      </c>
      <c r="C28" t="s">
        <v>2</v>
      </c>
      <c r="D28" t="s">
        <v>3</v>
      </c>
      <c r="F28" t="s">
        <v>4</v>
      </c>
      <c r="G28" t="s">
        <v>5</v>
      </c>
      <c r="H28" t="s">
        <v>6</v>
      </c>
      <c r="I28" t="s">
        <v>11</v>
      </c>
      <c r="J28" t="s">
        <v>7</v>
      </c>
      <c r="K28" t="s">
        <v>12</v>
      </c>
      <c r="M28" t="s">
        <v>0</v>
      </c>
      <c r="N28" t="s">
        <v>1</v>
      </c>
      <c r="O28" t="s">
        <v>2</v>
      </c>
      <c r="P28" t="s">
        <v>3</v>
      </c>
      <c r="R28" t="s">
        <v>4</v>
      </c>
      <c r="S28" t="s">
        <v>5</v>
      </c>
      <c r="T28" t="s">
        <v>6</v>
      </c>
      <c r="U28" t="s">
        <v>11</v>
      </c>
      <c r="V28" t="s">
        <v>7</v>
      </c>
      <c r="W28" t="s">
        <v>12</v>
      </c>
    </row>
    <row r="29" spans="1:23" x14ac:dyDescent="0.25">
      <c r="A29">
        <v>2</v>
      </c>
      <c r="B29">
        <v>2</v>
      </c>
      <c r="C29">
        <v>10</v>
      </c>
      <c r="D29" t="s">
        <v>9</v>
      </c>
      <c r="F29">
        <v>3</v>
      </c>
      <c r="G29">
        <v>504</v>
      </c>
      <c r="H29" t="s">
        <v>10</v>
      </c>
      <c r="M29">
        <v>2</v>
      </c>
      <c r="N29">
        <v>2</v>
      </c>
      <c r="O29">
        <v>10</v>
      </c>
      <c r="P29" t="s">
        <v>9</v>
      </c>
      <c r="R29">
        <v>3</v>
      </c>
      <c r="S29">
        <v>504</v>
      </c>
      <c r="T29" t="s">
        <v>13</v>
      </c>
    </row>
    <row r="30" spans="1:23" x14ac:dyDescent="0.25">
      <c r="B30">
        <v>3</v>
      </c>
      <c r="N30">
        <v>3</v>
      </c>
    </row>
    <row r="31" spans="1:23" x14ac:dyDescent="0.25">
      <c r="B31">
        <v>4</v>
      </c>
      <c r="N31">
        <v>4</v>
      </c>
    </row>
    <row r="32" spans="1:23" x14ac:dyDescent="0.25">
      <c r="B32">
        <v>5</v>
      </c>
      <c r="I32">
        <v>4.0869999999999997</v>
      </c>
      <c r="J32">
        <v>4.1909999999999998</v>
      </c>
      <c r="K32">
        <v>4.7190000000000003</v>
      </c>
      <c r="N32">
        <v>5</v>
      </c>
      <c r="U32">
        <v>7.0979999999999999</v>
      </c>
      <c r="V32">
        <v>7.1870000000000003</v>
      </c>
      <c r="W32">
        <v>7.8049999999999997</v>
      </c>
    </row>
    <row r="33" spans="2:23" x14ac:dyDescent="0.25">
      <c r="B33">
        <v>6</v>
      </c>
      <c r="I33">
        <v>6.1269999999999998</v>
      </c>
      <c r="J33">
        <v>6.9710000000000001</v>
      </c>
      <c r="K33">
        <v>11.212999999999999</v>
      </c>
      <c r="N33">
        <v>6</v>
      </c>
      <c r="U33">
        <v>9.1280000000000001</v>
      </c>
      <c r="V33">
        <v>9.6270000000000007</v>
      </c>
      <c r="W33">
        <v>13.581</v>
      </c>
    </row>
    <row r="34" spans="2:23" x14ac:dyDescent="0.25">
      <c r="B34">
        <v>7</v>
      </c>
      <c r="I34">
        <v>8.1430000000000007</v>
      </c>
      <c r="J34">
        <v>12.005000000000001</v>
      </c>
      <c r="K34">
        <v>46.48</v>
      </c>
      <c r="N34">
        <v>7</v>
      </c>
      <c r="U34">
        <v>11.154</v>
      </c>
      <c r="V34">
        <v>14.778</v>
      </c>
      <c r="W34">
        <v>30.821000000000002</v>
      </c>
    </row>
    <row r="35" spans="2:23" x14ac:dyDescent="0.25">
      <c r="B35">
        <v>8</v>
      </c>
    </row>
    <row r="36" spans="2:23" x14ac:dyDescent="0.25">
      <c r="B36">
        <v>9</v>
      </c>
    </row>
    <row r="38" spans="2:23" x14ac:dyDescent="0.25">
      <c r="G38" t="s">
        <v>14</v>
      </c>
    </row>
    <row r="39" spans="2:23" x14ac:dyDescent="0.25"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20</v>
      </c>
      <c r="J39" t="s">
        <v>21</v>
      </c>
    </row>
    <row r="40" spans="2:23" x14ac:dyDescent="0.25">
      <c r="C40">
        <v>2</v>
      </c>
      <c r="D40">
        <f>I2</f>
        <v>2.077</v>
      </c>
    </row>
    <row r="41" spans="2:23" x14ac:dyDescent="0.25">
      <c r="C41">
        <v>3</v>
      </c>
      <c r="D41">
        <f>I3</f>
        <v>4.1029999999999998</v>
      </c>
      <c r="E41">
        <f>I11</f>
        <v>4.0789999999999997</v>
      </c>
      <c r="H41">
        <f>U11</f>
        <v>7.0960000000000001</v>
      </c>
    </row>
    <row r="42" spans="2:23" x14ac:dyDescent="0.25">
      <c r="B42" t="s">
        <v>1</v>
      </c>
      <c r="C42">
        <v>4</v>
      </c>
      <c r="D42">
        <f>I4</f>
        <v>6.1349999999999998</v>
      </c>
      <c r="E42">
        <f>I12</f>
        <v>6.11</v>
      </c>
      <c r="F42">
        <f>I21</f>
        <v>4.0860000000000003</v>
      </c>
      <c r="H42">
        <f>U12</f>
        <v>9.125</v>
      </c>
      <c r="I42">
        <f>U21</f>
        <v>7.0979999999999999</v>
      </c>
    </row>
    <row r="43" spans="2:23" x14ac:dyDescent="0.25">
      <c r="C43">
        <v>5</v>
      </c>
      <c r="D43">
        <f>I5</f>
        <v>8.1690000000000005</v>
      </c>
      <c r="E43">
        <f t="shared" ref="E43:E45" si="0">I13</f>
        <v>8.1449999999999996</v>
      </c>
      <c r="F43">
        <f>I22</f>
        <v>6.1210000000000004</v>
      </c>
      <c r="G43">
        <f>I32</f>
        <v>4.0869999999999997</v>
      </c>
      <c r="H43">
        <f>U13</f>
        <v>11.157</v>
      </c>
      <c r="I43">
        <f>U22</f>
        <v>9.1210000000000004</v>
      </c>
      <c r="J43">
        <f>U32</f>
        <v>7.0979999999999999</v>
      </c>
    </row>
    <row r="44" spans="2:23" x14ac:dyDescent="0.25">
      <c r="C44">
        <v>6</v>
      </c>
      <c r="D44">
        <f>I6</f>
        <v>10.106999999999999</v>
      </c>
      <c r="E44">
        <f t="shared" si="0"/>
        <v>10.169</v>
      </c>
      <c r="F44">
        <f>I23</f>
        <v>8.1029999999999998</v>
      </c>
      <c r="G44">
        <f>I33</f>
        <v>6.1269999999999998</v>
      </c>
      <c r="H44">
        <f>U14</f>
        <v>13.15</v>
      </c>
      <c r="I44">
        <f>U23</f>
        <v>11.137</v>
      </c>
      <c r="J44">
        <f>U33</f>
        <v>9.1280000000000001</v>
      </c>
    </row>
    <row r="45" spans="2:23" x14ac:dyDescent="0.25">
      <c r="C45">
        <v>7</v>
      </c>
      <c r="D45">
        <f>I7</f>
        <v>12.093999999999999</v>
      </c>
      <c r="E45">
        <f t="shared" si="0"/>
        <v>12.194000000000001</v>
      </c>
      <c r="F45">
        <f>I24</f>
        <v>10.185</v>
      </c>
      <c r="G45">
        <f>I34</f>
        <v>8.1430000000000007</v>
      </c>
      <c r="H45">
        <f>U15</f>
        <v>15.1</v>
      </c>
      <c r="I45">
        <f>U24</f>
        <v>13.161</v>
      </c>
      <c r="J45">
        <f>U34</f>
        <v>11.154</v>
      </c>
    </row>
    <row r="49" spans="1:32" x14ac:dyDescent="0.25">
      <c r="G49" t="s">
        <v>14</v>
      </c>
    </row>
    <row r="50" spans="1:32" x14ac:dyDescent="0.25"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</row>
    <row r="51" spans="1:32" x14ac:dyDescent="0.25">
      <c r="C51">
        <v>2</v>
      </c>
      <c r="D51">
        <f>J2</f>
        <v>2.234</v>
      </c>
    </row>
    <row r="52" spans="1:32" x14ac:dyDescent="0.25">
      <c r="C52">
        <v>3</v>
      </c>
      <c r="D52">
        <f>J3</f>
        <v>4.3879999999999999</v>
      </c>
      <c r="E52">
        <f>J11</f>
        <v>4.2519999999999998</v>
      </c>
      <c r="H52">
        <f>V11</f>
        <v>7.25</v>
      </c>
    </row>
    <row r="53" spans="1:32" x14ac:dyDescent="0.25">
      <c r="B53" t="s">
        <v>1</v>
      </c>
      <c r="C53">
        <v>4</v>
      </c>
      <c r="D53">
        <f>J4</f>
        <v>6.5789999999999997</v>
      </c>
      <c r="E53">
        <f>J12</f>
        <v>6.3360000000000003</v>
      </c>
      <c r="F53">
        <f>J21</f>
        <v>4.1749999999999998</v>
      </c>
      <c r="H53">
        <f>V12</f>
        <v>9.3759999999999994</v>
      </c>
      <c r="I53">
        <f>V21</f>
        <v>7.2350000000000003</v>
      </c>
    </row>
    <row r="54" spans="1:32" x14ac:dyDescent="0.25">
      <c r="C54">
        <v>5</v>
      </c>
      <c r="D54">
        <f>J5</f>
        <v>8.7460000000000004</v>
      </c>
      <c r="E54">
        <f>J13</f>
        <v>8.8759999999999994</v>
      </c>
      <c r="F54">
        <f>J22</f>
        <v>6.2939999999999996</v>
      </c>
      <c r="G54">
        <f>J32</f>
        <v>4.1909999999999998</v>
      </c>
      <c r="H54">
        <f>V13</f>
        <v>11.819000000000001</v>
      </c>
      <c r="I54">
        <f>V22</f>
        <v>10.365</v>
      </c>
      <c r="J54">
        <f>V32</f>
        <v>7.1870000000000003</v>
      </c>
    </row>
    <row r="55" spans="1:32" x14ac:dyDescent="0.25">
      <c r="C55">
        <v>6</v>
      </c>
      <c r="D55">
        <f>J6</f>
        <v>12.672000000000001</v>
      </c>
      <c r="E55">
        <f>J14</f>
        <v>11.121</v>
      </c>
      <c r="F55">
        <f>J23</f>
        <v>9.58</v>
      </c>
      <c r="G55">
        <f>J33</f>
        <v>6.9710000000000001</v>
      </c>
      <c r="H55">
        <f>V14</f>
        <v>15.273</v>
      </c>
      <c r="I55">
        <f>V23</f>
        <v>12.651</v>
      </c>
      <c r="J55">
        <f>V33</f>
        <v>9.6270000000000007</v>
      </c>
    </row>
    <row r="56" spans="1:32" x14ac:dyDescent="0.25">
      <c r="C56">
        <v>7</v>
      </c>
      <c r="D56">
        <f>J7</f>
        <v>23.786000000000001</v>
      </c>
      <c r="E56">
        <f>J15</f>
        <v>20.175000000000001</v>
      </c>
      <c r="F56">
        <f>J24</f>
        <v>16.776</v>
      </c>
      <c r="G56">
        <f>J34</f>
        <v>12.005000000000001</v>
      </c>
      <c r="H56">
        <f>V15</f>
        <v>24.8</v>
      </c>
      <c r="I56">
        <f>V24</f>
        <v>19.385999999999999</v>
      </c>
      <c r="J56">
        <f>V34</f>
        <v>14.778</v>
      </c>
    </row>
    <row r="59" spans="1:32" x14ac:dyDescent="0.25">
      <c r="AF59" t="s">
        <v>29</v>
      </c>
    </row>
    <row r="61" spans="1:32" x14ac:dyDescent="0.25">
      <c r="A61" t="s">
        <v>0</v>
      </c>
      <c r="B61" t="s">
        <v>1</v>
      </c>
      <c r="C61" t="s">
        <v>2</v>
      </c>
      <c r="D61" t="s">
        <v>3</v>
      </c>
      <c r="F61" t="s">
        <v>4</v>
      </c>
      <c r="G61" t="s">
        <v>5</v>
      </c>
      <c r="H61" t="s">
        <v>6</v>
      </c>
      <c r="I61" t="s">
        <v>11</v>
      </c>
      <c r="J61" t="s">
        <v>7</v>
      </c>
      <c r="K61" t="s">
        <v>12</v>
      </c>
      <c r="V61" t="s">
        <v>28</v>
      </c>
      <c r="W61">
        <v>1</v>
      </c>
      <c r="X61">
        <v>2</v>
      </c>
      <c r="Y61">
        <v>3</v>
      </c>
      <c r="Z61">
        <v>4</v>
      </c>
      <c r="AA61">
        <v>5</v>
      </c>
      <c r="AB61">
        <v>6</v>
      </c>
      <c r="AC61">
        <v>7</v>
      </c>
      <c r="AD61">
        <v>8</v>
      </c>
      <c r="AE61">
        <v>9</v>
      </c>
      <c r="AF61">
        <v>10</v>
      </c>
    </row>
    <row r="62" spans="1:32" x14ac:dyDescent="0.25">
      <c r="A62">
        <v>2</v>
      </c>
      <c r="B62">
        <v>2</v>
      </c>
      <c r="C62">
        <v>10</v>
      </c>
      <c r="D62" t="s">
        <v>26</v>
      </c>
      <c r="F62" t="s">
        <v>8</v>
      </c>
      <c r="G62">
        <v>504</v>
      </c>
      <c r="I62">
        <v>20.064</v>
      </c>
      <c r="J62">
        <v>20.25</v>
      </c>
      <c r="K62">
        <v>20.978999999999999</v>
      </c>
      <c r="U62">
        <v>2</v>
      </c>
      <c r="V62">
        <v>2.0790000000000002</v>
      </c>
    </row>
    <row r="63" spans="1:32" x14ac:dyDescent="0.25">
      <c r="B63">
        <v>3</v>
      </c>
      <c r="I63">
        <v>40.112000000000002</v>
      </c>
      <c r="J63">
        <v>40.412999999999997</v>
      </c>
      <c r="K63">
        <v>41.645000000000003</v>
      </c>
      <c r="U63">
        <v>3</v>
      </c>
      <c r="V63">
        <v>4.1050000000000004</v>
      </c>
      <c r="W63">
        <v>4.0709999999999997</v>
      </c>
    </row>
    <row r="64" spans="1:32" x14ac:dyDescent="0.25">
      <c r="B64">
        <v>4</v>
      </c>
      <c r="I64">
        <v>60.140999999999998</v>
      </c>
      <c r="J64">
        <v>60.587000000000003</v>
      </c>
      <c r="K64">
        <v>62.363</v>
      </c>
      <c r="T64" t="s">
        <v>1</v>
      </c>
      <c r="U64">
        <v>4</v>
      </c>
      <c r="V64">
        <v>6.1349999999999998</v>
      </c>
      <c r="W64">
        <v>6.1159999999999997</v>
      </c>
      <c r="X64">
        <v>4.0910000000000002</v>
      </c>
    </row>
    <row r="65" spans="2:32" x14ac:dyDescent="0.25">
      <c r="B65">
        <v>5</v>
      </c>
      <c r="I65">
        <v>80.114999999999995</v>
      </c>
      <c r="J65">
        <v>80.527000000000001</v>
      </c>
      <c r="K65">
        <v>63.65</v>
      </c>
      <c r="U65">
        <v>5</v>
      </c>
      <c r="V65">
        <v>8.1549999999999994</v>
      </c>
      <c r="W65">
        <v>8.1419999999999995</v>
      </c>
      <c r="X65">
        <v>6.1159999999999997</v>
      </c>
      <c r="Y65">
        <v>4.0819999999999999</v>
      </c>
    </row>
    <row r="66" spans="2:32" x14ac:dyDescent="0.25">
      <c r="B66">
        <v>6</v>
      </c>
      <c r="I66">
        <v>100.196</v>
      </c>
      <c r="J66">
        <v>100.99</v>
      </c>
      <c r="K66">
        <v>104.496</v>
      </c>
      <c r="U66">
        <v>6</v>
      </c>
      <c r="V66">
        <v>10.182</v>
      </c>
      <c r="W66">
        <v>10.114000000000001</v>
      </c>
      <c r="X66">
        <v>8.1020000000000003</v>
      </c>
      <c r="Y66">
        <v>6.1079999999999997</v>
      </c>
      <c r="Z66">
        <v>4.0949999999999998</v>
      </c>
    </row>
    <row r="67" spans="2:32" x14ac:dyDescent="0.25">
      <c r="B67">
        <v>7</v>
      </c>
      <c r="I67">
        <v>120.24299999999999</v>
      </c>
      <c r="J67">
        <v>121.03400000000001</v>
      </c>
      <c r="K67">
        <v>125.155</v>
      </c>
      <c r="U67">
        <v>7</v>
      </c>
      <c r="V67">
        <v>12.21</v>
      </c>
      <c r="W67">
        <v>12.183</v>
      </c>
      <c r="X67">
        <v>10.162000000000001</v>
      </c>
      <c r="Y67">
        <v>8.0790000000000006</v>
      </c>
      <c r="Z67">
        <v>6.1260000000000003</v>
      </c>
      <c r="AA67">
        <v>4.0940000000000003</v>
      </c>
    </row>
    <row r="68" spans="2:32" x14ac:dyDescent="0.25">
      <c r="I68">
        <v>140.268</v>
      </c>
      <c r="J68">
        <v>141.32300000000001</v>
      </c>
      <c r="K68">
        <v>146.19900000000001</v>
      </c>
      <c r="U68">
        <v>8</v>
      </c>
      <c r="V68">
        <v>14.228999999999999</v>
      </c>
      <c r="W68">
        <v>14.244999999999999</v>
      </c>
      <c r="X68">
        <v>12.188000000000001</v>
      </c>
      <c r="Y68">
        <v>10.172000000000001</v>
      </c>
      <c r="Z68">
        <v>8.0809999999999995</v>
      </c>
      <c r="AA68">
        <v>6.1289999999999996</v>
      </c>
      <c r="AB68">
        <v>4.069</v>
      </c>
    </row>
    <row r="69" spans="2:32" x14ac:dyDescent="0.25">
      <c r="I69">
        <v>160.315</v>
      </c>
      <c r="J69">
        <v>161.72800000000001</v>
      </c>
      <c r="K69">
        <v>167.262</v>
      </c>
      <c r="U69">
        <v>9</v>
      </c>
      <c r="V69">
        <v>16.251999999999999</v>
      </c>
      <c r="W69">
        <v>16.253</v>
      </c>
      <c r="X69">
        <v>14.223000000000001</v>
      </c>
      <c r="Y69">
        <v>12.199</v>
      </c>
      <c r="Z69">
        <v>10.220000000000001</v>
      </c>
      <c r="AA69">
        <v>8.1310000000000002</v>
      </c>
      <c r="AB69">
        <v>6.1159999999999997</v>
      </c>
      <c r="AC69">
        <v>4.093</v>
      </c>
    </row>
    <row r="70" spans="2:32" x14ac:dyDescent="0.25">
      <c r="I70">
        <v>180.321</v>
      </c>
      <c r="J70">
        <v>181.45</v>
      </c>
      <c r="K70">
        <v>189.08</v>
      </c>
      <c r="U70">
        <v>10</v>
      </c>
      <c r="V70">
        <v>18.289000000000001</v>
      </c>
      <c r="W70">
        <v>18.265999999999998</v>
      </c>
      <c r="X70">
        <v>16.231999999999999</v>
      </c>
      <c r="Y70">
        <v>14.212</v>
      </c>
      <c r="Z70">
        <v>12.192</v>
      </c>
      <c r="AA70">
        <v>10.170999999999999</v>
      </c>
      <c r="AB70">
        <v>8.1440000000000001</v>
      </c>
      <c r="AC70">
        <v>6.1150000000000002</v>
      </c>
      <c r="AD70">
        <v>4.0940000000000003</v>
      </c>
    </row>
    <row r="71" spans="2:32" x14ac:dyDescent="0.25">
      <c r="I71">
        <v>200.37100000000001</v>
      </c>
      <c r="J71">
        <v>201.95699999999999</v>
      </c>
      <c r="K71">
        <v>208.73099999999999</v>
      </c>
      <c r="U71">
        <v>11</v>
      </c>
      <c r="V71">
        <v>20.323</v>
      </c>
      <c r="W71">
        <v>20.343</v>
      </c>
      <c r="X71">
        <v>18.309999999999999</v>
      </c>
      <c r="Y71">
        <v>16.251999999999999</v>
      </c>
      <c r="Z71">
        <v>14.215999999999999</v>
      </c>
      <c r="AA71">
        <v>12.183999999999999</v>
      </c>
      <c r="AB71">
        <v>10.173999999999999</v>
      </c>
      <c r="AC71">
        <v>8.1370000000000005</v>
      </c>
      <c r="AD71">
        <v>6.1180000000000003</v>
      </c>
      <c r="AE71">
        <v>4.085</v>
      </c>
    </row>
    <row r="72" spans="2:32" x14ac:dyDescent="0.25">
      <c r="I72">
        <v>220.38900000000001</v>
      </c>
      <c r="J72">
        <v>222.35300000000001</v>
      </c>
      <c r="K72">
        <v>229.654</v>
      </c>
      <c r="U72">
        <v>12</v>
      </c>
      <c r="V72">
        <v>22.376000000000001</v>
      </c>
      <c r="W72">
        <v>22.350999999999999</v>
      </c>
      <c r="X72">
        <v>20.309000000000001</v>
      </c>
      <c r="Y72">
        <v>18.273</v>
      </c>
      <c r="Z72">
        <v>16.236000000000001</v>
      </c>
      <c r="AA72">
        <v>14.222</v>
      </c>
      <c r="AB72">
        <v>12.22</v>
      </c>
      <c r="AC72">
        <v>10.16</v>
      </c>
      <c r="AD72">
        <v>8.1530000000000005</v>
      </c>
      <c r="AE72">
        <v>6.1239999999999997</v>
      </c>
      <c r="AF72">
        <v>4.0919999999999996</v>
      </c>
    </row>
    <row r="73" spans="2:32" x14ac:dyDescent="0.25">
      <c r="I73">
        <v>240.43299999999999</v>
      </c>
      <c r="J73">
        <v>241.84899999999999</v>
      </c>
      <c r="K73">
        <v>252.18600000000001</v>
      </c>
      <c r="U73">
        <v>13</v>
      </c>
      <c r="V73">
        <v>24.402999999999999</v>
      </c>
      <c r="W73">
        <v>24.385999999999999</v>
      </c>
      <c r="X73">
        <v>22.361000000000001</v>
      </c>
      <c r="Y73">
        <v>20.323</v>
      </c>
      <c r="Z73">
        <v>18.288</v>
      </c>
      <c r="AA73">
        <v>16.262</v>
      </c>
      <c r="AB73">
        <v>14.25</v>
      </c>
      <c r="AC73">
        <v>12.207000000000001</v>
      </c>
      <c r="AD73">
        <v>10.173999999999999</v>
      </c>
      <c r="AE73">
        <v>8.1389999999999993</v>
      </c>
      <c r="AF73">
        <v>6.1120000000000001</v>
      </c>
    </row>
    <row r="74" spans="2:32" x14ac:dyDescent="0.25">
      <c r="I74">
        <v>260.47399999999999</v>
      </c>
      <c r="J74">
        <v>262.37</v>
      </c>
      <c r="K74">
        <v>270.40100000000001</v>
      </c>
      <c r="U74">
        <v>14</v>
      </c>
      <c r="V74">
        <v>26.193999999999999</v>
      </c>
      <c r="W74">
        <v>26.419</v>
      </c>
      <c r="X74">
        <v>24.381</v>
      </c>
      <c r="Y74">
        <v>22.337</v>
      </c>
      <c r="Z74">
        <v>20.305</v>
      </c>
      <c r="AA74">
        <v>18.279</v>
      </c>
      <c r="AB74">
        <v>16.263999999999999</v>
      </c>
      <c r="AC74">
        <v>14.21</v>
      </c>
      <c r="AD74">
        <v>12.204000000000001</v>
      </c>
      <c r="AE74">
        <v>10.17</v>
      </c>
      <c r="AF74">
        <v>8.1579999999999995</v>
      </c>
    </row>
    <row r="75" spans="2:32" x14ac:dyDescent="0.25">
      <c r="I75">
        <v>280.47199999999998</v>
      </c>
      <c r="J75">
        <v>284.238</v>
      </c>
      <c r="K75">
        <v>304.64800000000002</v>
      </c>
      <c r="U75">
        <v>15</v>
      </c>
      <c r="V75">
        <v>28.468</v>
      </c>
      <c r="W75">
        <v>28.443000000000001</v>
      </c>
      <c r="X75">
        <v>26.4</v>
      </c>
      <c r="Y75">
        <v>24.382000000000001</v>
      </c>
      <c r="Z75">
        <v>22.361999999999998</v>
      </c>
      <c r="AA75">
        <v>20.297000000000001</v>
      </c>
      <c r="AB75">
        <v>18.297000000000001</v>
      </c>
      <c r="AC75">
        <v>16.238</v>
      </c>
      <c r="AD75">
        <v>14.215</v>
      </c>
      <c r="AE75">
        <v>12.188000000000001</v>
      </c>
      <c r="AF75">
        <v>10.161</v>
      </c>
    </row>
    <row r="76" spans="2:32" x14ac:dyDescent="0.25">
      <c r="I76">
        <v>300.51900000000001</v>
      </c>
      <c r="J76">
        <v>303.86900000000003</v>
      </c>
      <c r="K76">
        <v>319.34399999999999</v>
      </c>
      <c r="U76">
        <v>16</v>
      </c>
      <c r="V76">
        <v>30.446000000000002</v>
      </c>
      <c r="W76">
        <v>30.507999999999999</v>
      </c>
      <c r="X76">
        <v>28.449000000000002</v>
      </c>
      <c r="Y76">
        <v>26.419</v>
      </c>
      <c r="Z76">
        <v>24.388999999999999</v>
      </c>
      <c r="AA76">
        <v>22.460999999999999</v>
      </c>
      <c r="AB76">
        <v>20.323</v>
      </c>
      <c r="AC76">
        <v>18.315000000000001</v>
      </c>
      <c r="AD76">
        <v>16.25</v>
      </c>
      <c r="AE76">
        <v>14.221</v>
      </c>
      <c r="AF76">
        <v>12.193</v>
      </c>
    </row>
    <row r="77" spans="2:32" x14ac:dyDescent="0.25">
      <c r="I77">
        <v>320.46499999999997</v>
      </c>
      <c r="J77">
        <v>322.995</v>
      </c>
      <c r="K77">
        <v>332.76499999999999</v>
      </c>
      <c r="U77">
        <v>17</v>
      </c>
      <c r="V77">
        <v>32.512</v>
      </c>
      <c r="W77">
        <v>32.523000000000003</v>
      </c>
      <c r="X77">
        <v>30.504000000000001</v>
      </c>
      <c r="Y77">
        <v>28.456</v>
      </c>
      <c r="Z77">
        <v>26.437000000000001</v>
      </c>
      <c r="AA77">
        <v>24.349</v>
      </c>
      <c r="AB77">
        <v>22.306000000000001</v>
      </c>
      <c r="AC77">
        <v>20.295000000000002</v>
      </c>
      <c r="AD77">
        <v>18.303999999999998</v>
      </c>
      <c r="AE77">
        <v>16.25</v>
      </c>
      <c r="AF77">
        <v>14.225</v>
      </c>
    </row>
    <row r="78" spans="2:32" x14ac:dyDescent="0.25">
      <c r="I78">
        <v>340.55</v>
      </c>
      <c r="J78">
        <v>343.06900000000002</v>
      </c>
      <c r="K78">
        <v>354.839</v>
      </c>
      <c r="U78">
        <v>18</v>
      </c>
      <c r="V78">
        <v>34.526000000000003</v>
      </c>
      <c r="W78">
        <v>34.515000000000001</v>
      </c>
      <c r="X78">
        <v>32.485999999999997</v>
      </c>
      <c r="Y78">
        <v>30.436</v>
      </c>
      <c r="Z78">
        <v>28.427</v>
      </c>
      <c r="AA78">
        <v>26.451000000000001</v>
      </c>
      <c r="AB78">
        <v>24.385000000000002</v>
      </c>
      <c r="AC78">
        <v>22.327999999999999</v>
      </c>
      <c r="AD78">
        <v>20.315000000000001</v>
      </c>
      <c r="AE78">
        <v>18.318999999999999</v>
      </c>
      <c r="AF78">
        <v>16.236000000000001</v>
      </c>
    </row>
    <row r="79" spans="2:32" x14ac:dyDescent="0.25">
      <c r="I79">
        <v>360.63</v>
      </c>
      <c r="J79">
        <v>363.971</v>
      </c>
      <c r="K79">
        <v>378.41500000000002</v>
      </c>
      <c r="U79">
        <v>19</v>
      </c>
      <c r="V79">
        <v>36.615000000000002</v>
      </c>
      <c r="W79">
        <v>36.545000000000002</v>
      </c>
      <c r="X79">
        <v>34.36</v>
      </c>
      <c r="Y79">
        <v>32.53</v>
      </c>
      <c r="Z79">
        <v>30.593</v>
      </c>
      <c r="AA79">
        <v>28.454000000000001</v>
      </c>
      <c r="AB79">
        <v>26.298999999999999</v>
      </c>
      <c r="AC79">
        <v>24.391999999999999</v>
      </c>
      <c r="AD79">
        <v>22.332999999999998</v>
      </c>
      <c r="AE79">
        <v>20.326000000000001</v>
      </c>
      <c r="AF79">
        <v>18.266999999999999</v>
      </c>
    </row>
    <row r="80" spans="2:32" x14ac:dyDescent="0.25">
      <c r="I80">
        <v>380.65</v>
      </c>
      <c r="J80">
        <v>382.548</v>
      </c>
      <c r="K80">
        <v>396.60300000000001</v>
      </c>
      <c r="U80">
        <v>20</v>
      </c>
      <c r="V80">
        <v>38.594000000000001</v>
      </c>
      <c r="W80">
        <v>38.628999999999998</v>
      </c>
      <c r="X80">
        <v>36.383000000000003</v>
      </c>
      <c r="Y80">
        <v>34.268999999999998</v>
      </c>
      <c r="Z80">
        <v>32.520000000000003</v>
      </c>
      <c r="AA80">
        <v>30.488</v>
      </c>
      <c r="AB80">
        <v>28.454999999999998</v>
      </c>
      <c r="AC80">
        <v>26.396999999999998</v>
      </c>
      <c r="AD80">
        <v>24.367999999999999</v>
      </c>
      <c r="AE80">
        <v>22.294</v>
      </c>
      <c r="AF80">
        <v>20.337</v>
      </c>
    </row>
    <row r="81" spans="1:23" x14ac:dyDescent="0.25">
      <c r="I81">
        <v>400.66399999999999</v>
      </c>
      <c r="J81">
        <v>407.96600000000001</v>
      </c>
      <c r="K81">
        <v>451.84</v>
      </c>
    </row>
    <row r="82" spans="1:23" x14ac:dyDescent="0.25">
      <c r="I82">
        <v>420.66800000000001</v>
      </c>
      <c r="J82">
        <v>424.63600000000002</v>
      </c>
      <c r="K82">
        <v>445.93599999999998</v>
      </c>
    </row>
    <row r="83" spans="1:23" x14ac:dyDescent="0.25">
      <c r="I83">
        <v>440.71800000000002</v>
      </c>
      <c r="J83">
        <v>445.69600000000003</v>
      </c>
      <c r="K83">
        <v>464.78699999999998</v>
      </c>
    </row>
    <row r="84" spans="1:23" x14ac:dyDescent="0.25">
      <c r="I84">
        <v>460.66699999999997</v>
      </c>
      <c r="J84">
        <v>466.01400000000001</v>
      </c>
      <c r="K84">
        <v>488.4</v>
      </c>
    </row>
    <row r="85" spans="1:23" x14ac:dyDescent="0.25">
      <c r="I85">
        <v>480.673</v>
      </c>
      <c r="J85">
        <v>484.92</v>
      </c>
      <c r="K85">
        <v>510.92599999999999</v>
      </c>
    </row>
    <row r="86" spans="1:23" x14ac:dyDescent="0.25">
      <c r="I86">
        <v>500.75900000000001</v>
      </c>
      <c r="J86">
        <v>505.86200000000002</v>
      </c>
      <c r="K86">
        <v>543.86599999999999</v>
      </c>
    </row>
    <row r="87" spans="1:23" x14ac:dyDescent="0.25">
      <c r="I87">
        <v>520.79999999999995</v>
      </c>
      <c r="J87">
        <v>526.83799999999997</v>
      </c>
      <c r="K87">
        <v>576.01800000000003</v>
      </c>
    </row>
    <row r="88" spans="1:23" x14ac:dyDescent="0.25">
      <c r="I88">
        <v>540.79</v>
      </c>
      <c r="J88">
        <v>553.85199999999998</v>
      </c>
      <c r="K88">
        <v>644.08100000000002</v>
      </c>
    </row>
    <row r="89" spans="1:23" x14ac:dyDescent="0.25">
      <c r="I89">
        <v>560.85500000000002</v>
      </c>
      <c r="J89">
        <v>577.09400000000005</v>
      </c>
      <c r="K89">
        <v>679.346</v>
      </c>
    </row>
    <row r="90" spans="1:23" x14ac:dyDescent="0.25">
      <c r="I90">
        <v>580.94899999999996</v>
      </c>
      <c r="J90">
        <v>599.00300000000004</v>
      </c>
      <c r="K90">
        <v>730.45899999999995</v>
      </c>
    </row>
    <row r="94" spans="1:23" x14ac:dyDescent="0.25">
      <c r="A94" t="s">
        <v>0</v>
      </c>
      <c r="B94" t="s">
        <v>1</v>
      </c>
      <c r="C94" t="s">
        <v>2</v>
      </c>
      <c r="D94" t="s">
        <v>3</v>
      </c>
      <c r="F94" t="s">
        <v>4</v>
      </c>
      <c r="G94" t="s">
        <v>5</v>
      </c>
      <c r="H94" t="s">
        <v>6</v>
      </c>
      <c r="I94" t="s">
        <v>11</v>
      </c>
      <c r="J94" t="s">
        <v>7</v>
      </c>
      <c r="K94" t="s">
        <v>12</v>
      </c>
      <c r="M94" t="s">
        <v>0</v>
      </c>
      <c r="N94" t="s">
        <v>1</v>
      </c>
      <c r="O94" t="s">
        <v>2</v>
      </c>
      <c r="P94" t="s">
        <v>3</v>
      </c>
      <c r="R94" t="s">
        <v>4</v>
      </c>
      <c r="S94" t="s">
        <v>5</v>
      </c>
      <c r="T94" t="s">
        <v>6</v>
      </c>
      <c r="U94" t="s">
        <v>11</v>
      </c>
      <c r="V94" t="s">
        <v>7</v>
      </c>
      <c r="W94" t="s">
        <v>12</v>
      </c>
    </row>
    <row r="95" spans="1:23" x14ac:dyDescent="0.25">
      <c r="A95">
        <v>2</v>
      </c>
      <c r="B95">
        <v>2</v>
      </c>
      <c r="C95">
        <v>10</v>
      </c>
      <c r="D95" t="s">
        <v>9</v>
      </c>
      <c r="F95">
        <v>1</v>
      </c>
      <c r="G95">
        <v>504</v>
      </c>
      <c r="H95" t="s">
        <v>27</v>
      </c>
      <c r="M95">
        <v>2</v>
      </c>
      <c r="N95">
        <v>2</v>
      </c>
      <c r="O95">
        <v>10</v>
      </c>
      <c r="P95" t="s">
        <v>9</v>
      </c>
      <c r="R95">
        <v>1</v>
      </c>
      <c r="S95">
        <v>504</v>
      </c>
      <c r="T95" t="s">
        <v>13</v>
      </c>
    </row>
    <row r="96" spans="1:23" x14ac:dyDescent="0.25">
      <c r="B96">
        <v>3</v>
      </c>
      <c r="I96">
        <v>40.097000000000001</v>
      </c>
      <c r="J96">
        <v>40.25</v>
      </c>
      <c r="K96">
        <v>41.308</v>
      </c>
      <c r="N96">
        <v>3</v>
      </c>
      <c r="U96">
        <v>7.0960000000000001</v>
      </c>
      <c r="V96">
        <v>7.25</v>
      </c>
      <c r="W96">
        <v>7.8129999999999997</v>
      </c>
    </row>
    <row r="97" spans="2:23" x14ac:dyDescent="0.25">
      <c r="B97">
        <v>4</v>
      </c>
      <c r="I97">
        <v>60.116</v>
      </c>
      <c r="J97">
        <v>60.715000000000003</v>
      </c>
      <c r="K97">
        <v>64.47</v>
      </c>
      <c r="N97">
        <v>4</v>
      </c>
      <c r="U97">
        <v>9.125</v>
      </c>
      <c r="V97">
        <v>9.3759999999999994</v>
      </c>
      <c r="W97">
        <v>10.196</v>
      </c>
    </row>
    <row r="98" spans="2:23" x14ac:dyDescent="0.25">
      <c r="B98">
        <v>5</v>
      </c>
      <c r="I98">
        <v>80.177999999999997</v>
      </c>
      <c r="J98">
        <v>80.649000000000001</v>
      </c>
      <c r="K98">
        <v>82.733999999999995</v>
      </c>
      <c r="N98">
        <v>5</v>
      </c>
      <c r="U98">
        <v>11.157</v>
      </c>
      <c r="V98">
        <v>11.819000000000001</v>
      </c>
      <c r="W98">
        <v>14.94</v>
      </c>
    </row>
    <row r="99" spans="2:23" x14ac:dyDescent="0.25">
      <c r="B99">
        <v>6</v>
      </c>
      <c r="I99">
        <v>100.15300000000001</v>
      </c>
      <c r="J99">
        <v>100.70099999999999</v>
      </c>
      <c r="K99">
        <v>104.42</v>
      </c>
      <c r="N99">
        <v>6</v>
      </c>
      <c r="U99">
        <v>13.15</v>
      </c>
      <c r="V99">
        <v>15.273</v>
      </c>
      <c r="W99">
        <v>26.824000000000002</v>
      </c>
    </row>
    <row r="100" spans="2:23" x14ac:dyDescent="0.25">
      <c r="B100">
        <v>7</v>
      </c>
      <c r="I100">
        <v>120.194</v>
      </c>
      <c r="J100">
        <v>121.63200000000001</v>
      </c>
      <c r="K100">
        <v>129.13999999999999</v>
      </c>
      <c r="N100">
        <v>7</v>
      </c>
      <c r="U100">
        <v>15.1</v>
      </c>
      <c r="V100">
        <v>24.8</v>
      </c>
      <c r="W100">
        <v>67.394999999999996</v>
      </c>
    </row>
    <row r="160" spans="2:14" x14ac:dyDescent="0.25">
      <c r="B160">
        <v>8</v>
      </c>
      <c r="I160" t="s">
        <v>8</v>
      </c>
      <c r="J160" t="s">
        <v>8</v>
      </c>
      <c r="K160" t="s">
        <v>8</v>
      </c>
      <c r="N160">
        <v>8</v>
      </c>
    </row>
    <row r="162" spans="1:23" x14ac:dyDescent="0.25">
      <c r="A162" t="s">
        <v>0</v>
      </c>
      <c r="B162" t="s">
        <v>1</v>
      </c>
      <c r="C162" t="s">
        <v>2</v>
      </c>
      <c r="D162" t="s">
        <v>3</v>
      </c>
      <c r="F162" t="s">
        <v>4</v>
      </c>
      <c r="G162" t="s">
        <v>5</v>
      </c>
      <c r="H162" t="s">
        <v>6</v>
      </c>
      <c r="I162" t="s">
        <v>11</v>
      </c>
      <c r="J162" t="s">
        <v>7</v>
      </c>
      <c r="K162" t="s">
        <v>12</v>
      </c>
      <c r="M162" t="s">
        <v>0</v>
      </c>
      <c r="N162" t="s">
        <v>1</v>
      </c>
      <c r="O162" t="s">
        <v>2</v>
      </c>
      <c r="P162" t="s">
        <v>3</v>
      </c>
      <c r="R162" t="s">
        <v>4</v>
      </c>
      <c r="S162" t="s">
        <v>5</v>
      </c>
      <c r="T162" t="s">
        <v>6</v>
      </c>
      <c r="U162" t="s">
        <v>11</v>
      </c>
      <c r="V162" t="s">
        <v>7</v>
      </c>
      <c r="W162" t="s">
        <v>12</v>
      </c>
    </row>
    <row r="163" spans="1:23" x14ac:dyDescent="0.25">
      <c r="A163">
        <v>2</v>
      </c>
      <c r="B163">
        <v>2</v>
      </c>
      <c r="C163">
        <v>10</v>
      </c>
      <c r="D163" t="s">
        <v>9</v>
      </c>
      <c r="F163">
        <v>2</v>
      </c>
      <c r="G163">
        <v>504</v>
      </c>
      <c r="H163" t="s">
        <v>10</v>
      </c>
      <c r="M163">
        <v>2</v>
      </c>
      <c r="N163">
        <v>2</v>
      </c>
      <c r="O163">
        <v>10</v>
      </c>
      <c r="P163" t="s">
        <v>9</v>
      </c>
      <c r="R163">
        <v>2</v>
      </c>
      <c r="S163">
        <v>504</v>
      </c>
      <c r="T163" t="s">
        <v>13</v>
      </c>
    </row>
    <row r="164" spans="1:23" x14ac:dyDescent="0.25">
      <c r="B164">
        <v>3</v>
      </c>
      <c r="N164">
        <v>3</v>
      </c>
    </row>
    <row r="165" spans="1:23" x14ac:dyDescent="0.25">
      <c r="B165">
        <v>4</v>
      </c>
      <c r="I165">
        <v>4.0860000000000003</v>
      </c>
      <c r="J165">
        <v>4.1749999999999998</v>
      </c>
      <c r="K165">
        <v>4.6379999999999999</v>
      </c>
      <c r="N165">
        <v>4</v>
      </c>
      <c r="U165">
        <v>7.0979999999999999</v>
      </c>
      <c r="V165">
        <v>7.2350000000000003</v>
      </c>
      <c r="W165">
        <v>7.7859999999999996</v>
      </c>
    </row>
    <row r="166" spans="1:23" x14ac:dyDescent="0.25">
      <c r="B166">
        <v>5</v>
      </c>
      <c r="I166">
        <v>6.1210000000000004</v>
      </c>
      <c r="J166">
        <v>6.2939999999999996</v>
      </c>
      <c r="K166">
        <v>7.2709999999999999</v>
      </c>
      <c r="N166">
        <v>5</v>
      </c>
      <c r="U166">
        <v>9.1210000000000004</v>
      </c>
      <c r="V166">
        <v>10.365</v>
      </c>
      <c r="W166">
        <v>20.559000000000001</v>
      </c>
    </row>
    <row r="167" spans="1:23" x14ac:dyDescent="0.25">
      <c r="B167">
        <v>6</v>
      </c>
      <c r="I167">
        <v>8.1029999999999998</v>
      </c>
      <c r="J167">
        <v>9.58</v>
      </c>
      <c r="K167">
        <v>17.582000000000001</v>
      </c>
      <c r="N167">
        <v>6</v>
      </c>
      <c r="U167">
        <v>11.137</v>
      </c>
      <c r="V167">
        <v>12.651</v>
      </c>
      <c r="W167">
        <v>20.106000000000002</v>
      </c>
    </row>
    <row r="168" spans="1:23" x14ac:dyDescent="0.25">
      <c r="B168">
        <v>7</v>
      </c>
      <c r="I168">
        <v>10.185</v>
      </c>
      <c r="J168">
        <v>16.776</v>
      </c>
      <c r="K168">
        <v>45.988999999999997</v>
      </c>
      <c r="N168">
        <v>7</v>
      </c>
      <c r="U168">
        <v>13.161</v>
      </c>
      <c r="V168">
        <v>19.385999999999999</v>
      </c>
      <c r="W168">
        <v>48.622</v>
      </c>
    </row>
    <row r="172" spans="1:23" x14ac:dyDescent="0.25">
      <c r="A172" t="s">
        <v>0</v>
      </c>
      <c r="B172" t="s">
        <v>1</v>
      </c>
      <c r="C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11</v>
      </c>
      <c r="J172" t="s">
        <v>7</v>
      </c>
      <c r="K172" t="s">
        <v>12</v>
      </c>
      <c r="M172" t="s">
        <v>0</v>
      </c>
      <c r="N172" t="s">
        <v>1</v>
      </c>
      <c r="O172" t="s">
        <v>2</v>
      </c>
      <c r="P172" t="s">
        <v>3</v>
      </c>
      <c r="R172" t="s">
        <v>4</v>
      </c>
      <c r="S172" t="s">
        <v>5</v>
      </c>
      <c r="T172" t="s">
        <v>6</v>
      </c>
      <c r="U172" t="s">
        <v>11</v>
      </c>
      <c r="V172" t="s">
        <v>7</v>
      </c>
      <c r="W172" t="s">
        <v>12</v>
      </c>
    </row>
    <row r="173" spans="1:23" x14ac:dyDescent="0.25">
      <c r="A173">
        <v>2</v>
      </c>
      <c r="B173">
        <v>2</v>
      </c>
      <c r="C173">
        <v>10</v>
      </c>
      <c r="D173" t="s">
        <v>9</v>
      </c>
      <c r="F173">
        <v>3</v>
      </c>
      <c r="G173">
        <v>504</v>
      </c>
      <c r="H173" t="s">
        <v>10</v>
      </c>
      <c r="M173">
        <v>2</v>
      </c>
      <c r="N173">
        <v>2</v>
      </c>
      <c r="O173">
        <v>10</v>
      </c>
      <c r="P173" t="s">
        <v>9</v>
      </c>
      <c r="R173">
        <v>3</v>
      </c>
      <c r="S173">
        <v>504</v>
      </c>
      <c r="T173" t="s">
        <v>13</v>
      </c>
    </row>
    <row r="174" spans="1:23" x14ac:dyDescent="0.25">
      <c r="B174">
        <v>3</v>
      </c>
      <c r="N174">
        <v>3</v>
      </c>
    </row>
    <row r="175" spans="1:23" x14ac:dyDescent="0.25">
      <c r="B175">
        <v>4</v>
      </c>
      <c r="N175">
        <v>4</v>
      </c>
    </row>
    <row r="176" spans="1:23" x14ac:dyDescent="0.25">
      <c r="B176">
        <v>5</v>
      </c>
      <c r="I176">
        <v>4.0869999999999997</v>
      </c>
      <c r="J176">
        <v>4.1909999999999998</v>
      </c>
      <c r="K176">
        <v>4.7190000000000003</v>
      </c>
      <c r="N176">
        <v>5</v>
      </c>
      <c r="U176">
        <v>7.0979999999999999</v>
      </c>
      <c r="V176">
        <v>7.1870000000000003</v>
      </c>
      <c r="W176">
        <v>7.8049999999999997</v>
      </c>
    </row>
    <row r="177" spans="2:23" x14ac:dyDescent="0.25">
      <c r="B177">
        <v>6</v>
      </c>
      <c r="I177">
        <v>6.1269999999999998</v>
      </c>
      <c r="J177">
        <v>6.9710000000000001</v>
      </c>
      <c r="K177">
        <v>11.212999999999999</v>
      </c>
      <c r="N177">
        <v>6</v>
      </c>
      <c r="U177">
        <v>9.1280000000000001</v>
      </c>
      <c r="V177">
        <v>9.6270000000000007</v>
      </c>
      <c r="W177">
        <v>13.581</v>
      </c>
    </row>
    <row r="178" spans="2:23" x14ac:dyDescent="0.25">
      <c r="B178">
        <v>7</v>
      </c>
      <c r="I178">
        <v>8.1430000000000007</v>
      </c>
      <c r="J178">
        <v>12.005000000000001</v>
      </c>
      <c r="K178">
        <v>46.48</v>
      </c>
      <c r="N178">
        <v>7</v>
      </c>
      <c r="U178">
        <v>11.154</v>
      </c>
      <c r="V178">
        <v>14.778</v>
      </c>
      <c r="W178">
        <v>30.821000000000002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Levine</dc:creator>
  <cp:lastModifiedBy>Benjamin Levine</cp:lastModifiedBy>
  <dcterms:created xsi:type="dcterms:W3CDTF">2019-03-13T23:53:45Z</dcterms:created>
  <dcterms:modified xsi:type="dcterms:W3CDTF">2019-03-14T14:15:00Z</dcterms:modified>
</cp:coreProperties>
</file>