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ropbox\0.3 Spring2023\a b3.3 DESC656-23HY QntAnl Wed WLA MBA\Week4\"/>
    </mc:Choice>
  </mc:AlternateContent>
  <xr:revisionPtr revIDLastSave="0" documentId="13_ncr:1_{14812ADA-8D38-4AEB-A64D-647FE78BCA54}" xr6:coauthVersionLast="47" xr6:coauthVersionMax="47" xr10:uidLastSave="{00000000-0000-0000-0000-000000000000}"/>
  <bookViews>
    <workbookView xWindow="-23445" yWindow="975" windowWidth="22200" windowHeight="12870" xr2:uid="{B0FB2AF9-94F1-48A4-87ED-CB247531C876}"/>
  </bookViews>
  <sheets>
    <sheet name="Sheet1" sheetId="1" r:id="rId1"/>
    <sheet name="Sheet2" sheetId="2" r:id="rId2"/>
    <sheet name="DataSet1" sheetId="10" r:id="rId3"/>
    <sheet name="DataSet2" sheetId="11" r:id="rId4"/>
    <sheet name="DataSet3" sheetId="12" r:id="rId5"/>
    <sheet name="DataSet4" sheetId="13" r:id="rId6"/>
    <sheet name="DataSet5" sheetId="14" r:id="rId7"/>
    <sheet name="DataSet6" sheetId="15" r:id="rId8"/>
  </sheets>
  <externalReferences>
    <externalReference r:id="rId9"/>
    <externalReference r:id="rId10"/>
    <externalReference r:id="rId11"/>
  </externalReferences>
  <definedNames>
    <definedName name="Boston_Agg">[2]Boston!$F$2:$F$102</definedName>
    <definedName name="Boston_Agg_1990">[2]Boston!$F$38:$F$102</definedName>
    <definedName name="Boston_Agg_5yr">[2]Boston!$G$2:$G$102</definedName>
    <definedName name="Chicago_Agg">[2]Chicago!$F$2:$F$102</definedName>
    <definedName name="Chicago_Agg_1990">[2]Chicago!$F$38:$F$102</definedName>
    <definedName name="Chicago_Agg_5yr">[2]Chicago!$G$2:$G$102</definedName>
    <definedName name="Denver_Agg">[2]Denver!$F$2:$F$102</definedName>
    <definedName name="Denver_Agg_1990">[2]Denver!$F$38:$F$102</definedName>
    <definedName name="Denver_Agg_5yr">[2]Denver!$G$2:$G$102</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39926.455</definedName>
    <definedName name="IQ_NTM" hidden="1">6000</definedName>
    <definedName name="IQ_TODAY" hidden="1">0</definedName>
    <definedName name="IQ_WEEK" hidden="1">50000</definedName>
    <definedName name="IQ_YTD" hidden="1">3000</definedName>
    <definedName name="LasVegas_Agg">'[2]Las Vegas'!$F$2:$F$102</definedName>
    <definedName name="LasVegas_Agg_1990">'[2]Las Vegas'!$F$38:$F$102</definedName>
    <definedName name="LasVegas_Agg_5yr">'[2]Las Vegas'!$G$2:$G$102</definedName>
    <definedName name="LosAngeles_Agg">'[2]Los Angeles'!$F$2:$F$102</definedName>
    <definedName name="LosAngeles_Agg_1990">'[2]Los Angeles'!$F$38:$F$102</definedName>
    <definedName name="LosAngeles_Agg_5yr">'[2]Los Angeles'!$G$2:$G$102</definedName>
    <definedName name="Miami_Agg">[2]Miami!$F$2:$F$102</definedName>
    <definedName name="Miami_Agg_1990">[2]Miami!$F$38:$F$102</definedName>
    <definedName name="Miami_Agg_5yr">[2]Miami!$G$2:$G$102</definedName>
    <definedName name="NewYork_Agg">'[2]New York'!$F$2:$F$102</definedName>
    <definedName name="NewYork_Agg_1990">'[2]New York'!$F$38:$F$102</definedName>
    <definedName name="NewYork_Agg_5yr">'[2]New York'!$G$2:$G$102</definedName>
    <definedName name="SanDiego_Agg">'[2]San Diego'!$F$2:$F$102</definedName>
    <definedName name="SanDiego_Agg_1990">'[2]San Diego'!$F$38:$F$102</definedName>
    <definedName name="SanDiego_Agg_5yr">'[2]San Diego'!$G$2:$G$102</definedName>
    <definedName name="SanFran_Agg">'[2]San francisco'!$F$2:$F$102</definedName>
    <definedName name="SanFran_Agg_1990">'[2]San francisco'!$F$38:$F$102</definedName>
    <definedName name="SanFran_Agg_5yr">'[2]San francisco'!$G$2:$G$102</definedName>
    <definedName name="US_Agg">'[2]US level indexes'!$H$2:$H$102</definedName>
    <definedName name="US_Agg_5yr">'[2]US level indexes'!$L$2:$L$102</definedName>
    <definedName name="WashDC_Agg">'[2]Washington DC'!$F$2:$F$102</definedName>
    <definedName name="WashDC_Agg_1990">'[2]Washington DC'!$F$38:$F$102</definedName>
    <definedName name="WashDC_Agg_5yr">'[2]Washington DC'!$G$2:$G$102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2" l="1"/>
  <c r="R12" i="2"/>
  <c r="S12" i="2"/>
  <c r="T12" i="2" l="1"/>
  <c r="R16" i="2" s="1"/>
  <c r="S13" i="2"/>
  <c r="S16" i="2" l="1"/>
  <c r="S17" i="2"/>
  <c r="T13" i="2"/>
  <c r="R1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s>
  <commentList>
    <comment ref="B1" authorId="0" shapeId="0" xr:uid="{6F28F013-14D7-4A61-A565-4127AA175BFD}">
      <text>
        <r>
          <rPr>
            <sz val="8"/>
            <color indexed="81"/>
            <rFont val="Tahoma"/>
            <family val="2"/>
          </rPr>
          <t>Time (in minutes) from when order is received until it's ready to be delivered to customer</t>
        </r>
      </text>
    </comment>
    <comment ref="C1" authorId="0" shapeId="0" xr:uid="{11E36FFE-3FA2-4EB0-AB99-7BDD59F31851}">
      <text>
        <r>
          <rPr>
            <sz val="8"/>
            <color indexed="81"/>
            <rFont val="Tahoma"/>
            <family val="2"/>
          </rPr>
          <t>Travel time from SnowPea to customer (minutes)</t>
        </r>
        <r>
          <rPr>
            <sz val="8"/>
            <color indexed="81"/>
            <rFont val="Tahoma"/>
            <family val="2"/>
          </rPr>
          <t xml:space="preserve">
</t>
        </r>
      </text>
    </comment>
  </commentList>
</comments>
</file>

<file path=xl/sharedStrings.xml><?xml version="1.0" encoding="utf-8"?>
<sst xmlns="http://schemas.openxmlformats.org/spreadsheetml/2006/main" count="50" uniqueCount="38">
  <si>
    <t>Seaver</t>
  </si>
  <si>
    <t>PGBS</t>
  </si>
  <si>
    <t>SOL</t>
  </si>
  <si>
    <t>GSEP</t>
  </si>
  <si>
    <t>SPP</t>
  </si>
  <si>
    <t>PhD</t>
  </si>
  <si>
    <t>Masters</t>
  </si>
  <si>
    <t>BS</t>
  </si>
  <si>
    <t>AD</t>
  </si>
  <si>
    <t>Total</t>
  </si>
  <si>
    <t>Prior</t>
  </si>
  <si>
    <t>Ntl Success</t>
  </si>
  <si>
    <t>Ntl Fail</t>
  </si>
  <si>
    <t>Likelihood</t>
  </si>
  <si>
    <t>Test Success</t>
  </si>
  <si>
    <t>Test Fail</t>
  </si>
  <si>
    <t>Joint</t>
  </si>
  <si>
    <t>Unconditional</t>
  </si>
  <si>
    <t>Posterior</t>
  </si>
  <si>
    <t>Week</t>
  </si>
  <si>
    <t>Sales Product1 (units)</t>
  </si>
  <si>
    <t>Sales Product2 (units)</t>
  </si>
  <si>
    <t>Order</t>
  </si>
  <si>
    <t>PrepTime</t>
  </si>
  <si>
    <t>TravelTime</t>
  </si>
  <si>
    <t>Year</t>
  </si>
  <si>
    <t>DJIA</t>
  </si>
  <si>
    <t>NASDAQ Comp</t>
  </si>
  <si>
    <t>Quarter</t>
  </si>
  <si>
    <t>Los Angeles</t>
  </si>
  <si>
    <t>Chicago</t>
  </si>
  <si>
    <t>LaborHrs</t>
  </si>
  <si>
    <t>MachineHrs</t>
  </si>
  <si>
    <t>Africa</t>
  </si>
  <si>
    <t xml:space="preserve"> Australia</t>
  </si>
  <si>
    <t xml:space="preserve"> Eurasia</t>
  </si>
  <si>
    <t xml:space="preserve"> North America</t>
  </si>
  <si>
    <t xml:space="preserve"> South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</si>
</sst>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7" formatCode="0.0"/>
    <numFmt numFmtId="168"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
      <sz val="8"/>
      <color indexed="81"/>
      <name val="Tahoma"/>
      <family val="2"/>
    </font>
    <font>
      <sz val="11"/>
      <name val="Calibri"/>
      <family val="2"/>
    </font>
    <font>
      <b/>
      <sz val="1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3" fillId="0" borderId="0"/>
    <xf numFmtId="0" fontId="6" fillId="0" borderId="0"/>
  </cellStyleXfs>
  <cellXfs count="37">
    <xf numFmtId="0" fontId="0" fillId="0" borderId="0" xfId="0"/>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xf>
    <xf numFmtId="0" fontId="2" fillId="0" borderId="0" xfId="0" applyFont="1"/>
    <xf numFmtId="9" fontId="0" fillId="0" borderId="10" xfId="1" applyFont="1" applyBorder="1"/>
    <xf numFmtId="9" fontId="0" fillId="0" borderId="11" xfId="1" applyFont="1" applyBorder="1"/>
    <xf numFmtId="9" fontId="0" fillId="0" borderId="2" xfId="1" applyFont="1" applyBorder="1"/>
    <xf numFmtId="9" fontId="0" fillId="0" borderId="4" xfId="1" applyFont="1" applyBorder="1"/>
    <xf numFmtId="9" fontId="0" fillId="0" borderId="7" xfId="1" applyFont="1" applyBorder="1"/>
    <xf numFmtId="9" fontId="0" fillId="0" borderId="9" xfId="1" applyFont="1" applyBorder="1"/>
    <xf numFmtId="164" fontId="0" fillId="0" borderId="2" xfId="1" applyNumberFormat="1" applyFont="1" applyBorder="1" applyAlignment="1">
      <alignment horizontal="center"/>
    </xf>
    <xf numFmtId="164" fontId="0" fillId="0" borderId="4" xfId="1" applyNumberFormat="1" applyFont="1" applyBorder="1" applyAlignment="1">
      <alignment horizontal="center"/>
    </xf>
    <xf numFmtId="164" fontId="0" fillId="0" borderId="0" xfId="1" applyNumberFormat="1" applyFont="1" applyAlignment="1">
      <alignment horizontal="center"/>
    </xf>
    <xf numFmtId="164" fontId="0" fillId="0" borderId="7" xfId="1" applyNumberFormat="1" applyFont="1" applyBorder="1" applyAlignment="1">
      <alignment horizontal="center"/>
    </xf>
    <xf numFmtId="164" fontId="0" fillId="0" borderId="9" xfId="1" applyNumberFormat="1" applyFont="1" applyBorder="1" applyAlignment="1">
      <alignment horizontal="center"/>
    </xf>
    <xf numFmtId="0" fontId="0" fillId="0" borderId="0" xfId="0" applyAlignment="1">
      <alignment horizontal="center" wrapText="1"/>
    </xf>
    <xf numFmtId="0" fontId="0" fillId="0" borderId="0" xfId="0" applyAlignment="1">
      <alignment wrapText="1"/>
    </xf>
    <xf numFmtId="0" fontId="4" fillId="0" borderId="0" xfId="2" applyFont="1" applyAlignment="1">
      <alignment horizontal="center"/>
    </xf>
    <xf numFmtId="0" fontId="4" fillId="0" borderId="0" xfId="2" applyFont="1" applyAlignment="1">
      <alignment horizontal="center" wrapText="1"/>
    </xf>
    <xf numFmtId="0" fontId="4" fillId="0" borderId="0" xfId="2" applyFont="1"/>
    <xf numFmtId="0" fontId="4" fillId="0" borderId="0" xfId="2" applyFont="1" applyAlignment="1">
      <alignment horizontal="right"/>
    </xf>
    <xf numFmtId="167" fontId="4" fillId="0" borderId="0" xfId="2" applyNumberFormat="1" applyFont="1"/>
    <xf numFmtId="0" fontId="6" fillId="0" borderId="0" xfId="3" applyAlignment="1">
      <alignment horizontal="center"/>
    </xf>
    <xf numFmtId="0" fontId="6" fillId="0" borderId="0" xfId="3"/>
    <xf numFmtId="17" fontId="6" fillId="0" borderId="0" xfId="3" applyNumberFormat="1" applyAlignment="1">
      <alignment horizontal="center"/>
    </xf>
    <xf numFmtId="0" fontId="7" fillId="0" borderId="0" xfId="3" applyFont="1" applyAlignment="1">
      <alignment horizontal="center"/>
    </xf>
    <xf numFmtId="0" fontId="7" fillId="0" borderId="0" xfId="3" applyFont="1" applyAlignment="1">
      <alignment horizontal="right"/>
    </xf>
    <xf numFmtId="168" fontId="6" fillId="0" borderId="0" xfId="3" applyNumberFormat="1"/>
  </cellXfs>
  <cellStyles count="4">
    <cellStyle name="Normal" xfId="0" builtinId="0"/>
    <cellStyle name="Normal 2" xfId="2" xr:uid="{CB457043-3B9C-447E-94C3-2A0518FE8A6F}"/>
    <cellStyle name="Normal 3" xfId="3" xr:uid="{72BA5C21-CEF1-489C-8422-0E31AAE74BC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19051</xdr:colOff>
      <xdr:row>0</xdr:row>
      <xdr:rowOff>0</xdr:rowOff>
    </xdr:from>
    <xdr:to>
      <xdr:col>7</xdr:col>
      <xdr:colOff>514351</xdr:colOff>
      <xdr:row>13</xdr:row>
      <xdr:rowOff>76200</xdr:rowOff>
    </xdr:to>
    <xdr:sp macro="" textlink="">
      <xdr:nvSpPr>
        <xdr:cNvPr id="2" name="TextBox 1">
          <a:extLst>
            <a:ext uri="{FF2B5EF4-FFF2-40B4-BE49-F238E27FC236}">
              <a16:creationId xmlns:a16="http://schemas.microsoft.com/office/drawing/2014/main" id="{1C0DC616-E178-3A82-BD1A-FBA587B13BF3}"/>
            </a:ext>
          </a:extLst>
        </xdr:cNvPr>
        <xdr:cNvSpPr txBox="1"/>
      </xdr:nvSpPr>
      <xdr:spPr>
        <a:xfrm>
          <a:off x="19051" y="0"/>
          <a:ext cx="47625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table shows a number of graduates out of 6000 from five different schools and four degrees.</a:t>
          </a:r>
        </a:p>
        <a:p>
          <a:endParaRPr lang="en-US" sz="1100" baseline="0"/>
        </a:p>
        <a:p>
          <a:r>
            <a:rPr lang="en-US" sz="1100" baseline="0"/>
            <a:t>Calculate the following probabilities that a</a:t>
          </a:r>
        </a:p>
        <a:p>
          <a:endParaRPr lang="en-US" sz="1100" baseline="0"/>
        </a:p>
        <a:p>
          <a:r>
            <a:rPr lang="en-US" sz="1100" baseline="0"/>
            <a:t>A. student graduates with a BS degree?</a:t>
          </a:r>
        </a:p>
        <a:p>
          <a:r>
            <a:rPr lang="en-US" sz="1100" baseline="0"/>
            <a:t>B. student who got a masters graduated from PGBS</a:t>
          </a:r>
          <a:br>
            <a:rPr lang="en-US" sz="1100" baseline="0"/>
          </a:br>
          <a:r>
            <a:rPr lang="en-US" sz="1100" baseline="0"/>
            <a:t>C. student was both a PhD and attended GSEP</a:t>
          </a:r>
        </a:p>
        <a:p>
          <a:r>
            <a:rPr lang="en-US" sz="1100" baseline="0"/>
            <a:t>D. student was either a BS degree or from SOL</a:t>
          </a:r>
        </a:p>
        <a:p>
          <a:r>
            <a:rPr lang="en-US" sz="1100" baseline="0"/>
            <a:t>E. student did not earn an AD Degree</a:t>
          </a:r>
        </a:p>
        <a:p>
          <a:r>
            <a:rPr lang="en-US" sz="1100" baseline="0"/>
            <a:t>F. student did not graduate from a school beginning with the letter S&gt;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14</xdr:col>
      <xdr:colOff>514351</xdr:colOff>
      <xdr:row>29</xdr:row>
      <xdr:rowOff>114301</xdr:rowOff>
    </xdr:to>
    <xdr:sp macro="" textlink="">
      <xdr:nvSpPr>
        <xdr:cNvPr id="2" name="TextBox 1">
          <a:extLst>
            <a:ext uri="{FF2B5EF4-FFF2-40B4-BE49-F238E27FC236}">
              <a16:creationId xmlns:a16="http://schemas.microsoft.com/office/drawing/2014/main" id="{52A894F5-5F74-40FF-8249-445F7CF088C1}"/>
            </a:ext>
          </a:extLst>
        </xdr:cNvPr>
        <xdr:cNvSpPr txBox="1"/>
      </xdr:nvSpPr>
      <xdr:spPr>
        <a:xfrm>
          <a:off x="1" y="0"/>
          <a:ext cx="9048750" cy="5638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A company is considering marketing a new brand of toothpaste nationally.  A successful product would net $1,800,000 in future profits, a failed product would lose $750,000 in future profits, and not marketing anything would have a negligible impact ($0) on profits earned.  Based on a competitive analysis, the marketing manager believes there is a 55% probability the product will be successful.  The manager is considering running a test market.  In the past, given a successful test market, the products have been successful 75% of the time whereas when the test market failed, products have only been successful 30% of the time.</a:t>
          </a:r>
        </a:p>
        <a:p>
          <a:endParaRPr lang="en-US" sz="1100" baseline="0"/>
        </a:p>
        <a:p>
          <a:r>
            <a:rPr lang="en-US" sz="1100" b="1" u="sng" baseline="0"/>
            <a:t>Part A</a:t>
          </a:r>
          <a:r>
            <a:rPr lang="en-US" sz="1100" baseline="0"/>
            <a:t>:</a:t>
          </a:r>
        </a:p>
        <a:p>
          <a:r>
            <a:rPr lang="en-US" sz="1100" baseline="0"/>
            <a:t>Complete the Bayes analysis (see table to the right).</a:t>
          </a:r>
        </a:p>
        <a:p>
          <a:endParaRPr lang="en-US" sz="1100" baseline="0"/>
        </a:p>
        <a:p>
          <a:r>
            <a:rPr lang="en-US" sz="1100" b="1" u="sng" baseline="0"/>
            <a:t>Part B</a:t>
          </a:r>
          <a:r>
            <a:rPr lang="en-US" sz="1100" b="0" u="none" baseline="0"/>
            <a:t>:</a:t>
          </a:r>
        </a:p>
        <a:p>
          <a:r>
            <a:rPr lang="en-US" sz="1100" baseline="0"/>
            <a:t>1) If the manager conducts a test market, what is the probability the national campaign will be a success given a successful test market?</a:t>
          </a:r>
        </a:p>
        <a:p>
          <a:endParaRPr lang="en-US" sz="1100" baseline="0"/>
        </a:p>
        <a:p>
          <a:r>
            <a:rPr lang="en-US" sz="1100" baseline="0"/>
            <a:t>2) If the test market fails, what is the probability the national market will be a success?</a:t>
          </a:r>
        </a:p>
        <a:p>
          <a:endParaRPr lang="en-US" sz="1100" baseline="0"/>
        </a:p>
        <a:p>
          <a:r>
            <a:rPr lang="en-US" sz="1100" baseline="0"/>
            <a:t>3) What is the probability of a successful test market?</a:t>
          </a:r>
        </a:p>
        <a:p>
          <a:endParaRPr lang="en-US" sz="1100" baseline="0"/>
        </a:p>
        <a:p>
          <a:r>
            <a:rPr lang="en-US" sz="1100" baseline="0"/>
            <a:t>4) What value would the prior probability for a successful national market (currently 55%) be to make the probabilities of a successful test market and a </a:t>
          </a:r>
          <a:r>
            <a:rPr lang="en-US" sz="1100" baseline="0">
              <a:solidFill>
                <a:schemeClr val="dk1"/>
              </a:solidFill>
              <a:effectLst/>
              <a:latin typeface="+mn-lt"/>
              <a:ea typeface="+mn-ea"/>
              <a:cs typeface="+mn-cs"/>
            </a:rPr>
            <a:t>failed test market equally likely?</a:t>
          </a:r>
          <a:endParaRPr lang="en-US" sz="1100" baseline="0"/>
        </a:p>
        <a:p>
          <a:r>
            <a:rPr lang="en-US" sz="1100" baseline="0"/>
            <a:t>The prior probabilities would be Ntl Success: 45.5% and Ntl Fail: 55.5%.</a:t>
          </a:r>
        </a:p>
        <a:p>
          <a:endParaRPr lang="en-US" sz="1100" baseline="0"/>
        </a:p>
        <a:p>
          <a:endParaRPr lang="en-US" sz="1100" baseline="0"/>
        </a:p>
        <a:p>
          <a:endParaRPr lang="en-US" sz="1100" baseline="0"/>
        </a:p>
        <a:p>
          <a:r>
            <a:rPr lang="en-US" sz="1100" b="1" u="sng" baseline="0"/>
            <a:t>Part C</a:t>
          </a:r>
          <a:r>
            <a:rPr lang="en-US" sz="1100" baseline="0"/>
            <a:t>: </a:t>
          </a:r>
          <a:r>
            <a:rPr lang="en-US" sz="1100" b="1" baseline="0"/>
            <a:t>EXTRA CREDIT 5-POINTS</a:t>
          </a:r>
        </a:p>
        <a:p>
          <a:r>
            <a:rPr lang="en-US" sz="1100" baseline="0"/>
            <a:t>Build a decision tree and save the JSON Code, upload that file with the test.</a:t>
          </a:r>
        </a:p>
        <a:p>
          <a:r>
            <a:rPr lang="en-US" sz="1100" baseline="0"/>
            <a:t>https://silverdecisions.pl/</a:t>
          </a:r>
        </a:p>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2</xdr:row>
      <xdr:rowOff>133350</xdr:rowOff>
    </xdr:from>
    <xdr:to>
      <xdr:col>11</xdr:col>
      <xdr:colOff>361950</xdr:colOff>
      <xdr:row>17</xdr:row>
      <xdr:rowOff>76200</xdr:rowOff>
    </xdr:to>
    <xdr:sp macro="" textlink="">
      <xdr:nvSpPr>
        <xdr:cNvPr id="3" name="TextBox 2">
          <a:extLst>
            <a:ext uri="{FF2B5EF4-FFF2-40B4-BE49-F238E27FC236}">
              <a16:creationId xmlns:a16="http://schemas.microsoft.com/office/drawing/2014/main" id="{430C838B-3F4B-8DF6-345A-B718A758275D}"/>
            </a:ext>
          </a:extLst>
        </xdr:cNvPr>
        <xdr:cNvSpPr txBox="1"/>
      </xdr:nvSpPr>
      <xdr:spPr>
        <a:xfrm>
          <a:off x="2695575" y="704850"/>
          <a:ext cx="5019675" cy="280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 retail company has tracked unit sales of two products for the last 70 weeks.  At a significance level of 5%, can the company conclude that sales of Product 1 exceeded 440 units?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Describe your findings so a business manager could understand.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276225</xdr:colOff>
      <xdr:row>1</xdr:row>
      <xdr:rowOff>180975</xdr:rowOff>
    </xdr:from>
    <xdr:to>
      <xdr:col>12</xdr:col>
      <xdr:colOff>400050</xdr:colOff>
      <xdr:row>12</xdr:row>
      <xdr:rowOff>47625</xdr:rowOff>
    </xdr:to>
    <xdr:sp macro="" textlink="">
      <xdr:nvSpPr>
        <xdr:cNvPr id="2" name="TextBox 1">
          <a:extLst>
            <a:ext uri="{FF2B5EF4-FFF2-40B4-BE49-F238E27FC236}">
              <a16:creationId xmlns:a16="http://schemas.microsoft.com/office/drawing/2014/main" id="{61CA9AB1-E776-0DFA-42D7-1131167985C4}"/>
            </a:ext>
          </a:extLst>
        </xdr:cNvPr>
        <xdr:cNvSpPr txBox="1"/>
      </xdr:nvSpPr>
      <xdr:spPr>
        <a:xfrm>
          <a:off x="2857500" y="371475"/>
          <a:ext cx="500062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R</a:t>
          </a:r>
        </a:p>
        <a:p>
          <a:endParaRPr lang="en-US" sz="1100"/>
        </a:p>
        <a:p>
          <a:r>
            <a:rPr lang="en-US" sz="1100">
              <a:solidFill>
                <a:schemeClr val="dk1"/>
              </a:solidFill>
              <a:effectLst/>
              <a:latin typeface="+mn-lt"/>
              <a:ea typeface="+mn-ea"/>
              <a:cs typeface="+mn-cs"/>
            </a:rPr>
            <a:t>A Pizza delivery shop has tracked Preparation time and Travel time for 76 orders.  In order to ensure they deliver under 30 minutes, the manager has determined that travel time has to be at least 8 minutes greater than preparation time.  Conduct a hypothesis test on the sample of 76 orders to determine if they have been successful. Confidence</a:t>
          </a:r>
          <a:r>
            <a:rPr lang="en-US" sz="1100" baseline="0">
              <a:solidFill>
                <a:schemeClr val="dk1"/>
              </a:solidFill>
              <a:effectLst/>
              <a:latin typeface="+mn-lt"/>
              <a:ea typeface="+mn-ea"/>
              <a:cs typeface="+mn-cs"/>
            </a:rPr>
            <a:t> level 90%.</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Describe your findings so a business manager could understand.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123825</xdr:colOff>
      <xdr:row>11</xdr:row>
      <xdr:rowOff>57150</xdr:rowOff>
    </xdr:to>
    <xdr:sp macro="" textlink="">
      <xdr:nvSpPr>
        <xdr:cNvPr id="2" name="TextBox 1">
          <a:extLst>
            <a:ext uri="{FF2B5EF4-FFF2-40B4-BE49-F238E27FC236}">
              <a16:creationId xmlns:a16="http://schemas.microsoft.com/office/drawing/2014/main" id="{8BA18501-FE33-4CAD-856D-4F35BC99F8CF}"/>
            </a:ext>
          </a:extLst>
        </xdr:cNvPr>
        <xdr:cNvSpPr txBox="1"/>
      </xdr:nvSpPr>
      <xdr:spPr>
        <a:xfrm>
          <a:off x="2905125" y="190500"/>
          <a:ext cx="500062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R</a:t>
          </a:r>
        </a:p>
        <a:p>
          <a:endParaRPr lang="en-US" sz="1100"/>
        </a:p>
        <a:p>
          <a:r>
            <a:rPr lang="en-US" sz="1100">
              <a:solidFill>
                <a:schemeClr val="dk1"/>
              </a:solidFill>
              <a:effectLst/>
              <a:latin typeface="+mn-lt"/>
              <a:ea typeface="+mn-ea"/>
              <a:cs typeface="+mn-cs"/>
            </a:rPr>
            <a:t>A financial analyst has compiled year-end closing values for NASDAQ and DJIA indices for the last 40 years.  Calculate a 90% confidence interval for each index separately.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Describe your findings so a business manager could understand.</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13</xdr:col>
      <xdr:colOff>123825</xdr:colOff>
      <xdr:row>12</xdr:row>
      <xdr:rowOff>57150</xdr:rowOff>
    </xdr:to>
    <xdr:sp macro="" textlink="">
      <xdr:nvSpPr>
        <xdr:cNvPr id="2" name="TextBox 1">
          <a:extLst>
            <a:ext uri="{FF2B5EF4-FFF2-40B4-BE49-F238E27FC236}">
              <a16:creationId xmlns:a16="http://schemas.microsoft.com/office/drawing/2014/main" id="{D3EE510B-C452-4C11-AC2E-768928E64989}"/>
            </a:ext>
          </a:extLst>
        </xdr:cNvPr>
        <xdr:cNvSpPr txBox="1"/>
      </xdr:nvSpPr>
      <xdr:spPr>
        <a:xfrm>
          <a:off x="3200400" y="381000"/>
          <a:ext cx="500062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R</a:t>
          </a:r>
        </a:p>
        <a:p>
          <a:endParaRPr lang="en-US" sz="1100"/>
        </a:p>
        <a:p>
          <a:r>
            <a:rPr lang="en-US" sz="1100">
              <a:solidFill>
                <a:schemeClr val="dk1"/>
              </a:solidFill>
              <a:effectLst/>
              <a:latin typeface="+mn-lt"/>
              <a:ea typeface="+mn-ea"/>
              <a:cs typeface="+mn-cs"/>
            </a:rPr>
            <a:t>A realtor has collected a quarterly condominium pricing index for 60 quarters in Los Angeles and Chicago.  Conduct a hypotheses test to determine if there is a difference in pricing index. Confidence</a:t>
          </a:r>
          <a:r>
            <a:rPr lang="en-US" sz="1100" baseline="0">
              <a:solidFill>
                <a:schemeClr val="dk1"/>
              </a:solidFill>
              <a:effectLst/>
              <a:latin typeface="+mn-lt"/>
              <a:ea typeface="+mn-ea"/>
              <a:cs typeface="+mn-cs"/>
            </a:rPr>
            <a:t> level 95%.</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Describe your findings so a business manager could understand.</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123825</xdr:colOff>
      <xdr:row>11</xdr:row>
      <xdr:rowOff>57150</xdr:rowOff>
    </xdr:to>
    <xdr:sp macro="" textlink="">
      <xdr:nvSpPr>
        <xdr:cNvPr id="2" name="TextBox 1">
          <a:extLst>
            <a:ext uri="{FF2B5EF4-FFF2-40B4-BE49-F238E27FC236}">
              <a16:creationId xmlns:a16="http://schemas.microsoft.com/office/drawing/2014/main" id="{428A5DD1-D7C6-4DAD-8B07-0278A5889F5F}"/>
            </a:ext>
          </a:extLst>
        </xdr:cNvPr>
        <xdr:cNvSpPr txBox="1"/>
      </xdr:nvSpPr>
      <xdr:spPr>
        <a:xfrm>
          <a:off x="2781300" y="190500"/>
          <a:ext cx="500062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R</a:t>
          </a:r>
        </a:p>
        <a:p>
          <a:endParaRPr lang="en-US" sz="1100"/>
        </a:p>
        <a:p>
          <a:r>
            <a:rPr lang="en-US" sz="1100">
              <a:solidFill>
                <a:schemeClr val="dk1"/>
              </a:solidFill>
              <a:effectLst/>
              <a:latin typeface="+mn-lt"/>
              <a:ea typeface="+mn-ea"/>
              <a:cs typeface="+mn-cs"/>
            </a:rPr>
            <a:t>A company analyzed the proportion</a:t>
          </a:r>
          <a:r>
            <a:rPr lang="en-US" sz="1100" baseline="0">
              <a:solidFill>
                <a:schemeClr val="dk1"/>
              </a:solidFill>
              <a:effectLst/>
              <a:latin typeface="+mn-lt"/>
              <a:ea typeface="+mn-ea"/>
              <a:cs typeface="+mn-cs"/>
            </a:rPr>
            <a:t> of </a:t>
          </a:r>
          <a:r>
            <a:rPr lang="en-US" sz="1100">
              <a:solidFill>
                <a:schemeClr val="dk1"/>
              </a:solidFill>
              <a:effectLst/>
              <a:latin typeface="+mn-lt"/>
              <a:ea typeface="+mn-ea"/>
              <a:cs typeface="+mn-cs"/>
            </a:rPr>
            <a:t>labor and machine hours used over the past 52 weeks. Provide</a:t>
          </a:r>
          <a:r>
            <a:rPr lang="en-US" sz="1100" baseline="0">
              <a:solidFill>
                <a:schemeClr val="dk1"/>
              </a:solidFill>
              <a:effectLst/>
              <a:latin typeface="+mn-lt"/>
              <a:ea typeface="+mn-ea"/>
              <a:cs typeface="+mn-cs"/>
            </a:rPr>
            <a:t> a confidence interval for the difference between the proportion of hours used. </a:t>
          </a:r>
          <a:r>
            <a:rPr lang="en-US" sz="1100">
              <a:solidFill>
                <a:schemeClr val="dk1"/>
              </a:solidFill>
              <a:effectLst/>
              <a:latin typeface="+mn-lt"/>
              <a:ea typeface="+mn-ea"/>
              <a:cs typeface="+mn-cs"/>
            </a:rPr>
            <a:t>Confidence</a:t>
          </a:r>
          <a:r>
            <a:rPr lang="en-US" sz="1100" baseline="0">
              <a:solidFill>
                <a:schemeClr val="dk1"/>
              </a:solidFill>
              <a:effectLst/>
              <a:latin typeface="+mn-lt"/>
              <a:ea typeface="+mn-ea"/>
              <a:cs typeface="+mn-cs"/>
            </a:rPr>
            <a:t> level 90%.</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Describe your findings so a business manager could understand.</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2</xdr:row>
      <xdr:rowOff>0</xdr:rowOff>
    </xdr:from>
    <xdr:to>
      <xdr:col>14</xdr:col>
      <xdr:colOff>123825</xdr:colOff>
      <xdr:row>12</xdr:row>
      <xdr:rowOff>57150</xdr:rowOff>
    </xdr:to>
    <xdr:sp macro="" textlink="">
      <xdr:nvSpPr>
        <xdr:cNvPr id="2" name="TextBox 1">
          <a:extLst>
            <a:ext uri="{FF2B5EF4-FFF2-40B4-BE49-F238E27FC236}">
              <a16:creationId xmlns:a16="http://schemas.microsoft.com/office/drawing/2014/main" id="{067A697C-A824-47D9-8BAA-FD2660BFAE7F}"/>
            </a:ext>
          </a:extLst>
        </xdr:cNvPr>
        <xdr:cNvSpPr txBox="1"/>
      </xdr:nvSpPr>
      <xdr:spPr>
        <a:xfrm>
          <a:off x="3562350" y="571500"/>
          <a:ext cx="5000625"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R</a:t>
          </a:r>
        </a:p>
        <a:p>
          <a:endParaRPr lang="en-US" sz="1100"/>
        </a:p>
        <a:p>
          <a:r>
            <a:rPr lang="en-US" sz="1100">
              <a:solidFill>
                <a:schemeClr val="dk1"/>
              </a:solidFill>
              <a:effectLst/>
              <a:latin typeface="+mn-lt"/>
              <a:ea typeface="+mn-ea"/>
              <a:cs typeface="+mn-cs"/>
            </a:rPr>
            <a:t>A technology company has surveyed 25 small, rural towns on five continents to see what proportion of them have free wireless internet access.  It is particularly interested in Eurasia.  If more than 50% of the towns in Eurasia have wireless internet access, it will enter the market with its product.  Conduct a hypotheses test using a 5% level of significance.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Describe your findings so a business manager could understand.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DESC593.19%20Fa12/Exam1/4MunnMidter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cromarkets.tzo.com:90/xcnetwork/webdav/Main%20folder/HPM/Information%20requests/CSI%20Analytics%20Std%206.30.05%20deliver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DESC593.19%20Fa12/Exam-Midterm-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Sheet"/>
      <sheetName val="DataSet1"/>
      <sheetName val="DataSet2"/>
      <sheetName val="DataSet3"/>
      <sheetName val="DataSet4"/>
      <sheetName val="DataSet5"/>
      <sheetName val="DataSet6"/>
    </sheetNames>
    <sheetDataSet>
      <sheetData sheetId="0"/>
      <sheetData sheetId="1"/>
      <sheetData sheetId="2"/>
      <sheetData sheetId="3">
        <row r="17">
          <cell r="F17">
            <v>1000</v>
          </cell>
          <cell r="G17">
            <v>8</v>
          </cell>
          <cell r="J17">
            <v>500</v>
          </cell>
          <cell r="K17">
            <v>19</v>
          </cell>
        </row>
        <row r="18">
          <cell r="F18">
            <v>3000</v>
          </cell>
          <cell r="G18">
            <v>18</v>
          </cell>
          <cell r="J18">
            <v>1000</v>
          </cell>
          <cell r="K18">
            <v>22</v>
          </cell>
        </row>
        <row r="19">
          <cell r="F19">
            <v>5000</v>
          </cell>
          <cell r="G19">
            <v>21</v>
          </cell>
          <cell r="J19">
            <v>1500</v>
          </cell>
          <cell r="K19">
            <v>25</v>
          </cell>
        </row>
        <row r="20">
          <cell r="F20">
            <v>7000</v>
          </cell>
          <cell r="G20">
            <v>22</v>
          </cell>
          <cell r="J20">
            <v>2000</v>
          </cell>
          <cell r="K20">
            <v>26</v>
          </cell>
        </row>
        <row r="21">
          <cell r="F21">
            <v>9000</v>
          </cell>
          <cell r="G21">
            <v>24</v>
          </cell>
          <cell r="J21">
            <v>2500</v>
          </cell>
          <cell r="K21">
            <v>31</v>
          </cell>
        </row>
        <row r="22">
          <cell r="F22">
            <v>11000</v>
          </cell>
          <cell r="G22">
            <v>30</v>
          </cell>
          <cell r="J22">
            <v>3000</v>
          </cell>
          <cell r="K22">
            <v>34</v>
          </cell>
        </row>
        <row r="23">
          <cell r="F23">
            <v>13000</v>
          </cell>
          <cell r="G23">
            <v>33</v>
          </cell>
          <cell r="J23">
            <v>3500</v>
          </cell>
          <cell r="K23">
            <v>33</v>
          </cell>
        </row>
        <row r="24">
          <cell r="F24">
            <v>15000</v>
          </cell>
          <cell r="G24">
            <v>33</v>
          </cell>
          <cell r="J24">
            <v>4000</v>
          </cell>
          <cell r="K24">
            <v>33</v>
          </cell>
        </row>
      </sheetData>
      <sheetData sheetId="4">
        <row r="2">
          <cell r="B2">
            <v>77.002161000000001</v>
          </cell>
          <cell r="C2">
            <v>79.134013999999993</v>
          </cell>
        </row>
        <row r="3">
          <cell r="B3">
            <v>74.675145999999998</v>
          </cell>
          <cell r="C3">
            <v>79.662583999999995</v>
          </cell>
        </row>
        <row r="4">
          <cell r="B4">
            <v>73.184934999999996</v>
          </cell>
          <cell r="C4">
            <v>80.630703999999994</v>
          </cell>
        </row>
        <row r="5">
          <cell r="B5">
            <v>74.144193999999999</v>
          </cell>
          <cell r="C5">
            <v>80.841347999999996</v>
          </cell>
        </row>
        <row r="6">
          <cell r="B6">
            <v>71.306663</v>
          </cell>
          <cell r="C6">
            <v>82.103886000000003</v>
          </cell>
        </row>
        <row r="7">
          <cell r="B7">
            <v>72.677812000000003</v>
          </cell>
          <cell r="C7">
            <v>81.741884999999996</v>
          </cell>
        </row>
        <row r="8">
          <cell r="B8">
            <v>71.981093000000001</v>
          </cell>
          <cell r="C8">
            <v>83.871949999999998</v>
          </cell>
        </row>
        <row r="9">
          <cell r="B9">
            <v>72.210588999999999</v>
          </cell>
          <cell r="C9">
            <v>83.140163999999999</v>
          </cell>
        </row>
        <row r="10">
          <cell r="B10">
            <v>71.827513999999994</v>
          </cell>
          <cell r="C10">
            <v>84.256947999999994</v>
          </cell>
        </row>
        <row r="11">
          <cell r="B11">
            <v>72.213189999999997</v>
          </cell>
          <cell r="C11">
            <v>84.818329000000006</v>
          </cell>
        </row>
        <row r="12">
          <cell r="B12">
            <v>73.991117000000003</v>
          </cell>
          <cell r="C12">
            <v>84.971985000000004</v>
          </cell>
        </row>
        <row r="13">
          <cell r="B13">
            <v>76.067829000000003</v>
          </cell>
          <cell r="C13">
            <v>86.351951999999997</v>
          </cell>
        </row>
        <row r="14">
          <cell r="B14">
            <v>78.083082000000005</v>
          </cell>
          <cell r="C14">
            <v>86.756197</v>
          </cell>
        </row>
        <row r="15">
          <cell r="B15">
            <v>80.319030999999995</v>
          </cell>
          <cell r="C15">
            <v>88.502582000000004</v>
          </cell>
        </row>
        <row r="16">
          <cell r="B16">
            <v>85.107258000000002</v>
          </cell>
          <cell r="C16">
            <v>89.351151999999999</v>
          </cell>
        </row>
        <row r="17">
          <cell r="B17">
            <v>89.847875000000002</v>
          </cell>
          <cell r="C17">
            <v>91.677548000000002</v>
          </cell>
        </row>
        <row r="18">
          <cell r="B18">
            <v>90.183740999999998</v>
          </cell>
          <cell r="C18">
            <v>91.524773999999994</v>
          </cell>
        </row>
        <row r="19">
          <cell r="B19">
            <v>91.952115000000006</v>
          </cell>
          <cell r="C19">
            <v>94.635407999999998</v>
          </cell>
        </row>
        <row r="20">
          <cell r="B20">
            <v>96.419217000000003</v>
          </cell>
          <cell r="C20">
            <v>95.861242000000004</v>
          </cell>
        </row>
        <row r="21">
          <cell r="B21">
            <v>99.031728000000001</v>
          </cell>
          <cell r="C21">
            <v>98.263811000000004</v>
          </cell>
        </row>
        <row r="22">
          <cell r="B22">
            <v>100</v>
          </cell>
          <cell r="C22">
            <v>100</v>
          </cell>
        </row>
        <row r="23">
          <cell r="B23">
            <v>103.64287</v>
          </cell>
          <cell r="C23">
            <v>104.55343000000001</v>
          </cell>
        </row>
        <row r="24">
          <cell r="B24">
            <v>107.63014</v>
          </cell>
          <cell r="C24">
            <v>107.84863</v>
          </cell>
        </row>
        <row r="25">
          <cell r="B25">
            <v>112.7195</v>
          </cell>
          <cell r="C25">
            <v>108.88565</v>
          </cell>
        </row>
        <row r="26">
          <cell r="B26">
            <v>115.27479</v>
          </cell>
          <cell r="C26">
            <v>111.35901</v>
          </cell>
        </row>
        <row r="27">
          <cell r="B27">
            <v>118.82575</v>
          </cell>
          <cell r="C27">
            <v>112.50769</v>
          </cell>
        </row>
        <row r="28">
          <cell r="B28">
            <v>123.50551</v>
          </cell>
          <cell r="C28">
            <v>116.76396</v>
          </cell>
        </row>
        <row r="29">
          <cell r="B29">
            <v>126.57382</v>
          </cell>
          <cell r="C29">
            <v>119.67086</v>
          </cell>
        </row>
        <row r="30">
          <cell r="B30">
            <v>127.85956</v>
          </cell>
          <cell r="C30">
            <v>118.72203</v>
          </cell>
        </row>
        <row r="31">
          <cell r="B31">
            <v>132.86994000000001</v>
          </cell>
          <cell r="C31">
            <v>120.15487</v>
          </cell>
        </row>
        <row r="32">
          <cell r="B32">
            <v>142.09650999999999</v>
          </cell>
          <cell r="C32">
            <v>124.74892</v>
          </cell>
        </row>
        <row r="33">
          <cell r="B33">
            <v>150.25175999999999</v>
          </cell>
          <cell r="C33">
            <v>126.446</v>
          </cell>
        </row>
        <row r="34">
          <cell r="B34">
            <v>153.55816999999999</v>
          </cell>
          <cell r="C34">
            <v>128.58000000000001</v>
          </cell>
        </row>
        <row r="35">
          <cell r="B35">
            <v>160.20604</v>
          </cell>
          <cell r="C35">
            <v>130.09199000000001</v>
          </cell>
        </row>
        <row r="36">
          <cell r="B36">
            <v>169.72476</v>
          </cell>
          <cell r="C36">
            <v>132.45681999999999</v>
          </cell>
        </row>
        <row r="37">
          <cell r="B37">
            <v>181.15234000000001</v>
          </cell>
          <cell r="C37">
            <v>135.15038999999999</v>
          </cell>
        </row>
        <row r="38">
          <cell r="B38">
            <v>190.77197000000001</v>
          </cell>
          <cell r="C38">
            <v>136.61564999999999</v>
          </cell>
        </row>
        <row r="39">
          <cell r="B39">
            <v>210.90780000000001</v>
          </cell>
          <cell r="C39">
            <v>138.51920000000001</v>
          </cell>
        </row>
        <row r="40">
          <cell r="B40">
            <v>230.71034</v>
          </cell>
          <cell r="C40">
            <v>141.11394000000001</v>
          </cell>
        </row>
        <row r="41">
          <cell r="B41">
            <v>233.59201999999999</v>
          </cell>
          <cell r="C41">
            <v>143.14301</v>
          </cell>
        </row>
        <row r="42">
          <cell r="B42">
            <v>235.67066</v>
          </cell>
          <cell r="C42">
            <v>145.52631</v>
          </cell>
        </row>
        <row r="43">
          <cell r="B43">
            <v>248.20992000000001</v>
          </cell>
          <cell r="C43">
            <v>146.94247999999999</v>
          </cell>
        </row>
        <row r="44">
          <cell r="B44">
            <v>264.35532999999998</v>
          </cell>
          <cell r="C44">
            <v>151.19667999999999</v>
          </cell>
        </row>
        <row r="45">
          <cell r="B45">
            <v>276.13477999999998</v>
          </cell>
          <cell r="C45">
            <v>154.32254</v>
          </cell>
        </row>
        <row r="46">
          <cell r="B46">
            <v>281.82159999999999</v>
          </cell>
          <cell r="C46">
            <v>156.09833</v>
          </cell>
        </row>
        <row r="47">
          <cell r="B47">
            <v>283.54543000000001</v>
          </cell>
          <cell r="C47">
            <v>156.91811999999999</v>
          </cell>
        </row>
        <row r="48">
          <cell r="B48">
            <v>287.11613</v>
          </cell>
          <cell r="C48">
            <v>159.57436999999999</v>
          </cell>
        </row>
        <row r="49">
          <cell r="B49">
            <v>284.41350999999997</v>
          </cell>
          <cell r="C49">
            <v>160.26768999999999</v>
          </cell>
        </row>
        <row r="50">
          <cell r="B50">
            <v>276.72228999999999</v>
          </cell>
          <cell r="C50">
            <v>158.80214000000001</v>
          </cell>
        </row>
        <row r="51">
          <cell r="B51">
            <v>274.36651999999998</v>
          </cell>
          <cell r="C51">
            <v>158.85498000000001</v>
          </cell>
        </row>
        <row r="52">
          <cell r="B52">
            <v>273.39085999999998</v>
          </cell>
          <cell r="C52">
            <v>160.64671000000001</v>
          </cell>
        </row>
        <row r="53">
          <cell r="B53">
            <v>268.07745</v>
          </cell>
          <cell r="C53">
            <v>160.08061000000001</v>
          </cell>
        </row>
        <row r="54">
          <cell r="B54">
            <v>251.79956000000001</v>
          </cell>
          <cell r="C54">
            <v>155.51832999999999</v>
          </cell>
        </row>
        <row r="55">
          <cell r="B55">
            <v>232.3272</v>
          </cell>
          <cell r="C55">
            <v>154.51885999999999</v>
          </cell>
        </row>
        <row r="56">
          <cell r="B56">
            <v>222.72382999999999</v>
          </cell>
          <cell r="C56">
            <v>154.45529999999999</v>
          </cell>
        </row>
        <row r="57">
          <cell r="B57">
            <v>210.98155</v>
          </cell>
          <cell r="C57">
            <v>150.73355000000001</v>
          </cell>
        </row>
        <row r="58">
          <cell r="B58">
            <v>192.34465</v>
          </cell>
          <cell r="C58">
            <v>142.14798999999999</v>
          </cell>
        </row>
        <row r="59">
          <cell r="B59">
            <v>184.88171</v>
          </cell>
          <cell r="C59">
            <v>133.72314</v>
          </cell>
        </row>
        <row r="60">
          <cell r="B60">
            <v>188.66944000000001</v>
          </cell>
          <cell r="C60">
            <v>136.38797</v>
          </cell>
        </row>
        <row r="61">
          <cell r="B61">
            <v>190.60624999999999</v>
          </cell>
          <cell r="C61">
            <v>137.86811</v>
          </cell>
        </row>
      </sheetData>
      <sheetData sheetId="5">
        <row r="2">
          <cell r="C2">
            <v>695</v>
          </cell>
          <cell r="D2">
            <v>239</v>
          </cell>
        </row>
        <row r="3">
          <cell r="C3">
            <v>531</v>
          </cell>
          <cell r="D3">
            <v>173</v>
          </cell>
        </row>
        <row r="4">
          <cell r="C4">
            <v>839</v>
          </cell>
          <cell r="D4">
            <v>329</v>
          </cell>
        </row>
        <row r="5">
          <cell r="C5">
            <v>379</v>
          </cell>
          <cell r="D5">
            <v>335</v>
          </cell>
        </row>
        <row r="6">
          <cell r="C6">
            <v>602</v>
          </cell>
          <cell r="D6">
            <v>152</v>
          </cell>
        </row>
        <row r="7">
          <cell r="C7">
            <v>807</v>
          </cell>
          <cell r="D7">
            <v>365</v>
          </cell>
        </row>
        <row r="8">
          <cell r="C8">
            <v>515</v>
          </cell>
          <cell r="D8">
            <v>276</v>
          </cell>
        </row>
        <row r="9">
          <cell r="C9">
            <v>851</v>
          </cell>
          <cell r="D9">
            <v>314</v>
          </cell>
        </row>
        <row r="10">
          <cell r="C10">
            <v>774</v>
          </cell>
          <cell r="D10">
            <v>289</v>
          </cell>
        </row>
        <row r="11">
          <cell r="C11">
            <v>766</v>
          </cell>
          <cell r="D11">
            <v>140</v>
          </cell>
        </row>
        <row r="12">
          <cell r="C12">
            <v>537</v>
          </cell>
          <cell r="D12">
            <v>311</v>
          </cell>
        </row>
        <row r="13">
          <cell r="C13">
            <v>642</v>
          </cell>
          <cell r="D13">
            <v>215</v>
          </cell>
        </row>
        <row r="14">
          <cell r="C14">
            <v>434</v>
          </cell>
          <cell r="D14">
            <v>199</v>
          </cell>
        </row>
        <row r="15">
          <cell r="C15">
            <v>741</v>
          </cell>
          <cell r="D15">
            <v>143</v>
          </cell>
        </row>
        <row r="16">
          <cell r="C16">
            <v>995</v>
          </cell>
          <cell r="D16">
            <v>144</v>
          </cell>
        </row>
        <row r="17">
          <cell r="C17">
            <v>675</v>
          </cell>
          <cell r="D17">
            <v>245</v>
          </cell>
        </row>
        <row r="18">
          <cell r="C18">
            <v>935</v>
          </cell>
          <cell r="D18">
            <v>261</v>
          </cell>
        </row>
        <row r="19">
          <cell r="C19">
            <v>638</v>
          </cell>
          <cell r="D19">
            <v>232</v>
          </cell>
        </row>
        <row r="20">
          <cell r="C20">
            <v>1128</v>
          </cell>
          <cell r="D20">
            <v>361</v>
          </cell>
        </row>
        <row r="21">
          <cell r="C21">
            <v>744</v>
          </cell>
          <cell r="D21">
            <v>191</v>
          </cell>
        </row>
        <row r="22">
          <cell r="C22">
            <v>180</v>
          </cell>
          <cell r="D22">
            <v>172</v>
          </cell>
        </row>
        <row r="23">
          <cell r="C23">
            <v>188</v>
          </cell>
          <cell r="D23">
            <v>254</v>
          </cell>
        </row>
        <row r="24">
          <cell r="C24">
            <v>755</v>
          </cell>
          <cell r="D24">
            <v>187</v>
          </cell>
        </row>
        <row r="25">
          <cell r="C25">
            <v>1014</v>
          </cell>
          <cell r="D25">
            <v>244</v>
          </cell>
        </row>
        <row r="26">
          <cell r="C26">
            <v>371</v>
          </cell>
          <cell r="D26">
            <v>181</v>
          </cell>
        </row>
        <row r="27">
          <cell r="C27">
            <v>758</v>
          </cell>
          <cell r="D27">
            <v>280</v>
          </cell>
        </row>
        <row r="28">
          <cell r="C28">
            <v>662</v>
          </cell>
          <cell r="D28">
            <v>185</v>
          </cell>
        </row>
        <row r="29">
          <cell r="C29">
            <v>721</v>
          </cell>
          <cell r="D29">
            <v>172</v>
          </cell>
        </row>
        <row r="30">
          <cell r="C30">
            <v>811</v>
          </cell>
          <cell r="D30">
            <v>229</v>
          </cell>
        </row>
        <row r="31">
          <cell r="C31">
            <v>944</v>
          </cell>
          <cell r="D31">
            <v>176</v>
          </cell>
        </row>
        <row r="32">
          <cell r="C32">
            <v>1184</v>
          </cell>
          <cell r="D32">
            <v>159</v>
          </cell>
        </row>
        <row r="33">
          <cell r="C33">
            <v>1024</v>
          </cell>
          <cell r="D33">
            <v>290</v>
          </cell>
        </row>
        <row r="34">
          <cell r="C34">
            <v>772</v>
          </cell>
          <cell r="D34">
            <v>162</v>
          </cell>
        </row>
        <row r="35">
          <cell r="C35">
            <v>635</v>
          </cell>
          <cell r="D35">
            <v>244</v>
          </cell>
        </row>
        <row r="36">
          <cell r="C36">
            <v>630</v>
          </cell>
          <cell r="D36">
            <v>286</v>
          </cell>
        </row>
        <row r="37">
          <cell r="C37">
            <v>417</v>
          </cell>
          <cell r="D37">
            <v>246</v>
          </cell>
        </row>
        <row r="38">
          <cell r="C38">
            <v>665</v>
          </cell>
          <cell r="D38">
            <v>257</v>
          </cell>
        </row>
        <row r="39">
          <cell r="C39">
            <v>682</v>
          </cell>
          <cell r="D39">
            <v>286</v>
          </cell>
        </row>
        <row r="40">
          <cell r="C40">
            <v>1046</v>
          </cell>
          <cell r="D40">
            <v>228</v>
          </cell>
        </row>
        <row r="41">
          <cell r="C41">
            <v>887</v>
          </cell>
          <cell r="D41">
            <v>194</v>
          </cell>
        </row>
        <row r="42">
          <cell r="C42">
            <v>706</v>
          </cell>
          <cell r="D42">
            <v>437</v>
          </cell>
        </row>
        <row r="43">
          <cell r="C43">
            <v>520</v>
          </cell>
          <cell r="D43">
            <v>204</v>
          </cell>
        </row>
        <row r="44">
          <cell r="C44">
            <v>813</v>
          </cell>
          <cell r="D44">
            <v>261</v>
          </cell>
          <cell r="I44">
            <v>-19.045361399374656</v>
          </cell>
        </row>
        <row r="45">
          <cell r="C45">
            <v>387</v>
          </cell>
          <cell r="D45">
            <v>179</v>
          </cell>
          <cell r="I45">
            <v>-144.29345855802785</v>
          </cell>
        </row>
        <row r="46">
          <cell r="C46">
            <v>444</v>
          </cell>
          <cell r="D46">
            <v>265</v>
          </cell>
          <cell r="I46">
            <v>72.11113472606155</v>
          </cell>
        </row>
        <row r="47">
          <cell r="C47">
            <v>725</v>
          </cell>
          <cell r="D47">
            <v>144</v>
          </cell>
          <cell r="I47">
            <v>-391.41176553224273</v>
          </cell>
        </row>
        <row r="48">
          <cell r="C48">
            <v>875</v>
          </cell>
          <cell r="D48">
            <v>223</v>
          </cell>
          <cell r="I48">
            <v>-60.963307653962943</v>
          </cell>
        </row>
        <row r="49">
          <cell r="C49">
            <v>1026</v>
          </cell>
          <cell r="D49">
            <v>372</v>
          </cell>
          <cell r="I49">
            <v>18.97373317623601</v>
          </cell>
        </row>
        <row r="50">
          <cell r="C50">
            <v>407</v>
          </cell>
          <cell r="D50">
            <v>199</v>
          </cell>
          <cell r="I50">
            <v>-220.76991299225085</v>
          </cell>
        </row>
        <row r="51">
          <cell r="C51">
            <v>815</v>
          </cell>
          <cell r="D51">
            <v>256</v>
          </cell>
          <cell r="I51">
            <v>92.918385371822183</v>
          </cell>
        </row>
        <row r="52">
          <cell r="C52">
            <v>706</v>
          </cell>
          <cell r="D52">
            <v>372</v>
          </cell>
          <cell r="I52">
            <v>30.597136448089941</v>
          </cell>
        </row>
        <row r="53">
          <cell r="C53">
            <v>1231</v>
          </cell>
          <cell r="D53">
            <v>338</v>
          </cell>
          <cell r="I53">
            <v>110.08249286264549</v>
          </cell>
        </row>
        <row r="54">
          <cell r="I54">
            <v>-219.32016449902562</v>
          </cell>
        </row>
        <row r="55">
          <cell r="I55">
            <v>-57.953760366157667</v>
          </cell>
        </row>
        <row r="56">
          <cell r="I56">
            <v>-256.55935967734627</v>
          </cell>
        </row>
        <row r="57">
          <cell r="I57">
            <v>83.321042733493414</v>
          </cell>
        </row>
        <row r="58">
          <cell r="I58">
            <v>336.73389269044276</v>
          </cell>
        </row>
        <row r="59">
          <cell r="I59">
            <v>-42.568261657678931</v>
          </cell>
        </row>
        <row r="60">
          <cell r="I60">
            <v>208.03733765350978</v>
          </cell>
        </row>
        <row r="61">
          <cell r="I61">
            <v>-71.935311098019611</v>
          </cell>
        </row>
        <row r="62">
          <cell r="I62">
            <v>342.32233334843886</v>
          </cell>
        </row>
        <row r="63">
          <cell r="I63">
            <v>58.137840667059436</v>
          </cell>
        </row>
        <row r="64">
          <cell r="I64">
            <v>-494.70630851497708</v>
          </cell>
        </row>
        <row r="65">
          <cell r="I65">
            <v>-534.85261204513529</v>
          </cell>
        </row>
        <row r="66">
          <cell r="I66">
            <v>71.486440839262286</v>
          </cell>
        </row>
        <row r="67">
          <cell r="I67">
            <v>297.01888838537184</v>
          </cell>
        </row>
        <row r="68">
          <cell r="I68">
            <v>-308.99065890243355</v>
          </cell>
        </row>
        <row r="69">
          <cell r="I69">
            <v>19.881486835546298</v>
          </cell>
        </row>
        <row r="70">
          <cell r="I70">
            <v>-20.339259074636402</v>
          </cell>
        </row>
        <row r="71">
          <cell r="I71">
            <v>46.293691485022919</v>
          </cell>
        </row>
        <row r="72">
          <cell r="I72">
            <v>102.82613903113247</v>
          </cell>
        </row>
        <row r="73">
          <cell r="I73">
            <v>266.94509131282007</v>
          </cell>
        </row>
        <row r="74">
          <cell r="I74">
            <v>516.92664204468213</v>
          </cell>
        </row>
        <row r="75">
          <cell r="I75">
            <v>280.00998640503917</v>
          </cell>
        </row>
        <row r="76">
          <cell r="I76">
            <v>103.16519191552993</v>
          </cell>
        </row>
        <row r="77">
          <cell r="I77">
            <v>-81.981111614628162</v>
          </cell>
        </row>
        <row r="78">
          <cell r="I78">
            <v>-111.64141342275798</v>
          </cell>
        </row>
        <row r="79">
          <cell r="I79">
            <v>-301.15541170072959</v>
          </cell>
        </row>
        <row r="80">
          <cell r="I80">
            <v>-59.614062174287369</v>
          </cell>
        </row>
        <row r="81">
          <cell r="I81">
            <v>-59.641413422757978</v>
          </cell>
        </row>
        <row r="82">
          <cell r="I82">
            <v>338.41328907418313</v>
          </cell>
        </row>
        <row r="83">
          <cell r="I83">
            <v>199.37639053790724</v>
          </cell>
        </row>
        <row r="84">
          <cell r="I84">
            <v>-124.30106992341507</v>
          </cell>
        </row>
        <row r="85">
          <cell r="I85">
            <v>-173.49510989259977</v>
          </cell>
        </row>
        <row r="86">
          <cell r="I86">
            <v>86.03733765350978</v>
          </cell>
        </row>
        <row r="87">
          <cell r="I87">
            <v>-291.81635881633213</v>
          </cell>
        </row>
        <row r="88">
          <cell r="I88">
            <v>-285.31126251869307</v>
          </cell>
        </row>
        <row r="89">
          <cell r="I89">
            <v>66.733892690442758</v>
          </cell>
        </row>
        <row r="90">
          <cell r="I90">
            <v>170.34903928943675</v>
          </cell>
        </row>
        <row r="91">
          <cell r="I91">
            <v>233.86368287488108</v>
          </cell>
        </row>
        <row r="92">
          <cell r="I92">
            <v>-283.55935967734627</v>
          </cell>
        </row>
        <row r="93">
          <cell r="I93">
            <v>90.973087868763287</v>
          </cell>
        </row>
        <row r="94">
          <cell r="I94">
            <v>-86.136317125118921</v>
          </cell>
        </row>
        <row r="95">
          <cell r="I95">
            <v>458.82678433860519</v>
          </cell>
        </row>
        <row r="121">
          <cell r="I121">
            <v>-101.18550682891509</v>
          </cell>
        </row>
        <row r="122">
          <cell r="I122">
            <v>-3984.998181059389</v>
          </cell>
        </row>
        <row r="123">
          <cell r="I123">
            <v>1847.5280607880923</v>
          </cell>
        </row>
        <row r="124">
          <cell r="I124">
            <v>12006.248608678223</v>
          </cell>
        </row>
        <row r="125">
          <cell r="I125">
            <v>-5992.8963525815634</v>
          </cell>
        </row>
        <row r="126">
          <cell r="I126">
            <v>10964.369490206533</v>
          </cell>
        </row>
        <row r="127">
          <cell r="I127">
            <v>1786.9225336498348</v>
          </cell>
        </row>
        <row r="128">
          <cell r="I128">
            <v>4459.587524756178</v>
          </cell>
        </row>
        <row r="129">
          <cell r="I129">
            <v>-174.04403570569411</v>
          </cell>
        </row>
        <row r="130">
          <cell r="I130">
            <v>311.9163216489178</v>
          </cell>
        </row>
        <row r="131">
          <cell r="I131">
            <v>3513.5315509246575</v>
          </cell>
        </row>
        <row r="132">
          <cell r="I132">
            <v>3012.3018606453843</v>
          </cell>
        </row>
        <row r="133">
          <cell r="I133">
            <v>-2908.7288481347277</v>
          </cell>
        </row>
        <row r="134">
          <cell r="I134">
            <v>-5920.4575616179209</v>
          </cell>
        </row>
        <row r="135">
          <cell r="I135">
            <v>-7878.6989076268219</v>
          </cell>
        </row>
        <row r="136">
          <cell r="I136">
            <v>1039.7153865576183</v>
          </cell>
        </row>
        <row r="137">
          <cell r="I137">
            <v>2995.0037725327566</v>
          </cell>
        </row>
        <row r="138">
          <cell r="I138">
            <v>-3016.7179606773061</v>
          </cell>
        </row>
        <row r="139">
          <cell r="I139">
            <v>10099.210151352774</v>
          </cell>
        </row>
        <row r="140">
          <cell r="I140">
            <v>-1049.6926956258976</v>
          </cell>
        </row>
        <row r="141">
          <cell r="I141">
            <v>-7137.487502125834</v>
          </cell>
        </row>
        <row r="142">
          <cell r="I142">
            <v>6755.5521405195614</v>
          </cell>
        </row>
        <row r="143">
          <cell r="I143">
            <v>-3847.8881869884935</v>
          </cell>
        </row>
        <row r="144">
          <cell r="I144">
            <v>-6652.8547563440225</v>
          </cell>
        </row>
        <row r="145">
          <cell r="I145">
            <v>-7502.7910339671653</v>
          </cell>
        </row>
        <row r="146">
          <cell r="I146">
            <v>3762.8766790035297</v>
          </cell>
        </row>
        <row r="147">
          <cell r="I147">
            <v>-5004.5990327411419</v>
          </cell>
        </row>
        <row r="148">
          <cell r="I148">
            <v>-4940.5566682313947</v>
          </cell>
        </row>
        <row r="149">
          <cell r="I149">
            <v>-2317.6106884707697</v>
          </cell>
        </row>
        <row r="150">
          <cell r="I150">
            <v>-3892.7016294911737</v>
          </cell>
        </row>
        <row r="151">
          <cell r="I151">
            <v>-12450.512350129502</v>
          </cell>
        </row>
        <row r="152">
          <cell r="I152">
            <v>5463.6947969627145</v>
          </cell>
        </row>
        <row r="153">
          <cell r="I153">
            <v>-4728.553946367043</v>
          </cell>
        </row>
        <row r="154">
          <cell r="I154">
            <v>566.51717333067063</v>
          </cell>
        </row>
        <row r="155">
          <cell r="I155">
            <v>11249.242396677306</v>
          </cell>
        </row>
        <row r="156">
          <cell r="I156">
            <v>4530.9369112438217</v>
          </cell>
        </row>
        <row r="157">
          <cell r="I157">
            <v>1552.1658332508814</v>
          </cell>
        </row>
        <row r="158">
          <cell r="I158">
            <v>5416.500073872332</v>
          </cell>
        </row>
        <row r="159">
          <cell r="I159">
            <v>-7778.6961857624628</v>
          </cell>
        </row>
        <row r="160">
          <cell r="I160">
            <v>-3625.234083339572</v>
          </cell>
        </row>
        <row r="161">
          <cell r="I161">
            <v>11941.619001808504</v>
          </cell>
        </row>
        <row r="162">
          <cell r="I162">
            <v>-3696.8026896967931</v>
          </cell>
        </row>
        <row r="163">
          <cell r="I163">
            <v>-1932.1007778094208</v>
          </cell>
        </row>
        <row r="164">
          <cell r="I164">
            <v>-6509.7117486763891</v>
          </cell>
        </row>
        <row r="165">
          <cell r="I165">
            <v>3018.8207051720092</v>
          </cell>
        </row>
        <row r="166">
          <cell r="I166">
            <v>-15411.536846908697</v>
          </cell>
        </row>
        <row r="167">
          <cell r="I167">
            <v>-627.29354730765772</v>
          </cell>
        </row>
        <row r="168">
          <cell r="I168">
            <v>6483.2047076240633</v>
          </cell>
        </row>
        <row r="169">
          <cell r="I169">
            <v>-5342.6126420629153</v>
          </cell>
        </row>
        <row r="170">
          <cell r="I170">
            <v>3369.409132851928</v>
          </cell>
        </row>
        <row r="171">
          <cell r="I171">
            <v>11702.619001808504</v>
          </cell>
        </row>
        <row r="172">
          <cell r="I172">
            <v>6577.4705504121666</v>
          </cell>
        </row>
        <row r="198">
          <cell r="I198">
            <v>-477.27736031177483</v>
          </cell>
        </row>
        <row r="199">
          <cell r="I199">
            <v>-3405.2648638238024</v>
          </cell>
        </row>
        <row r="200">
          <cell r="I200">
            <v>-2439.6580373408215</v>
          </cell>
        </row>
        <row r="201">
          <cell r="I201">
            <v>-7918.7500824760937</v>
          </cell>
        </row>
        <row r="202">
          <cell r="I202">
            <v>-1075.4427058503643</v>
          </cell>
        </row>
        <row r="203">
          <cell r="I203">
            <v>2178.7896918475599</v>
          </cell>
        </row>
        <row r="204">
          <cell r="I204">
            <v>-8029.6783053126055</v>
          </cell>
        </row>
        <row r="205">
          <cell r="I205">
            <v>2003.0720754973518</v>
          </cell>
        </row>
        <row r="206">
          <cell r="I206">
            <v>-2755.7110697723547</v>
          </cell>
        </row>
        <row r="207">
          <cell r="I207">
            <v>11749.74138442018</v>
          </cell>
        </row>
        <row r="208">
          <cell r="I208">
            <v>-8937.3819019350121</v>
          </cell>
        </row>
        <row r="209">
          <cell r="I209">
            <v>3201.0908202293067</v>
          </cell>
        </row>
        <row r="210">
          <cell r="I210">
            <v>-7997.330392743308</v>
          </cell>
        </row>
        <row r="211">
          <cell r="I211">
            <v>4411.195361852544</v>
          </cell>
        </row>
        <row r="212">
          <cell r="I212">
            <v>10674.346687663332</v>
          </cell>
        </row>
        <row r="213">
          <cell r="I213">
            <v>-566.36940544703975</v>
          </cell>
        </row>
        <row r="214">
          <cell r="I214">
            <v>8369.0518075255677</v>
          </cell>
        </row>
        <row r="215">
          <cell r="I215">
            <v>-4588.3366409872979</v>
          </cell>
        </row>
        <row r="216">
          <cell r="I216">
            <v>12208.184388604408</v>
          </cell>
        </row>
        <row r="217">
          <cell r="I217">
            <v>4779.459000770381</v>
          </cell>
        </row>
        <row r="218">
          <cell r="I218">
            <v>-17955.41618963459</v>
          </cell>
        </row>
        <row r="219">
          <cell r="I219">
            <v>-11660.007473149948</v>
          </cell>
        </row>
        <row r="220">
          <cell r="I220">
            <v>2724.8536975272291</v>
          </cell>
        </row>
        <row r="221">
          <cell r="I221">
            <v>2937.4792687421723</v>
          </cell>
        </row>
        <row r="222">
          <cell r="I222">
            <v>-12929.054257337499</v>
          </cell>
        </row>
        <row r="223">
          <cell r="I223">
            <v>1519.9269979305536</v>
          </cell>
        </row>
        <row r="224">
          <cell r="I224">
            <v>-1285.4489540943468</v>
          </cell>
        </row>
        <row r="225">
          <cell r="I225">
            <v>1956.5838103654096</v>
          </cell>
        </row>
        <row r="226">
          <cell r="I226">
            <v>2063.2093815803382</v>
          </cell>
        </row>
        <row r="227">
          <cell r="I227">
            <v>9923.1891136085615</v>
          </cell>
        </row>
        <row r="228">
          <cell r="I228">
            <v>10853.616574825159</v>
          </cell>
        </row>
        <row r="229">
          <cell r="I229">
            <v>10972.440256038433</v>
          </cell>
        </row>
        <row r="230">
          <cell r="I230">
            <v>4797.0705522575226</v>
          </cell>
        </row>
        <row r="231">
          <cell r="I231">
            <v>-2253.5207312578277</v>
          </cell>
        </row>
        <row r="232">
          <cell r="I232">
            <v>4239.8349527952814</v>
          </cell>
        </row>
        <row r="233">
          <cell r="I233">
            <v>-5619.2180796362518</v>
          </cell>
        </row>
        <row r="234">
          <cell r="I234">
            <v>-1531.5534957175842</v>
          </cell>
        </row>
        <row r="235">
          <cell r="I235">
            <v>109.83495279528142</v>
          </cell>
        </row>
        <row r="236">
          <cell r="I236">
            <v>4393.0580557695503</v>
          </cell>
        </row>
        <row r="237">
          <cell r="I237">
            <v>6598.9129782027449</v>
          </cell>
        </row>
        <row r="238">
          <cell r="I238">
            <v>-7052.3148497756774</v>
          </cell>
        </row>
        <row r="239">
          <cell r="I239">
            <v>-6448.5737636893682</v>
          </cell>
        </row>
        <row r="240">
          <cell r="I240">
            <v>-552.94819247443229</v>
          </cell>
        </row>
        <row r="241">
          <cell r="I241">
            <v>-11220.356908959075</v>
          </cell>
        </row>
        <row r="242">
          <cell r="I242">
            <v>-8068.3428892312804</v>
          </cell>
        </row>
        <row r="243">
          <cell r="I243">
            <v>-5699.653312336668</v>
          </cell>
        </row>
        <row r="244">
          <cell r="I244">
            <v>6424.3014267156104</v>
          </cell>
        </row>
        <row r="245">
          <cell r="I245">
            <v>4197.8489725230756</v>
          </cell>
        </row>
        <row r="246">
          <cell r="I246">
            <v>-11315.330392743308</v>
          </cell>
        </row>
        <row r="247">
          <cell r="I247">
            <v>5293.2951784716279</v>
          </cell>
        </row>
        <row r="248">
          <cell r="I248">
            <v>-1061.1510274769244</v>
          </cell>
        </row>
        <row r="249">
          <cell r="I249">
            <v>14263.70389495627</v>
          </cell>
        </row>
        <row r="276">
          <cell r="I276">
            <v>65.823134278631187</v>
          </cell>
        </row>
        <row r="277">
          <cell r="I277">
            <v>709.42989390328876</v>
          </cell>
        </row>
        <row r="278">
          <cell r="I278">
            <v>-4495.990396383655</v>
          </cell>
        </row>
        <row r="279">
          <cell r="I279">
            <v>3242.8088394797815</v>
          </cell>
        </row>
        <row r="280">
          <cell r="I280">
            <v>662.99647860226105</v>
          </cell>
        </row>
        <row r="281">
          <cell r="I281">
            <v>1637.7317588340957</v>
          </cell>
        </row>
        <row r="282">
          <cell r="I282">
            <v>-1734.1690512477944</v>
          </cell>
        </row>
        <row r="283">
          <cell r="I283">
            <v>-646.60308654159599</v>
          </cell>
        </row>
        <row r="284">
          <cell r="I284">
            <v>-3628.2237824244366</v>
          </cell>
        </row>
        <row r="285">
          <cell r="I285">
            <v>8610.6118575102591</v>
          </cell>
        </row>
        <row r="286">
          <cell r="I286">
            <v>-2683.2139019000751</v>
          </cell>
        </row>
        <row r="287">
          <cell r="I287">
            <v>4853.709285073317</v>
          </cell>
        </row>
        <row r="288">
          <cell r="I288">
            <v>-681.24369789386401</v>
          </cell>
        </row>
        <row r="289">
          <cell r="I289">
            <v>2035.1995185899286</v>
          </cell>
        </row>
        <row r="290">
          <cell r="I290">
            <v>1071.9905112383422</v>
          </cell>
        </row>
        <row r="291">
          <cell r="I291">
            <v>647.51377982547274</v>
          </cell>
        </row>
        <row r="292">
          <cell r="I292">
            <v>2436.6266566643317</v>
          </cell>
        </row>
        <row r="293">
          <cell r="I293">
            <v>-2537.0180959303398</v>
          </cell>
        </row>
        <row r="294">
          <cell r="I294">
            <v>2446.4673672102799</v>
          </cell>
        </row>
        <row r="295">
          <cell r="I295">
            <v>3121.5912733701189</v>
          </cell>
        </row>
        <row r="296">
          <cell r="I296">
            <v>-3848.2939776980493</v>
          </cell>
        </row>
        <row r="297">
          <cell r="I297">
            <v>3591.932988542736</v>
          </cell>
        </row>
        <row r="298">
          <cell r="I298">
            <v>686.3352067420783</v>
          </cell>
        </row>
        <row r="299">
          <cell r="I299">
            <v>-5532.3576538632478</v>
          </cell>
        </row>
        <row r="300">
          <cell r="I300">
            <v>-4117.8284604231667</v>
          </cell>
        </row>
        <row r="301">
          <cell r="I301">
            <v>952.98342006112216</v>
          </cell>
        </row>
        <row r="302">
          <cell r="I302">
            <v>-705.45147169423581</v>
          </cell>
        </row>
        <row r="303">
          <cell r="I303">
            <v>636.46568738995848</v>
          </cell>
        </row>
        <row r="304">
          <cell r="I304">
            <v>-868.99682829831727</v>
          </cell>
        </row>
        <row r="305">
          <cell r="I305">
            <v>2310.9412764405424</v>
          </cell>
        </row>
        <row r="306">
          <cell r="I306">
            <v>-3887.144131907422</v>
          </cell>
        </row>
        <row r="307">
          <cell r="I307">
            <v>2987.631833772306</v>
          </cell>
        </row>
        <row r="308">
          <cell r="I308">
            <v>1855.1958574734235</v>
          </cell>
        </row>
        <row r="309">
          <cell r="I309">
            <v>84.265427341269969</v>
          </cell>
        </row>
        <row r="310">
          <cell r="I310">
            <v>7423.4189014129443</v>
          </cell>
        </row>
        <row r="311">
          <cell r="I311">
            <v>2968.5765866604561</v>
          </cell>
        </row>
        <row r="312">
          <cell r="I312">
            <v>168.41039430667297</v>
          </cell>
        </row>
        <row r="313">
          <cell r="I313">
            <v>1810.5787952846149</v>
          </cell>
        </row>
        <row r="314">
          <cell r="I314">
            <v>-5257.1880497303791</v>
          </cell>
        </row>
        <row r="315">
          <cell r="I315">
            <v>913.46474541982025</v>
          </cell>
        </row>
        <row r="316">
          <cell r="I316">
            <v>-3507.7261629083514</v>
          </cell>
        </row>
        <row r="317">
          <cell r="I317">
            <v>-1501.1601643453614</v>
          </cell>
        </row>
        <row r="318">
          <cell r="I318">
            <v>-3006.4023251115141</v>
          </cell>
        </row>
        <row r="319">
          <cell r="I319">
            <v>-2898.8761305515509</v>
          </cell>
        </row>
        <row r="320">
          <cell r="I320">
            <v>67.637549092280096</v>
          </cell>
        </row>
        <row r="321">
          <cell r="I321">
            <v>-7602.6473992492101</v>
          </cell>
        </row>
        <row r="322">
          <cell r="I322">
            <v>1566.6016671231846</v>
          </cell>
        </row>
        <row r="323">
          <cell r="I323">
            <v>-2471.0442646644078</v>
          </cell>
        </row>
        <row r="324">
          <cell r="I324">
            <v>-3229.3074889426207</v>
          </cell>
        </row>
        <row r="325">
          <cell r="I325">
            <v>2699.0924232766702</v>
          </cell>
        </row>
        <row r="326">
          <cell r="I326">
            <v>1395.1256192021974</v>
          </cell>
        </row>
        <row r="327">
          <cell r="I327">
            <v>1179.7277875875297</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Housing vs other assets"/>
      <sheetName val="Housing performance"/>
      <sheetName val="HPI comparison"/>
      <sheetName val="MSA correlations"/>
      <sheetName val="MSA returns and volatilities"/>
      <sheetName val="Peak to Trough"/>
      <sheetName val="Supporting sheets follow"/>
      <sheetName val="NAR Data"/>
      <sheetName val="OFHEO data"/>
      <sheetName val="External Data"/>
      <sheetName val="Boston"/>
      <sheetName val="Chicago"/>
      <sheetName val="Denver"/>
      <sheetName val="Las Vegas"/>
      <sheetName val="Los Angeles"/>
      <sheetName val="Miami"/>
      <sheetName val="New York"/>
      <sheetName val="San Diego"/>
      <sheetName val="San francisco"/>
      <sheetName val="Washington DC"/>
      <sheetName val="Bond Index"/>
      <sheetName val="S&amp;P 500"/>
      <sheetName val="Composite index"/>
      <sheetName val="5-yr returns"/>
      <sheetName val="US level indexes"/>
      <sheetName val="Asset class graph"/>
      <sheetName val="rank and percentile"/>
    </sheetNames>
    <sheetDataSet>
      <sheetData sheetId="0"/>
      <sheetData sheetId="1"/>
      <sheetData sheetId="2"/>
      <sheetData sheetId="3"/>
      <sheetData sheetId="4"/>
      <sheetData sheetId="5"/>
      <sheetData sheetId="6"/>
      <sheetData sheetId="7"/>
      <sheetData sheetId="8"/>
      <sheetData sheetId="9"/>
      <sheetData sheetId="10"/>
      <sheetData sheetId="11">
        <row r="6">
          <cell r="F6" t="str">
            <v/>
          </cell>
        </row>
        <row r="7">
          <cell r="F7" t="str">
            <v/>
          </cell>
        </row>
        <row r="8">
          <cell r="F8" t="str">
            <v/>
          </cell>
        </row>
        <row r="9">
          <cell r="F9" t="str">
            <v/>
          </cell>
        </row>
        <row r="10">
          <cell r="F10" t="str">
            <v/>
          </cell>
        </row>
        <row r="11">
          <cell r="F11" t="str">
            <v/>
          </cell>
        </row>
        <row r="12">
          <cell r="F12" t="str">
            <v/>
          </cell>
        </row>
        <row r="13">
          <cell r="F13" t="str">
            <v/>
          </cell>
        </row>
        <row r="14">
          <cell r="F14">
            <v>5.5888219567635539E-2</v>
          </cell>
        </row>
        <row r="15">
          <cell r="F15">
            <v>9.286561773485319E-2</v>
          </cell>
        </row>
        <row r="16">
          <cell r="F16">
            <v>0.13973189474966999</v>
          </cell>
        </row>
        <row r="17">
          <cell r="F17">
            <v>0.15861410660470115</v>
          </cell>
        </row>
        <row r="18">
          <cell r="F18">
            <v>0.18220901388685254</v>
          </cell>
        </row>
        <row r="19">
          <cell r="F19">
            <v>0.19280886010033424</v>
          </cell>
        </row>
        <row r="20">
          <cell r="F20">
            <v>0.2051949734364682</v>
          </cell>
        </row>
        <row r="21">
          <cell r="F21">
            <v>0.2098696669747474</v>
          </cell>
        </row>
        <row r="22">
          <cell r="F22">
            <v>0.24065947858000847</v>
          </cell>
          <cell r="G22" t="str">
            <v/>
          </cell>
        </row>
        <row r="23">
          <cell r="F23">
            <v>0.26628840292362538</v>
          </cell>
          <cell r="G23" t="str">
            <v/>
          </cell>
        </row>
        <row r="24">
          <cell r="F24">
            <v>0.29863508447097814</v>
          </cell>
          <cell r="G24" t="str">
            <v/>
          </cell>
        </row>
        <row r="25">
          <cell r="F25">
            <v>0.32125392532787644</v>
          </cell>
          <cell r="G25" t="str">
            <v/>
          </cell>
        </row>
        <row r="26">
          <cell r="F26">
            <v>0.30233857194795971</v>
          </cell>
          <cell r="G26" t="str">
            <v/>
          </cell>
        </row>
        <row r="27">
          <cell r="F27">
            <v>0.26703454122696924</v>
          </cell>
          <cell r="G27" t="str">
            <v/>
          </cell>
        </row>
        <row r="28">
          <cell r="F28">
            <v>0.2189226004290703</v>
          </cell>
          <cell r="G28" t="str">
            <v/>
          </cell>
        </row>
        <row r="29">
          <cell r="F29">
            <v>0.17472217159444883</v>
          </cell>
          <cell r="G29" t="str">
            <v/>
          </cell>
        </row>
        <row r="30">
          <cell r="F30">
            <v>0.13826107607238769</v>
          </cell>
          <cell r="G30">
            <v>0.919356360054844</v>
          </cell>
        </row>
        <row r="31">
          <cell r="F31">
            <v>0.11506264388501547</v>
          </cell>
          <cell r="G31">
            <v>0.93406006587079737</v>
          </cell>
        </row>
        <row r="32">
          <cell r="F32">
            <v>8.3894896087811394E-2</v>
          </cell>
          <cell r="G32">
            <v>0.94637944917399786</v>
          </cell>
        </row>
        <row r="33">
          <cell r="F33">
            <v>6.7902515291583448E-2</v>
          </cell>
          <cell r="G33">
            <v>0.93236238579335706</v>
          </cell>
        </row>
        <row r="34">
          <cell r="F34">
            <v>5.9820332228842275E-2</v>
          </cell>
          <cell r="G34">
            <v>0.92328847271605052</v>
          </cell>
        </row>
        <row r="35">
          <cell r="F35">
            <v>3.6602578977547054E-2</v>
          </cell>
          <cell r="G35">
            <v>0.87779702711349117</v>
          </cell>
        </row>
        <row r="36">
          <cell r="F36">
            <v>2.7514963285269367E-2</v>
          </cell>
          <cell r="G36">
            <v>0.83416251770959726</v>
          </cell>
        </row>
        <row r="37">
          <cell r="F37">
            <v>1.8977412470121274E-2</v>
          </cell>
          <cell r="G37">
            <v>0.79272569165877727</v>
          </cell>
        </row>
        <row r="38">
          <cell r="F38">
            <v>1.0272920708191684E-2</v>
          </cell>
          <cell r="G38">
            <v>0.75135237953738976</v>
          </cell>
        </row>
        <row r="39">
          <cell r="F39">
            <v>7.6346296857947391E-3</v>
          </cell>
          <cell r="G39">
            <v>0.69262279669895177</v>
          </cell>
        </row>
        <row r="40">
          <cell r="F40">
            <v>-1.1548684784782208E-2</v>
          </cell>
          <cell r="G40">
            <v>0.61741885948834685</v>
          </cell>
        </row>
        <row r="41">
          <cell r="F41">
            <v>-2.7183552554202774E-2</v>
          </cell>
          <cell r="G41">
            <v>0.55567247212982729</v>
          </cell>
        </row>
        <row r="42">
          <cell r="F42">
            <v>-3.3745947404487851E-2</v>
          </cell>
          <cell r="G42">
            <v>0.4769469535528934</v>
          </cell>
        </row>
        <row r="43">
          <cell r="F43">
            <v>-5.0424071045916369E-2</v>
          </cell>
          <cell r="G43">
            <v>0.37591032272941005</v>
          </cell>
        </row>
        <row r="44">
          <cell r="F44">
            <v>-6.7146635963190052E-2</v>
          </cell>
          <cell r="G44">
            <v>0.25163713905417873</v>
          </cell>
        </row>
        <row r="45">
          <cell r="F45">
            <v>-9.8733566343361279E-2</v>
          </cell>
          <cell r="G45">
            <v>0.13568498045858954</v>
          </cell>
        </row>
        <row r="46">
          <cell r="F46">
            <v>-0.1228411109563545</v>
          </cell>
          <cell r="G46">
            <v>5.1767270648579333E-2</v>
          </cell>
        </row>
        <row r="47">
          <cell r="F47">
            <v>-9.5737798457772846E-2</v>
          </cell>
          <cell r="G47">
            <v>1.3137983044668112E-2</v>
          </cell>
        </row>
        <row r="48">
          <cell r="F48">
            <v>-5.8571042977246829E-2</v>
          </cell>
          <cell r="G48">
            <v>-2.5856504352138345E-2</v>
          </cell>
        </row>
        <row r="49">
          <cell r="F49">
            <v>-1.5930604410966272E-2</v>
          </cell>
          <cell r="G49">
            <v>-5.4967795546825564E-2</v>
          </cell>
        </row>
        <row r="50">
          <cell r="F50">
            <v>9.1169603133245854E-3</v>
          </cell>
          <cell r="G50">
            <v>-7.7376845110483677E-2</v>
          </cell>
        </row>
        <row r="51">
          <cell r="F51">
            <v>2.3696369713605347E-2</v>
          </cell>
          <cell r="G51">
            <v>-7.8228291126741858E-2</v>
          </cell>
        </row>
        <row r="52">
          <cell r="F52">
            <v>4.9272216145028027E-3</v>
          </cell>
          <cell r="G52">
            <v>-0.10482417882544688</v>
          </cell>
        </row>
        <row r="53">
          <cell r="F53">
            <v>9.1985870648542307E-3</v>
          </cell>
          <cell r="G53">
            <v>-0.11367172377355468</v>
          </cell>
        </row>
        <row r="54">
          <cell r="F54">
            <v>2.7012264521167176E-2</v>
          </cell>
          <cell r="G54">
            <v>-0.11018491281815862</v>
          </cell>
        </row>
        <row r="55">
          <cell r="F55">
            <v>1.3689769989170845E-2</v>
          </cell>
          <cell r="G55">
            <v>-0.10114110011511804</v>
          </cell>
        </row>
        <row r="56">
          <cell r="F56">
            <v>3.5553448383661028E-2</v>
          </cell>
          <cell r="G56">
            <v>-9.6785693727055228E-2</v>
          </cell>
        </row>
        <row r="57">
          <cell r="F57">
            <v>1.7704843930217089E-2</v>
          </cell>
          <cell r="G57">
            <v>-0.11494429231345892</v>
          </cell>
        </row>
        <row r="58">
          <cell r="F58">
            <v>1.2793985879252429E-2</v>
          </cell>
          <cell r="G58">
            <v>-0.10766384764709787</v>
          </cell>
        </row>
        <row r="59">
          <cell r="F59">
            <v>2.7398974188114347E-2</v>
          </cell>
          <cell r="G59">
            <v>-8.1376755612798557E-2</v>
          </cell>
        </row>
        <row r="60">
          <cell r="F60">
            <v>2.105041460755968E-2</v>
          </cell>
          <cell r="G60">
            <v>-6.4186594334713284E-2</v>
          </cell>
        </row>
        <row r="61">
          <cell r="F61">
            <v>3.0069808570104942E-2</v>
          </cell>
          <cell r="G61">
            <v>-5.7690931189151272E-2</v>
          </cell>
        </row>
        <row r="62">
          <cell r="F62">
            <v>3.1573147060092843E-2</v>
          </cell>
          <cell r="G62">
            <v>-4.234475318251734E-2</v>
          </cell>
        </row>
        <row r="63">
          <cell r="F63">
            <v>1.356336136107078E-2</v>
          </cell>
          <cell r="G63">
            <v>-1.7389323205811383E-2</v>
          </cell>
        </row>
        <row r="64">
          <cell r="F64">
            <v>1.2587578790267352E-2</v>
          </cell>
          <cell r="G64">
            <v>1.5547620418744084E-2</v>
          </cell>
        </row>
        <row r="65">
          <cell r="F65">
            <v>1.8291896045323993E-2</v>
          </cell>
          <cell r="G65">
            <v>5.9334531199534073E-2</v>
          </cell>
        </row>
        <row r="66">
          <cell r="F66">
            <v>2.5034897731203869E-2</v>
          </cell>
          <cell r="G66">
            <v>0.10553125550504094</v>
          </cell>
        </row>
        <row r="67">
          <cell r="F67">
            <v>3.407461182386929E-2</v>
          </cell>
          <cell r="G67">
            <v>0.11242308707583074</v>
          </cell>
        </row>
        <row r="68">
          <cell r="F68">
            <v>3.8712752870199353E-2</v>
          </cell>
          <cell r="G68">
            <v>0.11283141626619023</v>
          </cell>
        </row>
        <row r="69">
          <cell r="F69">
            <v>4.4787705060639643E-2</v>
          </cell>
          <cell r="G69">
            <v>0.12005284067113987</v>
          </cell>
        </row>
        <row r="70">
          <cell r="F70">
            <v>4.4931432761242826E-2</v>
          </cell>
          <cell r="G70">
            <v>0.14134572795295913</v>
          </cell>
        </row>
        <row r="71">
          <cell r="F71">
            <v>4.8835373147942882E-2</v>
          </cell>
          <cell r="G71">
            <v>0.13756209051016799</v>
          </cell>
        </row>
        <row r="72">
          <cell r="F72">
            <v>5.0577702137574954E-2</v>
          </cell>
          <cell r="G72">
            <v>0.15848189678926228</v>
          </cell>
        </row>
        <row r="73">
          <cell r="F73">
            <v>5.9335569486683969E-2</v>
          </cell>
          <cell r="G73">
            <v>0.17018982309296971</v>
          </cell>
        </row>
        <row r="74">
          <cell r="F74">
            <v>7.1376069299791414E-2</v>
          </cell>
          <cell r="G74">
            <v>0.18570953273158333</v>
          </cell>
        </row>
        <row r="75">
          <cell r="F75">
            <v>7.9307186961312767E-2</v>
          </cell>
          <cell r="G75">
            <v>0.2031795074823099</v>
          </cell>
        </row>
        <row r="76">
          <cell r="F76">
            <v>9.3610040029641559E-2</v>
          </cell>
          <cell r="G76">
            <v>0.21653848843524301</v>
          </cell>
        </row>
        <row r="77">
          <cell r="F77">
            <v>9.3835762968465256E-2</v>
          </cell>
          <cell r="G77">
            <v>0.24632074213121774</v>
          </cell>
        </row>
        <row r="78">
          <cell r="F78">
            <v>9.7433131051088875E-2</v>
          </cell>
          <cell r="G78">
            <v>0.27034867790341977</v>
          </cell>
        </row>
        <row r="79">
          <cell r="F79">
            <v>9.8007453295365088E-2</v>
          </cell>
          <cell r="G79">
            <v>0.27378798658956083</v>
          </cell>
        </row>
        <row r="80">
          <cell r="F80">
            <v>0.11025648627003301</v>
          </cell>
          <cell r="G80">
            <v>0.30574456009771617</v>
          </cell>
        </row>
        <row r="81">
          <cell r="F81">
            <v>0.1223451398329433</v>
          </cell>
          <cell r="G81">
            <v>0.33859607339405612</v>
          </cell>
        </row>
        <row r="82">
          <cell r="F82">
            <v>0.12047415346787443</v>
          </cell>
          <cell r="G82">
            <v>0.35924968431120152</v>
          </cell>
        </row>
        <row r="83">
          <cell r="F83">
            <v>0.14008172267001243</v>
          </cell>
          <cell r="G83">
            <v>0.40030634789850239</v>
          </cell>
        </row>
        <row r="84">
          <cell r="F84">
            <v>0.13126103792819954</v>
          </cell>
          <cell r="G84">
            <v>0.42441801923564831</v>
          </cell>
        </row>
        <row r="85">
          <cell r="F85">
            <v>0.14836372812288709</v>
          </cell>
          <cell r="G85">
            <v>0.46866790547161935</v>
          </cell>
        </row>
        <row r="86">
          <cell r="F86">
            <v>0.15982029144744109</v>
          </cell>
          <cell r="G86">
            <v>0.49403507802743868</v>
          </cell>
        </row>
        <row r="87">
          <cell r="F87">
            <v>0.1422855154259185</v>
          </cell>
          <cell r="G87">
            <v>0.50851725150055171</v>
          </cell>
        </row>
        <row r="88">
          <cell r="F88">
            <v>0.13961567332285985</v>
          </cell>
          <cell r="G88">
            <v>0.52532093968830873</v>
          </cell>
        </row>
        <row r="89">
          <cell r="F89">
            <v>0.11484755535905784</v>
          </cell>
          <cell r="G89">
            <v>0.53872775577003751</v>
          </cell>
        </row>
        <row r="90">
          <cell r="F90">
            <v>9.288206210831304E-2</v>
          </cell>
          <cell r="G90">
            <v>0.54198570737450891</v>
          </cell>
        </row>
        <row r="91">
          <cell r="F91">
            <v>0.10922741779997963</v>
          </cell>
          <cell r="G91">
            <v>0.56890929615258845</v>
          </cell>
        </row>
        <row r="92">
          <cell r="F92">
            <v>0.11849441378384214</v>
          </cell>
          <cell r="G92">
            <v>0.59323765133457607</v>
          </cell>
        </row>
        <row r="93">
          <cell r="F93">
            <v>0.1223369517181709</v>
          </cell>
          <cell r="G93">
            <v>0.60172913800152439</v>
          </cell>
        </row>
        <row r="94">
          <cell r="F94">
            <v>0.12381443259651742</v>
          </cell>
          <cell r="G94">
            <v>0.59442407067123504</v>
          </cell>
        </row>
        <row r="95">
          <cell r="F95">
            <v>9.3147297337325644E-2</v>
          </cell>
          <cell r="G95">
            <v>0.58274940652860141</v>
          </cell>
        </row>
        <row r="96">
          <cell r="F96">
            <v>7.350578015672117E-2</v>
          </cell>
          <cell r="G96">
            <v>0.57313339146165543</v>
          </cell>
        </row>
        <row r="97">
          <cell r="F97">
            <v>7.7071508993305615E-2</v>
          </cell>
          <cell r="G97">
            <v>0.58496488402636482</v>
          </cell>
        </row>
        <row r="98">
          <cell r="F98">
            <v>8.2299497452887185E-2</v>
          </cell>
          <cell r="G98">
            <v>0.5792904370730334</v>
          </cell>
        </row>
        <row r="99">
          <cell r="F99">
            <v>9.4886130123580145E-2</v>
          </cell>
          <cell r="G99">
            <v>0.57962808335681637</v>
          </cell>
        </row>
        <row r="100">
          <cell r="F100">
            <v>9.2791645874702441E-2</v>
          </cell>
          <cell r="G100">
            <v>0.55566855106632496</v>
          </cell>
        </row>
        <row r="101">
          <cell r="F101">
            <v>8.8978913285940306E-2</v>
          </cell>
          <cell r="G101">
            <v>0.55159865747936188</v>
          </cell>
        </row>
        <row r="102">
          <cell r="F102">
            <v>8.9594100488103054E-2</v>
          </cell>
          <cell r="G102">
            <v>0.54841038409326193</v>
          </cell>
        </row>
      </sheetData>
      <sheetData sheetId="12">
        <row r="6">
          <cell r="F6">
            <v>1.0730602345086925E-2</v>
          </cell>
        </row>
        <row r="7">
          <cell r="F7">
            <v>5.3816070778104082E-2</v>
          </cell>
        </row>
        <row r="8">
          <cell r="F8">
            <v>2.97820715596949E-3</v>
          </cell>
        </row>
        <row r="9">
          <cell r="F9">
            <v>-1.3497100172893892E-3</v>
          </cell>
        </row>
        <row r="10">
          <cell r="F10">
            <v>3.39015516756812E-2</v>
          </cell>
        </row>
        <row r="11">
          <cell r="F11">
            <v>-1.0157799181744189E-2</v>
          </cell>
        </row>
        <row r="12">
          <cell r="F12">
            <v>1.3508039336159251E-3</v>
          </cell>
        </row>
        <row r="13">
          <cell r="F13">
            <v>2.3228917885157921E-2</v>
          </cell>
        </row>
        <row r="14">
          <cell r="F14">
            <v>1.3140793561058328E-2</v>
          </cell>
        </row>
        <row r="15">
          <cell r="F15">
            <v>5.4378267661110799E-2</v>
          </cell>
        </row>
        <row r="16">
          <cell r="F16">
            <v>7.7630763226503738E-2</v>
          </cell>
        </row>
        <row r="17">
          <cell r="F17">
            <v>4.9430911981716494E-2</v>
          </cell>
        </row>
        <row r="18">
          <cell r="F18">
            <v>6.0040823732532909E-2</v>
          </cell>
        </row>
        <row r="19">
          <cell r="F19">
            <v>5.4468908361437224E-2</v>
          </cell>
        </row>
        <row r="20">
          <cell r="F20">
            <v>4.230977056990097E-2</v>
          </cell>
        </row>
        <row r="21">
          <cell r="F21">
            <v>4.7581314284638535E-2</v>
          </cell>
        </row>
        <row r="22">
          <cell r="F22">
            <v>4.5893939546200094E-2</v>
          </cell>
          <cell r="G22">
            <v>0.16370771086055974</v>
          </cell>
        </row>
        <row r="23">
          <cell r="F23">
            <v>4.5226737213493302E-2</v>
          </cell>
          <cell r="G23">
            <v>0.19773218483240099</v>
          </cell>
        </row>
        <row r="24">
          <cell r="F24">
            <v>6.5122043384081313E-2</v>
          </cell>
          <cell r="G24">
            <v>0.18939158827007124</v>
          </cell>
        </row>
        <row r="25">
          <cell r="F25">
            <v>6.6706827344314018E-2</v>
          </cell>
          <cell r="G25">
            <v>0.18559826147853778</v>
          </cell>
        </row>
        <row r="26">
          <cell r="F26">
            <v>7.7256737023761582E-2</v>
          </cell>
          <cell r="G26">
            <v>0.23023384553923443</v>
          </cell>
        </row>
        <row r="27">
          <cell r="F27">
            <v>9.6523797580032766E-2</v>
          </cell>
          <cell r="G27">
            <v>0.24043991163432987</v>
          </cell>
        </row>
        <row r="28">
          <cell r="F28">
            <v>0.11456193844834181</v>
          </cell>
          <cell r="G28">
            <v>0.30097531956244356</v>
          </cell>
        </row>
        <row r="29">
          <cell r="F29">
            <v>0.12138646405132809</v>
          </cell>
          <cell r="G29">
            <v>0.30833443554715517</v>
          </cell>
        </row>
        <row r="30">
          <cell r="F30">
            <v>0.11177468344026897</v>
          </cell>
          <cell r="G30">
            <v>0.30810697730382203</v>
          </cell>
        </row>
        <row r="31">
          <cell r="F31">
            <v>0.12947151041592997</v>
          </cell>
          <cell r="G31">
            <v>0.38006922123200398</v>
          </cell>
        </row>
        <row r="32">
          <cell r="F32">
            <v>0.11194145475424726</v>
          </cell>
          <cell r="G32">
            <v>0.4115659703830748</v>
          </cell>
        </row>
        <row r="33">
          <cell r="F33">
            <v>0.11409385049247983</v>
          </cell>
          <cell r="G33">
            <v>0.39919936815447715</v>
          </cell>
        </row>
        <row r="34">
          <cell r="F34">
            <v>0.11397416678570416</v>
          </cell>
          <cell r="G34">
            <v>0.40894035052846772</v>
          </cell>
        </row>
        <row r="35">
          <cell r="F35">
            <v>0.10208490131218612</v>
          </cell>
          <cell r="G35">
            <v>0.42777585488307918</v>
          </cell>
        </row>
        <row r="36">
          <cell r="F36">
            <v>0.10308601681296264</v>
          </cell>
          <cell r="G36">
            <v>0.43702122396953386</v>
          </cell>
        </row>
        <row r="37">
          <cell r="F37">
            <v>9.7593175699374021E-2</v>
          </cell>
          <cell r="G37">
            <v>0.44736163187213474</v>
          </cell>
        </row>
        <row r="38">
          <cell r="F38">
            <v>9.5704330611524488E-2</v>
          </cell>
          <cell r="G38">
            <v>0.44460385740745928</v>
          </cell>
        </row>
        <row r="39">
          <cell r="F39">
            <v>9.2924516802670096E-2</v>
          </cell>
          <cell r="G39">
            <v>0.4662314633243122</v>
          </cell>
        </row>
        <row r="40">
          <cell r="F40">
            <v>8.0427435235323835E-2</v>
          </cell>
          <cell r="G40">
            <v>0.47513888863495674</v>
          </cell>
        </row>
        <row r="41">
          <cell r="F41">
            <v>9.7395686295346104E-2</v>
          </cell>
          <cell r="G41">
            <v>0.49717600388284239</v>
          </cell>
        </row>
        <row r="42">
          <cell r="F42">
            <v>8.5604860776710465E-2</v>
          </cell>
          <cell r="G42">
            <v>0.48431477863796957</v>
          </cell>
        </row>
        <row r="43">
          <cell r="F43">
            <v>6.3404091066959364E-2</v>
          </cell>
          <cell r="G43">
            <v>0.48440881717777828</v>
          </cell>
        </row>
        <row r="44">
          <cell r="F44">
            <v>4.8818525320329348E-2</v>
          </cell>
          <cell r="G44">
            <v>0.45883537057120494</v>
          </cell>
        </row>
        <row r="45">
          <cell r="F45">
            <v>2.3896343636912433E-2</v>
          </cell>
          <cell r="G45">
            <v>0.45436552017544057</v>
          </cell>
        </row>
        <row r="46">
          <cell r="F46">
            <v>2.0905686909435905E-2</v>
          </cell>
          <cell r="G46">
            <v>0.42796372852364378</v>
          </cell>
        </row>
        <row r="47">
          <cell r="F47">
            <v>1.7998236122616609E-2</v>
          </cell>
          <cell r="G47">
            <v>0.40588325572036205</v>
          </cell>
        </row>
        <row r="48">
          <cell r="F48">
            <v>2.5480868994282407E-2</v>
          </cell>
          <cell r="G48">
            <v>0.36975430111714563</v>
          </cell>
        </row>
        <row r="49">
          <cell r="F49">
            <v>3.5630733824594578E-2</v>
          </cell>
          <cell r="G49">
            <v>0.36860978994870697</v>
          </cell>
        </row>
        <row r="50">
          <cell r="F50">
            <v>3.5086433479561682E-2</v>
          </cell>
          <cell r="G50">
            <v>0.35127547856293645</v>
          </cell>
        </row>
        <row r="51">
          <cell r="F51">
            <v>3.4379883930664254E-2</v>
          </cell>
          <cell r="G51">
            <v>0.31079162923509634</v>
          </cell>
        </row>
        <row r="52">
          <cell r="F52">
            <v>3.1433297461247435E-2</v>
          </cell>
          <cell r="G52">
            <v>0.28924614382414593</v>
          </cell>
        </row>
        <row r="53">
          <cell r="F53">
            <v>3.1615710748721756E-2</v>
          </cell>
          <cell r="G53">
            <v>0.28613165020494885</v>
          </cell>
        </row>
        <row r="54">
          <cell r="F54">
            <v>3.548282463343097E-2</v>
          </cell>
          <cell r="G54">
            <v>0.27278413641066335</v>
          </cell>
        </row>
        <row r="55">
          <cell r="F55">
            <v>4.0762749463833958E-2</v>
          </cell>
          <cell r="G55">
            <v>0.24946947738674408</v>
          </cell>
        </row>
        <row r="56">
          <cell r="F56">
            <v>4.6203336379609418E-2</v>
          </cell>
          <cell r="G56">
            <v>0.23236346339079267</v>
          </cell>
        </row>
        <row r="57">
          <cell r="F57">
            <v>4.7655885059545711E-2</v>
          </cell>
          <cell r="G57">
            <v>0.23619435956512039</v>
          </cell>
        </row>
        <row r="58">
          <cell r="F58">
            <v>4.6315920525863856E-2</v>
          </cell>
          <cell r="G58">
            <v>0.22339572632500257</v>
          </cell>
        </row>
        <row r="59">
          <cell r="F59">
            <v>4.5361828978605363E-2</v>
          </cell>
          <cell r="G59">
            <v>0.2019067895626793</v>
          </cell>
        </row>
        <row r="60">
          <cell r="F60">
            <v>4.3550425526620903E-2</v>
          </cell>
          <cell r="G60">
            <v>0.19548645368208964</v>
          </cell>
        </row>
        <row r="61">
          <cell r="F61">
            <v>3.8191095704242228E-2</v>
          </cell>
          <cell r="G61">
            <v>0.17698976897401661</v>
          </cell>
        </row>
        <row r="62">
          <cell r="F62">
            <v>3.578664551244673E-2</v>
          </cell>
          <cell r="G62">
            <v>0.17357751106073893</v>
          </cell>
        </row>
        <row r="63">
          <cell r="F63">
            <v>6.2804220966221911E-3</v>
          </cell>
          <cell r="G63">
            <v>0.14478312059234238</v>
          </cell>
        </row>
        <row r="64">
          <cell r="F64">
            <v>2.3598844270536965E-2</v>
          </cell>
          <cell r="G64">
            <v>0.17026677263229706</v>
          </cell>
        </row>
        <row r="65">
          <cell r="F65">
            <v>1.9939032866045998E-2</v>
          </cell>
          <cell r="G65">
            <v>0.17303245820315011</v>
          </cell>
        </row>
        <row r="66">
          <cell r="F66">
            <v>1.160975671655427E-2</v>
          </cell>
          <cell r="G66">
            <v>0.16428158086785746</v>
          </cell>
        </row>
        <row r="67">
          <cell r="F67">
            <v>4.0301358153342348E-2</v>
          </cell>
          <cell r="G67">
            <v>0.16708624262306795</v>
          </cell>
        </row>
        <row r="68">
          <cell r="F68">
            <v>1.1534701882375957E-2</v>
          </cell>
          <cell r="G68">
            <v>0.15632060552039054</v>
          </cell>
        </row>
        <row r="69">
          <cell r="F69">
            <v>1.2366388272152095E-2</v>
          </cell>
          <cell r="G69">
            <v>0.14976811265070766</v>
          </cell>
        </row>
        <row r="70">
          <cell r="F70">
            <v>2.3645134144682469E-2</v>
          </cell>
          <cell r="G70">
            <v>0.15284028153297835</v>
          </cell>
        </row>
        <row r="71">
          <cell r="F71">
            <v>1.8921377390938233E-2</v>
          </cell>
          <cell r="G71">
            <v>0.15162773608334182</v>
          </cell>
        </row>
        <row r="72">
          <cell r="F72">
            <v>2.9588646580362549E-2</v>
          </cell>
          <cell r="G72">
            <v>0.15447595463950567</v>
          </cell>
        </row>
        <row r="73">
          <cell r="F73">
            <v>3.7915387284632368E-2</v>
          </cell>
          <cell r="G73">
            <v>0.15606778918661843</v>
          </cell>
        </row>
        <row r="74">
          <cell r="F74">
            <v>3.9938560725027938E-2</v>
          </cell>
          <cell r="G74">
            <v>0.15729601762457526</v>
          </cell>
        </row>
        <row r="75">
          <cell r="F75">
            <v>5.1414772604052542E-2</v>
          </cell>
          <cell r="G75">
            <v>0.16227975922356042</v>
          </cell>
        </row>
        <row r="76">
          <cell r="F76">
            <v>5.0799600456272881E-2</v>
          </cell>
          <cell r="G76">
            <v>0.15907221871616911</v>
          </cell>
        </row>
        <row r="77">
          <cell r="F77">
            <v>3.3453922396287222E-2</v>
          </cell>
          <cell r="G77">
            <v>0.14186582652336008</v>
          </cell>
        </row>
        <row r="78">
          <cell r="F78">
            <v>4.1981200526379776E-2</v>
          </cell>
          <cell r="G78">
            <v>0.15296129762509125</v>
          </cell>
        </row>
        <row r="79">
          <cell r="F79">
            <v>5.6926371191911553E-2</v>
          </cell>
          <cell r="G79">
            <v>0.17384430143686672</v>
          </cell>
        </row>
        <row r="80">
          <cell r="F80">
            <v>6.1150724880608985E-2</v>
          </cell>
          <cell r="G80">
            <v>0.17667251807015716</v>
          </cell>
        </row>
        <row r="81">
          <cell r="F81">
            <v>7.6243517215060008E-2</v>
          </cell>
          <cell r="G81">
            <v>0.17991824803417791</v>
          </cell>
        </row>
        <row r="82">
          <cell r="F82">
            <v>7.8718584711405082E-2</v>
          </cell>
          <cell r="G82">
            <v>0.19589323682404941</v>
          </cell>
        </row>
        <row r="83">
          <cell r="F83">
            <v>8.1702459091900798E-2</v>
          </cell>
          <cell r="G83">
            <v>0.24926633843214524</v>
          </cell>
        </row>
        <row r="84">
          <cell r="F84">
            <v>8.2691715845113409E-2</v>
          </cell>
          <cell r="G84">
            <v>0.23576538964473381</v>
          </cell>
        </row>
        <row r="85">
          <cell r="F85">
            <v>7.6711780419459599E-2</v>
          </cell>
          <cell r="G85">
            <v>0.23669099558759149</v>
          </cell>
        </row>
        <row r="86">
          <cell r="F86">
            <v>7.4086543352698167E-2</v>
          </cell>
          <cell r="G86">
            <v>0.25837002346019333</v>
          </cell>
        </row>
        <row r="87">
          <cell r="F87">
            <v>7.4640879174060704E-2</v>
          </cell>
          <cell r="G87">
            <v>0.28360585945286387</v>
          </cell>
        </row>
        <row r="88">
          <cell r="F88">
            <v>8.3785911173699434E-2</v>
          </cell>
          <cell r="G88">
            <v>0.30801659893605721</v>
          </cell>
        </row>
        <row r="89">
          <cell r="F89">
            <v>8.3306063120476101E-2</v>
          </cell>
          <cell r="G89">
            <v>0.30763067043591547</v>
          </cell>
        </row>
        <row r="90">
          <cell r="F90">
            <v>7.2607835798105272E-2</v>
          </cell>
          <cell r="G90">
            <v>0.30733272511361609</v>
          </cell>
        </row>
        <row r="91">
          <cell r="F91">
            <v>6.1386916464552216E-2</v>
          </cell>
          <cell r="G91">
            <v>0.32607139852647771</v>
          </cell>
        </row>
        <row r="92">
          <cell r="F92">
            <v>5.9535366723349713E-2</v>
          </cell>
          <cell r="G92">
            <v>0.33796331907904437</v>
          </cell>
        </row>
        <row r="93">
          <cell r="F93">
            <v>7.6655302090066268E-2</v>
          </cell>
          <cell r="G93">
            <v>0.34637058524134928</v>
          </cell>
        </row>
        <row r="94">
          <cell r="F94">
            <v>8.6874637646988953E-2</v>
          </cell>
          <cell r="G94">
            <v>0.35426880203557742</v>
          </cell>
        </row>
        <row r="95">
          <cell r="F95">
            <v>7.8892214730786628E-2</v>
          </cell>
          <cell r="G95">
            <v>0.35354884065321196</v>
          </cell>
        </row>
        <row r="96">
          <cell r="F96">
            <v>7.6263416066129061E-2</v>
          </cell>
          <cell r="G96">
            <v>0.36342713468890064</v>
          </cell>
        </row>
        <row r="97">
          <cell r="F97">
            <v>8.318846242072149E-2</v>
          </cell>
          <cell r="G97">
            <v>0.39610512526578345</v>
          </cell>
        </row>
        <row r="98">
          <cell r="F98">
            <v>7.4283262443371564E-2</v>
          </cell>
          <cell r="G98">
            <v>0.38657086395256907</v>
          </cell>
        </row>
        <row r="99">
          <cell r="F99">
            <v>8.2118270747793293E-2</v>
          </cell>
          <cell r="G99">
            <v>0.37874074020909365</v>
          </cell>
        </row>
        <row r="100">
          <cell r="F100">
            <v>8.7396900279063133E-2</v>
          </cell>
          <cell r="G100">
            <v>0.38967331008735484</v>
          </cell>
        </row>
        <row r="101">
          <cell r="F101">
            <v>8.2267326750363176E-2</v>
          </cell>
          <cell r="G101">
            <v>0.40212893480108658</v>
          </cell>
        </row>
        <row r="102">
          <cell r="F102">
            <v>9.5410405311800173E-2</v>
          </cell>
          <cell r="G102">
            <v>0.40326268455296427</v>
          </cell>
        </row>
      </sheetData>
      <sheetData sheetId="13">
        <row r="6">
          <cell r="F6">
            <v>8.6120711313550272E-2</v>
          </cell>
        </row>
        <row r="7">
          <cell r="F7">
            <v>9.2078078913196804E-2</v>
          </cell>
        </row>
        <row r="8">
          <cell r="F8">
            <v>9.4551413305398929E-2</v>
          </cell>
        </row>
        <row r="9">
          <cell r="F9">
            <v>9.1929656830049597E-2</v>
          </cell>
        </row>
        <row r="10">
          <cell r="F10">
            <v>8.6422342514083025E-2</v>
          </cell>
        </row>
        <row r="11">
          <cell r="F11">
            <v>8.1844370838155378E-2</v>
          </cell>
        </row>
        <row r="12">
          <cell r="F12">
            <v>5.3005122669363081E-2</v>
          </cell>
        </row>
        <row r="13">
          <cell r="F13">
            <v>2.4666802475385906E-2</v>
          </cell>
        </row>
        <row r="14">
          <cell r="F14">
            <v>1.2879280644569856E-2</v>
          </cell>
        </row>
        <row r="15">
          <cell r="F15">
            <v>-8.2321469971060354E-4</v>
          </cell>
        </row>
        <row r="16">
          <cell r="F16">
            <v>5.7424275928490793E-3</v>
          </cell>
        </row>
        <row r="17">
          <cell r="F17">
            <v>6.9959133068234593E-3</v>
          </cell>
        </row>
        <row r="18">
          <cell r="F18">
            <v>6.5830313851860398E-3</v>
          </cell>
        </row>
        <row r="19">
          <cell r="F19">
            <v>6.5668202329007578E-3</v>
          </cell>
        </row>
        <row r="20">
          <cell r="F20">
            <v>5.5062849430216349E-3</v>
          </cell>
        </row>
        <row r="21">
          <cell r="F21">
            <v>-1.2310219035099902E-3</v>
          </cell>
        </row>
        <row r="22">
          <cell r="F22">
            <v>1.8436961076330879E-3</v>
          </cell>
          <cell r="G22">
            <v>0.19384906196502197</v>
          </cell>
        </row>
        <row r="23">
          <cell r="F23">
            <v>1.8391749334673159E-3</v>
          </cell>
          <cell r="G23">
            <v>0.18150523021800963</v>
          </cell>
        </row>
        <row r="24">
          <cell r="F24">
            <v>-8.7836332267878323E-3</v>
          </cell>
          <cell r="G24">
            <v>0.15002161528384497</v>
          </cell>
        </row>
        <row r="25">
          <cell r="F25">
            <v>-7.8318619614586738E-3</v>
          </cell>
          <cell r="G25">
            <v>0.11452948874729053</v>
          </cell>
        </row>
        <row r="26">
          <cell r="F26">
            <v>-2.1515103799415694E-2</v>
          </cell>
          <cell r="G26">
            <v>8.6213246852056183E-2</v>
          </cell>
        </row>
        <row r="27">
          <cell r="F27">
            <v>-1.067333613564188E-2</v>
          </cell>
          <cell r="G27">
            <v>7.875381516917096E-2</v>
          </cell>
        </row>
        <row r="28">
          <cell r="F28">
            <v>-7.6202613621684295E-3</v>
          </cell>
          <cell r="G28">
            <v>4.7849940616277668E-2</v>
          </cell>
        </row>
        <row r="29">
          <cell r="F29">
            <v>-7.4766703430201396E-3</v>
          </cell>
          <cell r="G29">
            <v>1.5123161574220828E-2</v>
          </cell>
        </row>
        <row r="30">
          <cell r="F30">
            <v>-7.3460294669520712E-3</v>
          </cell>
          <cell r="G30">
            <v>-7.5551251289788469E-3</v>
          </cell>
        </row>
        <row r="31">
          <cell r="F31">
            <v>-3.9284657159780832E-3</v>
          </cell>
          <cell r="G31">
            <v>-7.0190213849625266E-3</v>
          </cell>
        </row>
        <row r="32">
          <cell r="F32">
            <v>-1.8623906055610271E-3</v>
          </cell>
          <cell r="G32">
            <v>-7.0175726586464227E-3</v>
          </cell>
        </row>
        <row r="33">
          <cell r="F33">
            <v>-1.491154375521085E-2</v>
          </cell>
          <cell r="G33">
            <v>-2.4455184656376035E-2</v>
          </cell>
        </row>
        <row r="34">
          <cell r="F34">
            <v>-1.8282822178577112E-2</v>
          </cell>
          <cell r="G34">
            <v>-3.8717227952125711E-2</v>
          </cell>
        </row>
        <row r="35">
          <cell r="F35">
            <v>-2.0722876574558815E-2</v>
          </cell>
          <cell r="G35">
            <v>-2.6918683259810647E-2</v>
          </cell>
        </row>
        <row r="36">
          <cell r="F36">
            <v>-2.3047322249801851E-2</v>
          </cell>
          <cell r="G36">
            <v>-3.5807322501297353E-2</v>
          </cell>
        </row>
        <row r="37">
          <cell r="F37">
            <v>-1.6211959165451147E-2</v>
          </cell>
          <cell r="G37">
            <v>-4.766305712865062E-2</v>
          </cell>
        </row>
        <row r="38">
          <cell r="F38">
            <v>-8.8353122969563342E-3</v>
          </cell>
          <cell r="G38">
            <v>-5.4135571634268118E-2</v>
          </cell>
        </row>
        <row r="39">
          <cell r="F39">
            <v>-5.0890695074712932E-3</v>
          </cell>
          <cell r="G39">
            <v>-3.857457300018273E-2</v>
          </cell>
        </row>
        <row r="40">
          <cell r="F40">
            <v>-3.8224722694704051E-3</v>
          </cell>
          <cell r="G40">
            <v>-4.513607971378944E-2</v>
          </cell>
        </row>
        <row r="41">
          <cell r="F41">
            <v>-5.6070882291885081E-3</v>
          </cell>
          <cell r="G41">
            <v>-5.2039123454329192E-2</v>
          </cell>
        </row>
        <row r="42">
          <cell r="F42">
            <v>7.1174677688639549E-3</v>
          </cell>
          <cell r="G42">
            <v>-4.886179997303728E-2</v>
          </cell>
        </row>
        <row r="43">
          <cell r="F43">
            <v>2.58119460820301E-2</v>
          </cell>
          <cell r="G43">
            <v>-1.4601801851620067E-2</v>
          </cell>
        </row>
        <row r="44">
          <cell r="F44">
            <v>2.6040950708871389E-2</v>
          </cell>
          <cell r="G44">
            <v>-1.0311495778130182E-2</v>
          </cell>
        </row>
        <row r="45">
          <cell r="F45">
            <v>3.1924396546562081E-2</v>
          </cell>
          <cell r="G45">
            <v>-1.2282864946308635E-2</v>
          </cell>
        </row>
        <row r="46">
          <cell r="F46">
            <v>3.1728549820175769E-2</v>
          </cell>
          <cell r="G46">
            <v>4.3818536465542899E-3</v>
          </cell>
        </row>
        <row r="47">
          <cell r="F47">
            <v>2.2937724880131939E-2</v>
          </cell>
          <cell r="G47">
            <v>1.9009259164153823E-2</v>
          </cell>
        </row>
        <row r="48">
          <cell r="F48">
            <v>3.5434372987876293E-2</v>
          </cell>
          <cell r="G48">
            <v>3.2743138571914403E-2</v>
          </cell>
        </row>
        <row r="49">
          <cell r="F49">
            <v>4.9049471819463224E-2</v>
          </cell>
          <cell r="G49">
            <v>4.4243277216174839E-2</v>
          </cell>
        </row>
        <row r="50">
          <cell r="F50">
            <v>6.3718384792758806E-2</v>
          </cell>
          <cell r="G50">
            <v>7.544626790626513E-2</v>
          </cell>
        </row>
        <row r="51">
          <cell r="F51">
            <v>7.0732600447181174E-2</v>
          </cell>
          <cell r="G51">
            <v>9.367032532731312E-2</v>
          </cell>
        </row>
        <row r="52">
          <cell r="F52">
            <v>7.5693064056770953E-2</v>
          </cell>
          <cell r="G52">
            <v>0.11029859323424662</v>
          </cell>
        </row>
        <row r="53">
          <cell r="F53">
            <v>7.9889279316606568E-2</v>
          </cell>
          <cell r="G53">
            <v>0.13904410028799227</v>
          </cell>
        </row>
        <row r="54">
          <cell r="F54">
            <v>8.5333209870736282E-2</v>
          </cell>
          <cell r="G54">
            <v>0.17906229995557849</v>
          </cell>
        </row>
        <row r="55">
          <cell r="F55">
            <v>8.3389154656667741E-2</v>
          </cell>
          <cell r="G55">
            <v>0.19778235655853951</v>
          </cell>
        </row>
        <row r="56">
          <cell r="F56">
            <v>9.882837619318334E-2</v>
          </cell>
          <cell r="G56">
            <v>0.23217429167723161</v>
          </cell>
        </row>
        <row r="57">
          <cell r="F57">
            <v>0.11976556147051251</v>
          </cell>
          <cell r="G57">
            <v>0.27502162092395588</v>
          </cell>
        </row>
        <row r="58">
          <cell r="F58">
            <v>0.12352635175460952</v>
          </cell>
          <cell r="G58">
            <v>0.31142396400714445</v>
          </cell>
        </row>
        <row r="59">
          <cell r="F59">
            <v>0.11046720438575312</v>
          </cell>
          <cell r="G59">
            <v>0.31333863045176408</v>
          </cell>
        </row>
        <row r="60">
          <cell r="F60">
            <v>9.4683656453477247E-2</v>
          </cell>
          <cell r="G60">
            <v>0.33068042040017931</v>
          </cell>
        </row>
        <row r="61">
          <cell r="F61">
            <v>7.5635250689213493E-2</v>
          </cell>
          <cell r="G61">
            <v>0.35626395984235798</v>
          </cell>
        </row>
        <row r="62">
          <cell r="F62">
            <v>5.8496206681608418E-2</v>
          </cell>
          <cell r="G62">
            <v>0.36280270291988892</v>
          </cell>
        </row>
        <row r="63">
          <cell r="F63">
            <v>6.6430669289609084E-2</v>
          </cell>
          <cell r="G63">
            <v>0.35395735365934305</v>
          </cell>
        </row>
        <row r="64">
          <cell r="F64">
            <v>6.5378889421108921E-2</v>
          </cell>
          <cell r="G64">
            <v>0.37001835911241676</v>
          </cell>
        </row>
        <row r="65">
          <cell r="F65">
            <v>6.2378079112416433E-2</v>
          </cell>
          <cell r="G65">
            <v>0.38671764240821244</v>
          </cell>
        </row>
        <row r="66">
          <cell r="F66">
            <v>5.7947244045718584E-2</v>
          </cell>
          <cell r="G66">
            <v>0.38902139714543166</v>
          </cell>
        </row>
        <row r="67">
          <cell r="F67">
            <v>5.212906543494681E-2</v>
          </cell>
          <cell r="G67">
            <v>0.38314869421415798</v>
          </cell>
        </row>
        <row r="68">
          <cell r="F68">
            <v>4.192104669847687E-2</v>
          </cell>
          <cell r="G68">
            <v>0.3765050328230175</v>
          </cell>
        </row>
        <row r="69">
          <cell r="F69">
            <v>4.7786869482726139E-2</v>
          </cell>
          <cell r="G69">
            <v>0.38545504007147524</v>
          </cell>
        </row>
        <row r="70">
          <cell r="F70">
            <v>4.7398319347213121E-2</v>
          </cell>
          <cell r="G70">
            <v>0.37270133169988612</v>
          </cell>
        </row>
        <row r="71">
          <cell r="F71">
            <v>5.1251885662726232E-2</v>
          </cell>
          <cell r="G71">
            <v>0.36366797942970314</v>
          </cell>
        </row>
        <row r="72">
          <cell r="F72">
            <v>5.6586141560078081E-2</v>
          </cell>
          <cell r="G72">
            <v>0.35739811032632446</v>
          </cell>
        </row>
        <row r="73">
          <cell r="F73">
            <v>5.8739727563186336E-2</v>
          </cell>
          <cell r="G73">
            <v>0.36430548831805487</v>
          </cell>
        </row>
        <row r="74">
          <cell r="F74">
            <v>6.3351907013964551E-2</v>
          </cell>
          <cell r="G74">
            <v>0.35072002884311426</v>
          </cell>
        </row>
        <row r="75">
          <cell r="F75">
            <v>6.9272577098620697E-2</v>
          </cell>
          <cell r="G75">
            <v>0.34955140187165606</v>
          </cell>
        </row>
        <row r="76">
          <cell r="F76">
            <v>8.883705253737062E-2</v>
          </cell>
          <cell r="G76">
            <v>0.34740678667051172</v>
          </cell>
        </row>
        <row r="77">
          <cell r="F77">
            <v>9.0437750623861904E-2</v>
          </cell>
          <cell r="G77">
            <v>0.33497767747140428</v>
          </cell>
        </row>
        <row r="78">
          <cell r="F78">
            <v>0.11276012658800108</v>
          </cell>
          <cell r="G78">
            <v>0.33995380367650579</v>
          </cell>
        </row>
        <row r="79">
          <cell r="F79">
            <v>0.11804130538656789</v>
          </cell>
          <cell r="G79">
            <v>0.35712550287247069</v>
          </cell>
        </row>
        <row r="80">
          <cell r="F80">
            <v>0.12557509515941209</v>
          </cell>
          <cell r="G80">
            <v>0.37829822537644664</v>
          </cell>
        </row>
        <row r="81">
          <cell r="F81">
            <v>0.12814180722918611</v>
          </cell>
          <cell r="G81">
            <v>0.38748423401137688</v>
          </cell>
        </row>
        <row r="82">
          <cell r="F82">
            <v>0.12081262021674784</v>
          </cell>
          <cell r="G82">
            <v>0.40227021721164524</v>
          </cell>
        </row>
        <row r="83">
          <cell r="F83">
            <v>0.13715372477911122</v>
          </cell>
          <cell r="G83">
            <v>0.42784855836197266</v>
          </cell>
        </row>
        <row r="84">
          <cell r="F84">
            <v>0.13194636750211017</v>
          </cell>
          <cell r="G84">
            <v>0.44486570345744797</v>
          </cell>
        </row>
        <row r="85">
          <cell r="F85">
            <v>0.13947586026764328</v>
          </cell>
          <cell r="G85">
            <v>0.46458201516660363</v>
          </cell>
        </row>
        <row r="86">
          <cell r="F86">
            <v>0.13488048219381821</v>
          </cell>
          <cell r="G86">
            <v>0.47920345535974485</v>
          </cell>
        </row>
        <row r="87">
          <cell r="F87">
            <v>0.12870890053122969</v>
          </cell>
          <cell r="G87">
            <v>0.50442839345825563</v>
          </cell>
        </row>
        <row r="88">
          <cell r="F88">
            <v>0.11056855089767079</v>
          </cell>
          <cell r="G88">
            <v>0.51351320765664177</v>
          </cell>
        </row>
        <row r="89">
          <cell r="F89">
            <v>5.9782729192200713E-2</v>
          </cell>
          <cell r="G89">
            <v>0.47657787487607839</v>
          </cell>
        </row>
        <row r="90">
          <cell r="F90">
            <v>4.8440574933220105E-2</v>
          </cell>
          <cell r="G90">
            <v>0.48024571094575164</v>
          </cell>
        </row>
        <row r="91">
          <cell r="F91">
            <v>2.1683524019348584E-2</v>
          </cell>
          <cell r="G91">
            <v>0.4748600318148779</v>
          </cell>
        </row>
        <row r="92">
          <cell r="F92">
            <v>1.3141437131484064E-2</v>
          </cell>
          <cell r="G92">
            <v>0.47006850322804783</v>
          </cell>
        </row>
        <row r="93">
          <cell r="F93">
            <v>3.5901291506544385E-2</v>
          </cell>
          <cell r="G93">
            <v>0.45373943881943646</v>
          </cell>
        </row>
        <row r="94">
          <cell r="F94">
            <v>2.0761991448429225E-2</v>
          </cell>
          <cell r="G94">
            <v>0.43765579538021632</v>
          </cell>
        </row>
        <row r="95">
          <cell r="F95">
            <v>6.746621810609703E-3</v>
          </cell>
          <cell r="G95">
            <v>0.41233407652686693</v>
          </cell>
        </row>
        <row r="96">
          <cell r="F96">
            <v>8.8803360689242335E-3</v>
          </cell>
          <cell r="G96">
            <v>0.3901117867596014</v>
          </cell>
        </row>
        <row r="97">
          <cell r="F97">
            <v>1.2355307169107594E-2</v>
          </cell>
          <cell r="G97">
            <v>0.37565699536468194</v>
          </cell>
        </row>
        <row r="98">
          <cell r="F98">
            <v>2.1776810232970772E-2</v>
          </cell>
          <cell r="G98">
            <v>0.346672479025186</v>
          </cell>
        </row>
        <row r="99">
          <cell r="F99">
            <v>3.7368208155969952E-2</v>
          </cell>
          <cell r="G99">
            <v>0.33166097929626914</v>
          </cell>
        </row>
        <row r="100">
          <cell r="F100">
            <v>3.7776048647255291E-2</v>
          </cell>
          <cell r="G100">
            <v>0.30231274024744431</v>
          </cell>
        </row>
        <row r="101">
          <cell r="F101">
            <v>4.0038380994297386E-2</v>
          </cell>
          <cell r="G101">
            <v>0.28755356912979319</v>
          </cell>
        </row>
        <row r="102">
          <cell r="F102">
            <v>3.8348857457700801E-2</v>
          </cell>
          <cell r="G102">
            <v>0.26420871626613879</v>
          </cell>
        </row>
      </sheetData>
      <sheetData sheetId="14">
        <row r="6">
          <cell r="F6" t="str">
            <v/>
          </cell>
        </row>
        <row r="7">
          <cell r="F7" t="str">
            <v/>
          </cell>
        </row>
        <row r="8">
          <cell r="F8" t="str">
            <v/>
          </cell>
        </row>
        <row r="9">
          <cell r="F9" t="str">
            <v/>
          </cell>
        </row>
        <row r="10">
          <cell r="F10" t="str">
            <v/>
          </cell>
        </row>
        <row r="11">
          <cell r="F11" t="str">
            <v/>
          </cell>
        </row>
        <row r="12">
          <cell r="F12" t="str">
            <v/>
          </cell>
        </row>
        <row r="13">
          <cell r="F13" t="str">
            <v/>
          </cell>
        </row>
        <row r="14">
          <cell r="F14" t="str">
            <v/>
          </cell>
        </row>
        <row r="15">
          <cell r="F15" t="str">
            <v/>
          </cell>
        </row>
        <row r="16">
          <cell r="F16" t="str">
            <v/>
          </cell>
        </row>
        <row r="17">
          <cell r="F17" t="str">
            <v/>
          </cell>
        </row>
        <row r="18">
          <cell r="F18" t="str">
            <v/>
          </cell>
        </row>
        <row r="19">
          <cell r="F19">
            <v>-3.7028135360348963E-3</v>
          </cell>
        </row>
        <row r="20">
          <cell r="F20">
            <v>-2.1414768908831098E-2</v>
          </cell>
        </row>
        <row r="21">
          <cell r="F21">
            <v>-9.9858322067035266E-2</v>
          </cell>
        </row>
        <row r="22">
          <cell r="F22">
            <v>-4.9335569146137043E-2</v>
          </cell>
          <cell r="G22" t="str">
            <v/>
          </cell>
        </row>
        <row r="23">
          <cell r="F23">
            <v>-3.8137429149586198E-2</v>
          </cell>
          <cell r="G23" t="str">
            <v/>
          </cell>
        </row>
        <row r="24">
          <cell r="F24">
            <v>-3.6302803457957902E-2</v>
          </cell>
          <cell r="G24" t="str">
            <v/>
          </cell>
        </row>
        <row r="25">
          <cell r="F25">
            <v>1.5183469808577083E-3</v>
          </cell>
          <cell r="G25" t="str">
            <v/>
          </cell>
        </row>
        <row r="26">
          <cell r="F26">
            <v>1.5589792842684509E-2</v>
          </cell>
          <cell r="G26" t="str">
            <v/>
          </cell>
        </row>
        <row r="27">
          <cell r="F27">
            <v>1.2323220063020442E-2</v>
          </cell>
          <cell r="G27" t="str">
            <v/>
          </cell>
        </row>
        <row r="28">
          <cell r="F28">
            <v>3.5665962169120283E-2</v>
          </cell>
          <cell r="G28" t="str">
            <v/>
          </cell>
        </row>
        <row r="29">
          <cell r="F29">
            <v>3.8526712340621883E-2</v>
          </cell>
          <cell r="G29" t="str">
            <v/>
          </cell>
        </row>
        <row r="30">
          <cell r="F30">
            <v>1.8835353321037168E-2</v>
          </cell>
          <cell r="G30" t="str">
            <v/>
          </cell>
        </row>
        <row r="31">
          <cell r="F31">
            <v>5.0349452882844099E-2</v>
          </cell>
          <cell r="G31" t="str">
            <v/>
          </cell>
        </row>
        <row r="32">
          <cell r="F32">
            <v>-2.7938837819286223E-2</v>
          </cell>
          <cell r="G32" t="str">
            <v/>
          </cell>
        </row>
        <row r="33">
          <cell r="F33">
            <v>3.1454656710644659E-2</v>
          </cell>
          <cell r="G33" t="str">
            <v/>
          </cell>
        </row>
        <row r="34">
          <cell r="F34">
            <v>-1.851313646630804E-2</v>
          </cell>
          <cell r="G34" t="str">
            <v/>
          </cell>
        </row>
        <row r="35">
          <cell r="F35">
            <v>2.1640137679025374E-2</v>
          </cell>
          <cell r="G35">
            <v>4.2472567939268992E-2</v>
          </cell>
        </row>
        <row r="36">
          <cell r="F36">
            <v>8.3990660245890386E-2</v>
          </cell>
          <cell r="G36">
            <v>3.4000212228935581E-2</v>
          </cell>
        </row>
        <row r="37">
          <cell r="F37">
            <v>1.8223384140867941E-2</v>
          </cell>
          <cell r="G37">
            <v>-1.0135221894043018E-2</v>
          </cell>
        </row>
        <row r="38">
          <cell r="F38">
            <v>9.5046555555225662E-2</v>
          </cell>
          <cell r="G38">
            <v>6.1622996106502154E-2</v>
          </cell>
        </row>
        <row r="39">
          <cell r="F39">
            <v>7.002934837959271E-2</v>
          </cell>
          <cell r="G39">
            <v>0.11620472985489678</v>
          </cell>
        </row>
        <row r="40">
          <cell r="F40">
            <v>5.3361625230393672E-2</v>
          </cell>
          <cell r="G40">
            <v>0.10877660636816044</v>
          </cell>
        </row>
        <row r="41">
          <cell r="F41">
            <v>0.1113312338756292</v>
          </cell>
          <cell r="G41">
            <v>0.20105433404862139</v>
          </cell>
        </row>
        <row r="42">
          <cell r="F42">
            <v>6.3421008128653991E-2</v>
          </cell>
          <cell r="G42">
            <v>0.17437957338129331</v>
          </cell>
        </row>
        <row r="43">
          <cell r="F43">
            <v>8.7657348661114326E-2</v>
          </cell>
          <cell r="G43">
            <v>0.24199950766559727</v>
          </cell>
        </row>
        <row r="44">
          <cell r="F44">
            <v>0.12112426329981966</v>
          </cell>
          <cell r="G44">
            <v>0.26620367312593779</v>
          </cell>
        </row>
        <row r="45">
          <cell r="F45">
            <v>7.5635585284710691E-2</v>
          </cell>
          <cell r="G45">
            <v>0.27517157235247452</v>
          </cell>
        </row>
        <row r="46">
          <cell r="F46">
            <v>8.974569783060056E-2</v>
          </cell>
          <cell r="G46">
            <v>0.24853547836920928</v>
          </cell>
        </row>
        <row r="47">
          <cell r="F47">
            <v>3.8451388905918912E-2</v>
          </cell>
          <cell r="G47">
            <v>0.26812767650849562</v>
          </cell>
        </row>
        <row r="48">
          <cell r="F48">
            <v>5.6666464233777199E-2</v>
          </cell>
          <cell r="G48">
            <v>0.28720417519059482</v>
          </cell>
        </row>
        <row r="49">
          <cell r="F49">
            <v>1.7261502329882088E-2</v>
          </cell>
          <cell r="G49">
            <v>0.25390636234173475</v>
          </cell>
        </row>
        <row r="50">
          <cell r="F50">
            <v>2.5682200552200603E-2</v>
          </cell>
          <cell r="G50">
            <v>0.25538232560037283</v>
          </cell>
        </row>
        <row r="51">
          <cell r="F51">
            <v>2.6974662490592469E-2</v>
          </cell>
          <cell r="G51">
            <v>0.24475288611624391</v>
          </cell>
        </row>
        <row r="52">
          <cell r="F52">
            <v>-5.3509696665017759E-2</v>
          </cell>
          <cell r="G52">
            <v>0.26163331634486331</v>
          </cell>
        </row>
        <row r="53">
          <cell r="F53">
            <v>-1.8892883004928711E-3</v>
          </cell>
          <cell r="G53">
            <v>0.22056241733059723</v>
          </cell>
        </row>
        <row r="54">
          <cell r="F54">
            <v>-2.0292703267762471E-2</v>
          </cell>
          <cell r="G54">
            <v>0.25360275879891836</v>
          </cell>
        </row>
        <row r="55">
          <cell r="F55">
            <v>-1.8403901681271026E-2</v>
          </cell>
          <cell r="G55">
            <v>0.20470884675594744</v>
          </cell>
        </row>
        <row r="56">
          <cell r="F56">
            <v>4.1003521159788059E-2</v>
          </cell>
          <cell r="G56">
            <v>0.2186461772587609</v>
          </cell>
        </row>
        <row r="57">
          <cell r="F57">
            <v>3.7730989301562295E-2</v>
          </cell>
          <cell r="G57">
            <v>0.24007002249129139</v>
          </cell>
        </row>
        <row r="58">
          <cell r="F58">
            <v>3.3072041060193735E-2</v>
          </cell>
          <cell r="G58">
            <v>0.19162824430388636</v>
          </cell>
        </row>
        <row r="59">
          <cell r="F59">
            <v>6.2512750770101669E-2</v>
          </cell>
          <cell r="G59">
            <v>0.19719224914645633</v>
          </cell>
        </row>
        <row r="60">
          <cell r="F60">
            <v>3.1563389519635117E-2</v>
          </cell>
          <cell r="G60">
            <v>0.19684794154800217</v>
          </cell>
        </row>
        <row r="61">
          <cell r="F61">
            <v>4.1380294390326991E-2</v>
          </cell>
          <cell r="G61">
            <v>0.17011908300598932</v>
          </cell>
        </row>
        <row r="62">
          <cell r="F62">
            <v>3.7502911609409176E-2</v>
          </cell>
          <cell r="G62">
            <v>0.16571014778464166</v>
          </cell>
        </row>
        <row r="63">
          <cell r="F63">
            <v>2.0768451521944831E-2</v>
          </cell>
          <cell r="G63">
            <v>0.13030335200728674</v>
          </cell>
        </row>
        <row r="64">
          <cell r="F64">
            <v>3.0142590360113262E-2</v>
          </cell>
          <cell r="G64">
            <v>0.10586626860829582</v>
          </cell>
        </row>
        <row r="65">
          <cell r="F65">
            <v>1.3651299457937983E-2</v>
          </cell>
          <cell r="G65">
            <v>0.10813479717921651</v>
          </cell>
        </row>
        <row r="66">
          <cell r="F66">
            <v>2.0864107647178505E-2</v>
          </cell>
          <cell r="G66">
            <v>9.6828557601219625E-2</v>
          </cell>
        </row>
        <row r="67">
          <cell r="F67">
            <v>2.6549727843159364E-2</v>
          </cell>
          <cell r="G67">
            <v>0.11840169094452732</v>
          </cell>
        </row>
        <row r="68">
          <cell r="F68">
            <v>1.3559529785632074E-2</v>
          </cell>
          <cell r="G68">
            <v>6.2759334160150726E-2</v>
          </cell>
        </row>
        <row r="69">
          <cell r="F69">
            <v>1.7540313020069288E-2</v>
          </cell>
          <cell r="G69">
            <v>0.1084136078694036</v>
          </cell>
        </row>
        <row r="70">
          <cell r="F70">
            <v>3.0889185758611971E-2</v>
          </cell>
          <cell r="G70">
            <v>0.102035542807631</v>
          </cell>
        </row>
        <row r="71">
          <cell r="F71">
            <v>2.5424627872005608E-2</v>
          </cell>
          <cell r="G71">
            <v>0.11685165632594031</v>
          </cell>
        </row>
        <row r="72">
          <cell r="F72">
            <v>2.3405205715303423E-2</v>
          </cell>
          <cell r="G72">
            <v>0.13967423654047176</v>
          </cell>
        </row>
        <row r="73">
          <cell r="F73">
            <v>3.8864564592135713E-2</v>
          </cell>
          <cell r="G73">
            <v>0.14916746076203199</v>
          </cell>
        </row>
        <row r="74">
          <cell r="F74">
            <v>2.2745649816893643E-2</v>
          </cell>
          <cell r="G74">
            <v>0.14507389589228695</v>
          </cell>
        </row>
        <row r="75">
          <cell r="F75">
            <v>2.4794211163801046E-2</v>
          </cell>
          <cell r="G75">
            <v>0.16004976917101252</v>
          </cell>
        </row>
        <row r="76">
          <cell r="F76">
            <v>3.4164646106174465E-2</v>
          </cell>
          <cell r="G76">
            <v>0.13283536148685823</v>
          </cell>
        </row>
        <row r="77">
          <cell r="F77">
            <v>1.5731387884113018E-2</v>
          </cell>
          <cell r="G77">
            <v>0.12716785934458277</v>
          </cell>
        </row>
        <row r="78">
          <cell r="F78">
            <v>2.5828543576232245E-2</v>
          </cell>
          <cell r="G78">
            <v>0.13783039840832551</v>
          </cell>
        </row>
        <row r="79">
          <cell r="F79">
            <v>2.9296088804837091E-2</v>
          </cell>
          <cell r="G79">
            <v>0.12683310720574814</v>
          </cell>
        </row>
        <row r="80">
          <cell r="F80">
            <v>3.6208699562736008E-2</v>
          </cell>
          <cell r="G80">
            <v>0.13748067152995933</v>
          </cell>
        </row>
        <row r="81">
          <cell r="F81">
            <v>5.2276347487469531E-2</v>
          </cell>
          <cell r="G81">
            <v>0.13806391244172522</v>
          </cell>
        </row>
        <row r="82">
          <cell r="F82">
            <v>5.2241111845690552E-2</v>
          </cell>
          <cell r="G82">
            <v>0.15256859864460695</v>
          </cell>
        </row>
        <row r="83">
          <cell r="F83">
            <v>4.2196063037191665E-2</v>
          </cell>
          <cell r="G83">
            <v>0.14826071872099475</v>
          </cell>
        </row>
        <row r="84">
          <cell r="F84">
            <v>4.9928169281961324E-2</v>
          </cell>
          <cell r="G84">
            <v>0.15726625045180725</v>
          </cell>
        </row>
        <row r="85">
          <cell r="F85">
            <v>5.5454672531835864E-2</v>
          </cell>
          <cell r="G85">
            <v>0.17986728551562325</v>
          </cell>
        </row>
        <row r="86">
          <cell r="F86">
            <v>4.7741995985421101E-2</v>
          </cell>
          <cell r="G86">
            <v>0.17944648698284948</v>
          </cell>
        </row>
        <row r="87">
          <cell r="F87">
            <v>7.247809595528415E-2</v>
          </cell>
          <cell r="G87">
            <v>0.19418908683311961</v>
          </cell>
        </row>
        <row r="88">
          <cell r="F88">
            <v>6.1362002775687971E-2</v>
          </cell>
          <cell r="G88">
            <v>0.20506872344186303</v>
          </cell>
        </row>
        <row r="89">
          <cell r="F89">
            <v>6.5569857048718469E-2</v>
          </cell>
          <cell r="G89">
            <v>0.22789682954427251</v>
          </cell>
        </row>
        <row r="90">
          <cell r="F90">
            <v>6.8795820262530435E-2</v>
          </cell>
          <cell r="G90">
            <v>0.21735312148676789</v>
          </cell>
        </row>
        <row r="91">
          <cell r="F91">
            <v>5.3282240208468223E-2</v>
          </cell>
          <cell r="G91">
            <v>0.22204669916958222</v>
          </cell>
        </row>
        <row r="92">
          <cell r="F92">
            <v>6.4864167505635631E-2</v>
          </cell>
          <cell r="G92">
            <v>0.24652768523219534</v>
          </cell>
        </row>
        <row r="93">
          <cell r="F93">
            <v>7.1877356524125552E-2</v>
          </cell>
          <cell r="G93">
            <v>0.26090962147626245</v>
          </cell>
        </row>
        <row r="94">
          <cell r="F94">
            <v>7.1351544849466625E-2</v>
          </cell>
          <cell r="G94">
            <v>0.26595901651934079</v>
          </cell>
        </row>
        <row r="95">
          <cell r="F95">
            <v>9.3392786870491504E-2</v>
          </cell>
          <cell r="G95">
            <v>0.29064527487627267</v>
          </cell>
        </row>
        <row r="96">
          <cell r="F96">
            <v>0.12288239860447582</v>
          </cell>
          <cell r="G96">
            <v>0.3352454377304967</v>
          </cell>
        </row>
        <row r="97">
          <cell r="F97">
            <v>0.1588604424932506</v>
          </cell>
          <cell r="G97">
            <v>0.40403867608539989</v>
          </cell>
        </row>
        <row r="98">
          <cell r="F98">
            <v>0.25403624401352065</v>
          </cell>
          <cell r="G98">
            <v>0.49416671695662923</v>
          </cell>
        </row>
        <row r="99">
          <cell r="F99">
            <v>0.37825566976510316</v>
          </cell>
          <cell r="G99">
            <v>0.63960485583653859</v>
          </cell>
        </row>
        <row r="100">
          <cell r="F100">
            <v>0.4257920783723001</v>
          </cell>
          <cell r="G100">
            <v>0.72482881654006071</v>
          </cell>
        </row>
        <row r="101">
          <cell r="F101">
            <v>0.37618224143265888</v>
          </cell>
          <cell r="G101">
            <v>0.72794457003058943</v>
          </cell>
        </row>
        <row r="102">
          <cell r="F102">
            <v>0.29327481168000602</v>
          </cell>
          <cell r="G102">
            <v>0.73520041679094483</v>
          </cell>
        </row>
      </sheetData>
      <sheetData sheetId="15">
        <row r="6">
          <cell r="F6">
            <v>8.9248083024123667E-2</v>
          </cell>
        </row>
        <row r="7">
          <cell r="F7">
            <v>0.11710434393908421</v>
          </cell>
        </row>
        <row r="8">
          <cell r="F8">
            <v>3.913817425677947E-2</v>
          </cell>
        </row>
        <row r="9">
          <cell r="F9">
            <v>6.3318067178923035E-3</v>
          </cell>
        </row>
        <row r="10">
          <cell r="F10">
            <v>-1.0649727916658039E-2</v>
          </cell>
        </row>
        <row r="11">
          <cell r="F11">
            <v>-2.6673893019768087E-2</v>
          </cell>
        </row>
        <row r="12">
          <cell r="F12">
            <v>-1.6436446171645389E-2</v>
          </cell>
        </row>
        <row r="13">
          <cell r="F13">
            <v>1.399793043063657E-2</v>
          </cell>
        </row>
        <row r="14">
          <cell r="F14">
            <v>5.5801319242181804E-2</v>
          </cell>
        </row>
        <row r="15">
          <cell r="F15">
            <v>7.8374457709889767E-2</v>
          </cell>
        </row>
        <row r="16">
          <cell r="F16">
            <v>7.41679062262601E-2</v>
          </cell>
        </row>
        <row r="17">
          <cell r="F17">
            <v>5.2143555219977787E-2</v>
          </cell>
        </row>
        <row r="18">
          <cell r="F18">
            <v>3.9508860562142957E-2</v>
          </cell>
        </row>
        <row r="19">
          <cell r="F19">
            <v>3.1630907207672691E-2</v>
          </cell>
        </row>
        <row r="20">
          <cell r="F20">
            <v>2.2723873991601022E-2</v>
          </cell>
        </row>
        <row r="21">
          <cell r="F21">
            <v>2.1430783171710873E-2</v>
          </cell>
        </row>
        <row r="22">
          <cell r="F22">
            <v>2.3091270352180168E-2</v>
          </cell>
          <cell r="G22">
            <v>0.19699980526397051</v>
          </cell>
        </row>
        <row r="23">
          <cell r="F23">
            <v>3.252319170555993E-2</v>
          </cell>
          <cell r="G23">
            <v>0.23295900754243884</v>
          </cell>
        </row>
        <row r="24">
          <cell r="F24">
            <v>4.3043439981361613E-2</v>
          </cell>
          <cell r="G24">
            <v>0.16263694828435676</v>
          </cell>
        </row>
        <row r="25">
          <cell r="F25">
            <v>6.9609489357575563E-2</v>
          </cell>
          <cell r="G25">
            <v>0.16351356489779312</v>
          </cell>
        </row>
        <row r="26">
          <cell r="F26">
            <v>6.5702956102379792E-2</v>
          </cell>
          <cell r="G26">
            <v>0.17345467834222664</v>
          </cell>
        </row>
        <row r="27">
          <cell r="F27">
            <v>7.7133291588711711E-2</v>
          </cell>
          <cell r="G27">
            <v>0.19298795519206632</v>
          </cell>
        </row>
        <row r="28">
          <cell r="F28">
            <v>9.6751615524812123E-2</v>
          </cell>
          <cell r="G28">
            <v>0.22025038955238951</v>
          </cell>
        </row>
        <row r="29">
          <cell r="F29">
            <v>0.10487496090198913</v>
          </cell>
          <cell r="G29">
            <v>0.26205671908188971</v>
          </cell>
        </row>
        <row r="30">
          <cell r="F30">
            <v>0.11242492317676413</v>
          </cell>
          <cell r="G30">
            <v>0.2965293294356488</v>
          </cell>
        </row>
        <row r="31">
          <cell r="F31">
            <v>0.12499089250142272</v>
          </cell>
          <cell r="G31">
            <v>0.34465274071325708</v>
          </cell>
        </row>
        <row r="32">
          <cell r="F32">
            <v>0.12452990783213734</v>
          </cell>
          <cell r="G32">
            <v>0.36121674355617234</v>
          </cell>
        </row>
        <row r="33">
          <cell r="F33">
            <v>0.14263664871365292</v>
          </cell>
          <cell r="G33">
            <v>0.3906954373649062</v>
          </cell>
        </row>
        <row r="34">
          <cell r="F34">
            <v>0.16284520545850834</v>
          </cell>
          <cell r="G34">
            <v>0.40357321565197535</v>
          </cell>
        </row>
        <row r="35">
          <cell r="F35">
            <v>0.19867891091221856</v>
          </cell>
          <cell r="G35">
            <v>0.46495719391558582</v>
          </cell>
        </row>
        <row r="36">
          <cell r="F36">
            <v>0.22299736316980789</v>
          </cell>
          <cell r="G36">
            <v>0.51004620049972016</v>
          </cell>
        </row>
        <row r="37">
          <cell r="F37">
            <v>0.22818416685934886</v>
          </cell>
          <cell r="G37">
            <v>0.56673604900427721</v>
          </cell>
        </row>
        <row r="38">
          <cell r="F38">
            <v>0.24622160145841196</v>
          </cell>
          <cell r="G38">
            <v>0.61028595654824425</v>
          </cell>
        </row>
        <row r="39">
          <cell r="F39">
            <v>0.22650239007567538</v>
          </cell>
          <cell r="G39">
            <v>0.65982867678358847</v>
          </cell>
        </row>
        <row r="40">
          <cell r="F40">
            <v>0.18989514382517861</v>
          </cell>
          <cell r="G40">
            <v>0.67721747033329771</v>
          </cell>
        </row>
        <row r="41">
          <cell r="F41">
            <v>0.16171972753938668</v>
          </cell>
          <cell r="G41">
            <v>0.70702499337195324</v>
          </cell>
        </row>
        <row r="42">
          <cell r="F42">
            <v>0.108991433074903</v>
          </cell>
          <cell r="G42">
            <v>0.69618611927096707</v>
          </cell>
        </row>
        <row r="43">
          <cell r="F43">
            <v>5.5650405367839509E-2</v>
          </cell>
          <cell r="G43">
            <v>0.68295589044586791</v>
          </cell>
        </row>
        <row r="44">
          <cell r="F44">
            <v>2.4555764946414819E-2</v>
          </cell>
          <cell r="G44">
            <v>0.65872979529835107</v>
          </cell>
        </row>
        <row r="45">
          <cell r="F45">
            <v>-2.4828065162573375E-2</v>
          </cell>
          <cell r="G45">
            <v>0.61258743885180422</v>
          </cell>
        </row>
        <row r="46">
          <cell r="F46">
            <v>-6.462702622351045E-2</v>
          </cell>
          <cell r="G46">
            <v>0.56585613694507675</v>
          </cell>
        </row>
        <row r="47">
          <cell r="F47">
            <v>-5.3566140805060863E-2</v>
          </cell>
          <cell r="G47">
            <v>0.55225645805209533</v>
          </cell>
        </row>
        <row r="48">
          <cell r="F48">
            <v>-4.3894193557225264E-2</v>
          </cell>
          <cell r="G48">
            <v>0.51808398621631357</v>
          </cell>
        </row>
        <row r="49">
          <cell r="F49">
            <v>-4.3309740004644617E-2</v>
          </cell>
          <cell r="G49">
            <v>0.46440273794517056</v>
          </cell>
        </row>
        <row r="50">
          <cell r="F50">
            <v>-3.1755224345285313E-2</v>
          </cell>
          <cell r="G50">
            <v>0.42167598942302736</v>
          </cell>
        </row>
        <row r="51">
          <cell r="F51">
            <v>-4.3983175891748306E-2</v>
          </cell>
          <cell r="G51">
            <v>0.38328238965892431</v>
          </cell>
        </row>
        <row r="52">
          <cell r="F52">
            <v>-6.730368189610679E-2</v>
          </cell>
          <cell r="G52">
            <v>0.32625039648806953</v>
          </cell>
        </row>
        <row r="53">
          <cell r="F53">
            <v>-8.2249726887641844E-2</v>
          </cell>
          <cell r="G53">
            <v>0.23951636234387572</v>
          </cell>
        </row>
        <row r="54">
          <cell r="F54">
            <v>-9.8227661129811281E-2</v>
          </cell>
          <cell r="G54">
            <v>0.16060312283470776</v>
          </cell>
        </row>
        <row r="55">
          <cell r="F55">
            <v>-0.11377636113086635</v>
          </cell>
          <cell r="G55">
            <v>7.0827117615839333E-2</v>
          </cell>
        </row>
        <row r="56">
          <cell r="F56">
            <v>-0.11857448801269505</v>
          </cell>
          <cell r="G56">
            <v>-1.53214546944335E-2</v>
          </cell>
        </row>
        <row r="57">
          <cell r="F57">
            <v>-0.12629797428807601</v>
          </cell>
          <cell r="G57">
            <v>-0.11496577880354909</v>
          </cell>
        </row>
        <row r="58">
          <cell r="F58">
            <v>-8.5452236607547305E-2</v>
          </cell>
          <cell r="G58">
            <v>-0.17107071523125131</v>
          </cell>
        </row>
        <row r="59">
          <cell r="F59">
            <v>-6.4863626219040391E-2</v>
          </cell>
          <cell r="G59">
            <v>-0.2205388986788763</v>
          </cell>
        </row>
        <row r="60">
          <cell r="F60">
            <v>-4.9794231021255672E-2</v>
          </cell>
          <cell r="G60">
            <v>-0.25501082954086784</v>
          </cell>
        </row>
        <row r="61">
          <cell r="F61">
            <v>-1.7448919120898371E-2</v>
          </cell>
          <cell r="G61">
            <v>-0.29413442546383406</v>
          </cell>
        </row>
        <row r="62">
          <cell r="F62">
            <v>-3.7846500977363161E-2</v>
          </cell>
          <cell r="G62">
            <v>-0.31790864928351742</v>
          </cell>
        </row>
        <row r="63">
          <cell r="F63">
            <v>-3.594107290292526E-2</v>
          </cell>
          <cell r="G63">
            <v>-0.31213037694964124</v>
          </cell>
        </row>
        <row r="64">
          <cell r="F64">
            <v>-2.3875320899657337E-2</v>
          </cell>
          <cell r="G64">
            <v>-0.30344191538693999</v>
          </cell>
        </row>
        <row r="65">
          <cell r="F65">
            <v>-2.3226850609816659E-2</v>
          </cell>
          <cell r="G65">
            <v>-0.29253321091107737</v>
          </cell>
        </row>
        <row r="66">
          <cell r="F66">
            <v>-1.4173465613923068E-2</v>
          </cell>
          <cell r="G66">
            <v>-0.26745508867393014</v>
          </cell>
        </row>
        <row r="67">
          <cell r="F67">
            <v>-1.0277493196529687E-3</v>
          </cell>
          <cell r="G67">
            <v>-0.25959198546423334</v>
          </cell>
        </row>
        <row r="68">
          <cell r="F68">
            <v>-7.5714189097791564E-3</v>
          </cell>
          <cell r="G68">
            <v>-0.26711914073949394</v>
          </cell>
        </row>
        <row r="69">
          <cell r="F69">
            <v>7.8023802841850204E-3</v>
          </cell>
          <cell r="G69">
            <v>-0.24142109062224781</v>
          </cell>
        </row>
        <row r="70">
          <cell r="F70">
            <v>1.7815509181879578E-2</v>
          </cell>
          <cell r="G70">
            <v>-0.21788435514676505</v>
          </cell>
        </row>
        <row r="71">
          <cell r="F71">
            <v>2.2495706205097474E-2</v>
          </cell>
          <cell r="G71">
            <v>-0.19311310336738755</v>
          </cell>
        </row>
        <row r="72">
          <cell r="F72">
            <v>4.8649069829228044E-2</v>
          </cell>
          <cell r="G72">
            <v>-0.1511663890141591</v>
          </cell>
        </row>
        <row r="73">
          <cell r="F73">
            <v>6.9182836171361117E-2</v>
          </cell>
          <cell r="G73">
            <v>-8.9988527563244977E-2</v>
          </cell>
        </row>
        <row r="74">
          <cell r="F74">
            <v>8.7346731467861885E-2</v>
          </cell>
          <cell r="G74">
            <v>-3.2309962549091999E-2</v>
          </cell>
        </row>
        <row r="75">
          <cell r="F75">
            <v>0.11154969311282881</v>
          </cell>
          <cell r="G75">
            <v>3.2212950876307551E-2</v>
          </cell>
        </row>
        <row r="76">
          <cell r="F76">
            <v>0.12162024492034819</v>
          </cell>
          <cell r="G76">
            <v>8.9028343918884131E-2</v>
          </cell>
        </row>
        <row r="77">
          <cell r="F77">
            <v>0.11733972857837562</v>
          </cell>
          <cell r="G77">
            <v>0.15364917530320663</v>
          </cell>
        </row>
        <row r="78">
          <cell r="F78">
            <v>9.5688670711544035E-2</v>
          </cell>
          <cell r="G78">
            <v>0.14883094476999928</v>
          </cell>
        </row>
        <row r="79">
          <cell r="F79">
            <v>8.4150198390579023E-2</v>
          </cell>
          <cell r="G79">
            <v>0.18122677548592694</v>
          </cell>
        </row>
        <row r="80">
          <cell r="F80">
            <v>6.1416802270563078E-2</v>
          </cell>
          <cell r="G80">
            <v>0.2002393772107027</v>
          </cell>
        </row>
        <row r="81">
          <cell r="F81">
            <v>5.7540535335349884E-2</v>
          </cell>
          <cell r="G81">
            <v>0.22863862975945481</v>
          </cell>
        </row>
        <row r="82">
          <cell r="F82">
            <v>7.8069655421922665E-2</v>
          </cell>
          <cell r="G82">
            <v>0.26474710116928518</v>
          </cell>
        </row>
        <row r="83">
          <cell r="F83">
            <v>7.9907564481168952E-2</v>
          </cell>
          <cell r="G83">
            <v>0.2970754128700212</v>
          </cell>
        </row>
        <row r="84">
          <cell r="F84">
            <v>9.6359259171012152E-2</v>
          </cell>
          <cell r="G84">
            <v>0.32047395728137218</v>
          </cell>
        </row>
        <row r="85">
          <cell r="F85">
            <v>9.4811873113935699E-2</v>
          </cell>
          <cell r="G85">
            <v>0.34667735348320727</v>
          </cell>
        </row>
        <row r="86">
          <cell r="F86">
            <v>0.10426992117579666</v>
          </cell>
          <cell r="G86">
            <v>0.38319048795900484</v>
          </cell>
        </row>
        <row r="87">
          <cell r="F87">
            <v>9.1991640737068628E-2</v>
          </cell>
          <cell r="G87">
            <v>0.39009480292674287</v>
          </cell>
        </row>
        <row r="88">
          <cell r="F88">
            <v>9.406939584116504E-2</v>
          </cell>
          <cell r="G88">
            <v>0.42211477203231645</v>
          </cell>
        </row>
        <row r="89">
          <cell r="F89">
            <v>0.10246728130750053</v>
          </cell>
          <cell r="G89">
            <v>0.44134225450652287</v>
          </cell>
        </row>
        <row r="90">
          <cell r="F90">
            <v>0.10396301740265884</v>
          </cell>
          <cell r="G90">
            <v>0.46933799617978417</v>
          </cell>
        </row>
        <row r="91">
          <cell r="F91">
            <v>0.13803524478459653</v>
          </cell>
          <cell r="G91">
            <v>0.50563434150624187</v>
          </cell>
        </row>
        <row r="92">
          <cell r="F92">
            <v>0.15658497321671724</v>
          </cell>
          <cell r="G92">
            <v>0.53005067541980555</v>
          </cell>
        </row>
        <row r="93">
          <cell r="F93">
            <v>0.17852363482306194</v>
          </cell>
          <cell r="G93">
            <v>0.55068305315822375</v>
          </cell>
        </row>
        <row r="94">
          <cell r="F94">
            <v>0.18353884239770638</v>
          </cell>
          <cell r="G94">
            <v>0.5655301071096287</v>
          </cell>
        </row>
        <row r="95">
          <cell r="F95">
            <v>0.16398832617349932</v>
          </cell>
          <cell r="G95">
            <v>0.55807297456691252</v>
          </cell>
        </row>
        <row r="96">
          <cell r="F96">
            <v>0.1789819309347771</v>
          </cell>
          <cell r="G96">
            <v>0.58741236143423448</v>
          </cell>
        </row>
        <row r="97">
          <cell r="F97">
            <v>0.19301981149216399</v>
          </cell>
          <cell r="G97">
            <v>0.62636313607201199</v>
          </cell>
        </row>
        <row r="98">
          <cell r="F98">
            <v>0.22735203923499706</v>
          </cell>
          <cell r="G98">
            <v>0.69719347563308176</v>
          </cell>
        </row>
        <row r="99">
          <cell r="F99">
            <v>0.2724972407163081</v>
          </cell>
          <cell r="G99">
            <v>0.74642001689264159</v>
          </cell>
        </row>
        <row r="100">
          <cell r="F100">
            <v>0.2594663386645974</v>
          </cell>
          <cell r="G100">
            <v>0.78546189782826892</v>
          </cell>
        </row>
        <row r="101">
          <cell r="F101">
            <v>0.22987789199513389</v>
          </cell>
          <cell r="G101">
            <v>0.79870049273179611</v>
          </cell>
        </row>
        <row r="102">
          <cell r="F102">
            <v>0.21608699961225425</v>
          </cell>
          <cell r="G102">
            <v>0.83521081982341316</v>
          </cell>
        </row>
      </sheetData>
      <sheetData sheetId="16">
        <row r="6">
          <cell r="F6">
            <v>0.16455960627241556</v>
          </cell>
        </row>
        <row r="7">
          <cell r="F7">
            <v>0.13077407218369838</v>
          </cell>
        </row>
        <row r="8">
          <cell r="F8">
            <v>0.10175814449222349</v>
          </cell>
        </row>
        <row r="9">
          <cell r="F9">
            <v>5.4720577430261146E-2</v>
          </cell>
        </row>
        <row r="10">
          <cell r="F10">
            <v>2.622868767430267E-2</v>
          </cell>
        </row>
        <row r="11">
          <cell r="F11">
            <v>-9.4472361136490688E-3</v>
          </cell>
        </row>
        <row r="12">
          <cell r="F12">
            <v>-3.9076368871298089E-2</v>
          </cell>
        </row>
        <row r="13">
          <cell r="F13">
            <v>-4.4003918695863432E-2</v>
          </cell>
        </row>
        <row r="14">
          <cell r="F14">
            <v>-2.4972518823611563E-2</v>
          </cell>
        </row>
        <row r="15">
          <cell r="F15">
            <v>-8.2958731887057702E-3</v>
          </cell>
        </row>
        <row r="16">
          <cell r="F16">
            <v>1.525122662876149E-2</v>
          </cell>
        </row>
        <row r="17">
          <cell r="F17">
            <v>1.8969788597238847E-2</v>
          </cell>
        </row>
        <row r="18">
          <cell r="F18">
            <v>8.9629834807383182E-4</v>
          </cell>
        </row>
        <row r="19">
          <cell r="F19">
            <v>2.1246466915940121E-3</v>
          </cell>
        </row>
        <row r="20">
          <cell r="F20">
            <v>-1.761494202169847E-3</v>
          </cell>
        </row>
        <row r="21">
          <cell r="F21">
            <v>7.4179075571455299E-3</v>
          </cell>
        </row>
        <row r="22">
          <cell r="F22">
            <v>1.0516093703670891E-2</v>
          </cell>
          <cell r="G22">
            <v>0.17722816717485165</v>
          </cell>
        </row>
        <row r="23">
          <cell r="F23">
            <v>-5.4979299613339789E-3</v>
          </cell>
          <cell r="G23">
            <v>0.10965767961160353</v>
          </cell>
        </row>
        <row r="24">
          <cell r="F24">
            <v>-4.2402890388854161E-3</v>
          </cell>
          <cell r="G24">
            <v>7.1931219008631406E-2</v>
          </cell>
        </row>
        <row r="25">
          <cell r="F25">
            <v>-9.3698201633854346E-3</v>
          </cell>
          <cell r="G25">
            <v>2.7734534725396578E-2</v>
          </cell>
        </row>
        <row r="26">
          <cell r="F26">
            <v>-3.5524016043677721E-3</v>
          </cell>
          <cell r="G26">
            <v>9.1161592980682962E-3</v>
          </cell>
        </row>
        <row r="27">
          <cell r="F27">
            <v>2.2160597331089209E-2</v>
          </cell>
          <cell r="G27">
            <v>1.0442047589945339E-3</v>
          </cell>
        </row>
        <row r="28">
          <cell r="F28">
            <v>3.4969206269947803E-2</v>
          </cell>
          <cell r="G28">
            <v>5.1422807863558675E-3</v>
          </cell>
        </row>
        <row r="29">
          <cell r="F29">
            <v>3.5593429293930862E-2</v>
          </cell>
          <cell r="G29">
            <v>8.6073865890660822E-3</v>
          </cell>
        </row>
        <row r="30">
          <cell r="F30">
            <v>4.4204168870828689E-2</v>
          </cell>
          <cell r="G30">
            <v>2.709164049459413E-2</v>
          </cell>
        </row>
        <row r="31">
          <cell r="F31">
            <v>5.0701712236077848E-2</v>
          </cell>
          <cell r="G31">
            <v>6.1193153108721456E-2</v>
          </cell>
        </row>
        <row r="32">
          <cell r="F32">
            <v>2.465508201858892E-2</v>
          </cell>
          <cell r="G32">
            <v>6.8873731676242902E-2</v>
          </cell>
        </row>
        <row r="33">
          <cell r="F33">
            <v>4.540523611713828E-2</v>
          </cell>
          <cell r="G33">
            <v>9.8016541402067711E-2</v>
          </cell>
        </row>
        <row r="34">
          <cell r="F34">
            <v>2.5381646600290353E-2</v>
          </cell>
          <cell r="G34">
            <v>7.7445805918495966E-2</v>
          </cell>
        </row>
        <row r="35">
          <cell r="F35">
            <v>3.3493620158417621E-2</v>
          </cell>
          <cell r="G35">
            <v>0.10298264645584501</v>
          </cell>
        </row>
        <row r="36">
          <cell r="F36">
            <v>7.825757771338103E-2</v>
          </cell>
          <cell r="G36">
            <v>0.13188008276086241</v>
          </cell>
        </row>
        <row r="37">
          <cell r="F37">
            <v>6.7605067545550693E-2</v>
          </cell>
          <cell r="G37">
            <v>0.14665182035037955</v>
          </cell>
        </row>
        <row r="38">
          <cell r="F38">
            <v>0.10604078214941171</v>
          </cell>
          <cell r="G38">
            <v>0.18259028971983382</v>
          </cell>
        </row>
        <row r="39">
          <cell r="F39">
            <v>8.0903324666055668E-2</v>
          </cell>
          <cell r="G39">
            <v>0.18176132443030646</v>
          </cell>
        </row>
        <row r="40">
          <cell r="F40">
            <v>6.2193107371113027E-2</v>
          </cell>
          <cell r="G40">
            <v>0.19583468433414519</v>
          </cell>
        </row>
        <row r="41">
          <cell r="F41">
            <v>6.5188952549555965E-2</v>
          </cell>
          <cell r="G41">
            <v>0.20442286534279003</v>
          </cell>
        </row>
        <row r="42">
          <cell r="F42">
            <v>4.3094377115053678E-2</v>
          </cell>
          <cell r="G42">
            <v>0.21516857313121665</v>
          </cell>
        </row>
        <row r="43">
          <cell r="F43">
            <v>4.5406661305573283E-2</v>
          </cell>
          <cell r="G43">
            <v>0.23266591569721362</v>
          </cell>
        </row>
        <row r="44">
          <cell r="F44">
            <v>1.4390808143430998E-2</v>
          </cell>
          <cell r="G44">
            <v>0.2144657815164617</v>
          </cell>
        </row>
        <row r="45">
          <cell r="F45">
            <v>-1.5029184622545272E-2</v>
          </cell>
          <cell r="G45">
            <v>0.19876350088363021</v>
          </cell>
        </row>
        <row r="46">
          <cell r="F46">
            <v>-7.7508641224708708E-3</v>
          </cell>
          <cell r="G46">
            <v>0.21097011061311352</v>
          </cell>
        </row>
        <row r="47">
          <cell r="F47">
            <v>-1.8059502550896573E-2</v>
          </cell>
          <cell r="G47">
            <v>0.19244581581522777</v>
          </cell>
        </row>
        <row r="48">
          <cell r="F48">
            <v>1.164785896223431E-2</v>
          </cell>
          <cell r="G48">
            <v>0.19114443420874822</v>
          </cell>
        </row>
        <row r="49">
          <cell r="F49">
            <v>2.813852026642974E-2</v>
          </cell>
          <cell r="G49">
            <v>0.19130859185612914</v>
          </cell>
        </row>
        <row r="50">
          <cell r="F50">
            <v>1.7143276986437438E-2</v>
          </cell>
          <cell r="G50">
            <v>0.18390921872872232</v>
          </cell>
        </row>
        <row r="51">
          <cell r="F51">
            <v>2.6898563957666287E-2</v>
          </cell>
          <cell r="G51">
            <v>0.16864266753681614</v>
          </cell>
        </row>
        <row r="52">
          <cell r="F52">
            <v>1.3187620976047785E-2</v>
          </cell>
          <cell r="G52">
            <v>0.17967697316620729</v>
          </cell>
        </row>
        <row r="53">
          <cell r="F53">
            <v>2.1150728924175285E-2</v>
          </cell>
          <cell r="G53">
            <v>0.16705408466316624</v>
          </cell>
        </row>
        <row r="54">
          <cell r="F54">
            <v>2.448530857829655E-2</v>
          </cell>
          <cell r="G54">
            <v>0.18301288070672844</v>
          </cell>
        </row>
        <row r="55">
          <cell r="F55">
            <v>6.0304118212134702E-2</v>
          </cell>
          <cell r="G55">
            <v>0.19545316559053325</v>
          </cell>
        </row>
        <row r="56">
          <cell r="F56">
            <v>9.423262764478893E-2</v>
          </cell>
          <cell r="G56">
            <v>0.19565202309761529</v>
          </cell>
        </row>
        <row r="57">
          <cell r="F57">
            <v>7.5908152657869668E-2</v>
          </cell>
          <cell r="G57">
            <v>0.17535716977548541</v>
          </cell>
        </row>
        <row r="58">
          <cell r="F58">
            <v>9.6754132718676708E-2</v>
          </cell>
          <cell r="G58">
            <v>0.17372623127599332</v>
          </cell>
        </row>
        <row r="59">
          <cell r="F59">
            <v>6.4176803963570783E-2</v>
          </cell>
          <cell r="G59">
            <v>0.17872664488804843</v>
          </cell>
        </row>
        <row r="60">
          <cell r="F60">
            <v>4.0761109866213473E-2</v>
          </cell>
          <cell r="G60">
            <v>0.1742200255927156</v>
          </cell>
        </row>
        <row r="61">
          <cell r="F61">
            <v>6.1893389167859032E-2</v>
          </cell>
          <cell r="G61">
            <v>0.17206160639378865</v>
          </cell>
        </row>
        <row r="62">
          <cell r="F62">
            <v>3.7070927907645698E-2</v>
          </cell>
          <cell r="G62">
            <v>0.1677027820685853</v>
          </cell>
        </row>
        <row r="63">
          <cell r="F63">
            <v>3.4546796510937075E-2</v>
          </cell>
          <cell r="G63">
            <v>0.16786678009341233</v>
          </cell>
        </row>
        <row r="64">
          <cell r="F64">
            <v>2.4419328486082151E-2</v>
          </cell>
          <cell r="G64">
            <v>0.18424854593536691</v>
          </cell>
        </row>
        <row r="65">
          <cell r="F65">
            <v>3.7914741517779425E-2</v>
          </cell>
          <cell r="G65">
            <v>0.22500553253411332</v>
          </cell>
        </row>
        <row r="66">
          <cell r="F66">
            <v>2.9895634367950924E-2</v>
          </cell>
          <cell r="G66">
            <v>0.20534928055900706</v>
          </cell>
        </row>
        <row r="67">
          <cell r="F67">
            <v>2.1686176907593762E-2</v>
          </cell>
          <cell r="G67">
            <v>0.20761245955190258</v>
          </cell>
        </row>
        <row r="68">
          <cell r="F68">
            <v>2.9968296752253869E-2</v>
          </cell>
          <cell r="G68">
            <v>0.20256898372538645</v>
          </cell>
        </row>
        <row r="69">
          <cell r="F69">
            <v>1.5459468016677374E-2</v>
          </cell>
          <cell r="G69">
            <v>0.21232648028436085</v>
          </cell>
        </row>
        <row r="70">
          <cell r="F70">
            <v>2.9825352569304877E-2</v>
          </cell>
          <cell r="G70">
            <v>0.21803135614187466</v>
          </cell>
        </row>
        <row r="71">
          <cell r="F71">
            <v>2.9863250527583068E-2</v>
          </cell>
          <cell r="G71">
            <v>0.21057714612181935</v>
          </cell>
        </row>
        <row r="72">
          <cell r="F72">
            <v>2.1223982432422434E-2</v>
          </cell>
          <cell r="G72">
            <v>0.21060534518176102</v>
          </cell>
        </row>
        <row r="73">
          <cell r="F73">
            <v>3.243892942634391E-2</v>
          </cell>
          <cell r="G73">
            <v>0.22361468078652935</v>
          </cell>
        </row>
        <row r="74">
          <cell r="F74">
            <v>3.7993396439214802E-2</v>
          </cell>
          <cell r="G74">
            <v>0.23153944400279289</v>
          </cell>
        </row>
        <row r="75">
          <cell r="F75">
            <v>5.3858745850261812E-2</v>
          </cell>
          <cell r="G75">
            <v>0.20413177375994629</v>
          </cell>
        </row>
        <row r="76">
          <cell r="F76">
            <v>6.1096055281669837E-2</v>
          </cell>
          <cell r="G76">
            <v>0.17746877281864207</v>
          </cell>
        </row>
        <row r="77">
          <cell r="F77">
            <v>5.5611785150707284E-2</v>
          </cell>
          <cell r="G77">
            <v>0.203318313279367</v>
          </cell>
        </row>
        <row r="78">
          <cell r="F78">
            <v>6.2274446896784429E-2</v>
          </cell>
          <cell r="G78">
            <v>0.1970597581809008</v>
          </cell>
        </row>
        <row r="79">
          <cell r="F79">
            <v>5.0392180807726443E-2</v>
          </cell>
          <cell r="G79">
            <v>0.19034715060410198</v>
          </cell>
        </row>
        <row r="80">
          <cell r="F80">
            <v>6.1480211460412111E-2</v>
          </cell>
          <cell r="G80">
            <v>0.19818787441284072</v>
          </cell>
        </row>
        <row r="81">
          <cell r="F81">
            <v>3.2184314710471174E-2</v>
          </cell>
          <cell r="G81">
            <v>0.17360923882197907</v>
          </cell>
        </row>
        <row r="82">
          <cell r="F82">
            <v>2.9840842011021173E-2</v>
          </cell>
          <cell r="G82">
            <v>0.1898296722842763</v>
          </cell>
        </row>
        <row r="83">
          <cell r="F83">
            <v>6.5220130143362254E-2</v>
          </cell>
          <cell r="G83">
            <v>0.22102048423652734</v>
          </cell>
        </row>
        <row r="84">
          <cell r="F84">
            <v>4.3869682792095979E-2</v>
          </cell>
          <cell r="G84">
            <v>0.2176382287188543</v>
          </cell>
        </row>
        <row r="85">
          <cell r="F85">
            <v>8.1829293157820754E-2</v>
          </cell>
          <cell r="G85">
            <v>0.21752379046202033</v>
          </cell>
        </row>
        <row r="86">
          <cell r="F86">
            <v>7.2041552864970534E-2</v>
          </cell>
          <cell r="G86">
            <v>0.23197559078129587</v>
          </cell>
        </row>
        <row r="87">
          <cell r="F87">
            <v>9.1403601961912745E-2</v>
          </cell>
          <cell r="G87">
            <v>0.29073790929084609</v>
          </cell>
        </row>
        <row r="88">
          <cell r="F88">
            <v>0.12720225757287512</v>
          </cell>
          <cell r="G88">
            <v>0.31487218953947549</v>
          </cell>
        </row>
        <row r="89">
          <cell r="F89">
            <v>0.12528968449143449</v>
          </cell>
          <cell r="G89">
            <v>0.32735400693677746</v>
          </cell>
        </row>
        <row r="90">
          <cell r="F90">
            <v>0.15118199524940987</v>
          </cell>
          <cell r="G90">
            <v>0.35333223346140091</v>
          </cell>
        </row>
        <row r="91">
          <cell r="F91">
            <v>0.12497338817302654</v>
          </cell>
          <cell r="G91">
            <v>0.38584804693628971</v>
          </cell>
        </row>
        <row r="92">
          <cell r="F92">
            <v>0.13983513542185191</v>
          </cell>
          <cell r="G92">
            <v>0.43348334252890491</v>
          </cell>
        </row>
        <row r="93">
          <cell r="F93">
            <v>0.16388785510511644</v>
          </cell>
          <cell r="G93">
            <v>0.45880293261555016</v>
          </cell>
        </row>
        <row r="94">
          <cell r="F94">
            <v>0.19014358988963798</v>
          </cell>
          <cell r="G94">
            <v>0.50548242691182399</v>
          </cell>
        </row>
        <row r="95">
          <cell r="F95">
            <v>0.16207645587064073</v>
          </cell>
          <cell r="G95">
            <v>0.49406575695666866</v>
          </cell>
        </row>
        <row r="96">
          <cell r="F96">
            <v>0.15495544996250968</v>
          </cell>
          <cell r="G96">
            <v>0.52734273720974467</v>
          </cell>
        </row>
        <row r="97">
          <cell r="F97">
            <v>0.14095508559647454</v>
          </cell>
          <cell r="G97">
            <v>0.54414623306131737</v>
          </cell>
        </row>
        <row r="98">
          <cell r="F98">
            <v>0.13098996897076465</v>
          </cell>
          <cell r="G98">
            <v>0.57419794898580412</v>
          </cell>
        </row>
        <row r="99">
          <cell r="F99">
            <v>0.1766902032390627</v>
          </cell>
          <cell r="G99">
            <v>0.62036377938800502</v>
          </cell>
        </row>
        <row r="100">
          <cell r="F100">
            <v>0.19118332222586545</v>
          </cell>
          <cell r="G100">
            <v>0.65704584797519816</v>
          </cell>
        </row>
        <row r="101">
          <cell r="F101">
            <v>0.21148000586075963</v>
          </cell>
          <cell r="G101">
            <v>0.72344192421160591</v>
          </cell>
        </row>
        <row r="102">
          <cell r="F102">
            <v>0.23404991753598578</v>
          </cell>
          <cell r="G102">
            <v>0.77840702451076871</v>
          </cell>
        </row>
      </sheetData>
      <sheetData sheetId="17">
        <row r="7">
          <cell r="F7" t="str">
            <v/>
          </cell>
        </row>
        <row r="8">
          <cell r="F8" t="str">
            <v/>
          </cell>
        </row>
        <row r="9">
          <cell r="F9" t="str">
            <v/>
          </cell>
        </row>
        <row r="10">
          <cell r="F10" t="str">
            <v/>
          </cell>
        </row>
        <row r="11">
          <cell r="F11" t="str">
            <v/>
          </cell>
        </row>
        <row r="12">
          <cell r="F12" t="str">
            <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cell r="G22" t="str">
            <v/>
          </cell>
        </row>
        <row r="23">
          <cell r="F23" t="str">
            <v/>
          </cell>
          <cell r="G23" t="str">
            <v/>
          </cell>
        </row>
        <row r="24">
          <cell r="F24" t="str">
            <v/>
          </cell>
          <cell r="G24" t="str">
            <v/>
          </cell>
        </row>
        <row r="25">
          <cell r="F25" t="str">
            <v/>
          </cell>
          <cell r="G25" t="str">
            <v/>
          </cell>
        </row>
        <row r="26">
          <cell r="F26">
            <v>0.22674595122221705</v>
          </cell>
          <cell r="G26" t="str">
            <v/>
          </cell>
        </row>
        <row r="27">
          <cell r="F27">
            <v>0.23573223054256126</v>
          </cell>
          <cell r="G27" t="str">
            <v/>
          </cell>
        </row>
        <row r="28">
          <cell r="F28">
            <v>0.24316970755651576</v>
          </cell>
          <cell r="G28" t="str">
            <v/>
          </cell>
        </row>
        <row r="29">
          <cell r="F29">
            <v>0.25295916549378439</v>
          </cell>
          <cell r="G29" t="str">
            <v/>
          </cell>
        </row>
        <row r="30">
          <cell r="F30">
            <v>0.24147261953513571</v>
          </cell>
          <cell r="G30" t="str">
            <v/>
          </cell>
        </row>
        <row r="31">
          <cell r="F31">
            <v>0.22953434541354051</v>
          </cell>
          <cell r="G31" t="str">
            <v/>
          </cell>
        </row>
        <row r="32">
          <cell r="F32">
            <v>0.17943346814388136</v>
          </cell>
          <cell r="G32" t="str">
            <v/>
          </cell>
        </row>
        <row r="33">
          <cell r="F33">
            <v>0.14044050171263611</v>
          </cell>
          <cell r="G33" t="str">
            <v/>
          </cell>
        </row>
        <row r="34">
          <cell r="F34">
            <v>8.6770500196943948E-2</v>
          </cell>
          <cell r="G34" t="str">
            <v/>
          </cell>
        </row>
        <row r="35">
          <cell r="F35">
            <v>4.2823718757079549E-2</v>
          </cell>
          <cell r="G35" t="str">
            <v/>
          </cell>
        </row>
        <row r="36">
          <cell r="F36">
            <v>2.4757274920765585E-2</v>
          </cell>
          <cell r="G36" t="str">
            <v/>
          </cell>
        </row>
        <row r="37">
          <cell r="F37">
            <v>5.9484862856888665E-4</v>
          </cell>
          <cell r="G37" t="str">
            <v/>
          </cell>
        </row>
        <row r="38">
          <cell r="F38">
            <v>-1.5671150214578119E-3</v>
          </cell>
          <cell r="G38" t="str">
            <v/>
          </cell>
        </row>
        <row r="39">
          <cell r="F39">
            <v>-1.3790014078050665E-2</v>
          </cell>
          <cell r="G39" t="str">
            <v/>
          </cell>
        </row>
        <row r="40">
          <cell r="F40">
            <v>-3.6393769861574408E-2</v>
          </cell>
          <cell r="G40" t="str">
            <v/>
          </cell>
        </row>
        <row r="41">
          <cell r="F41">
            <v>-3.8307714269150965E-2</v>
          </cell>
          <cell r="G41" t="str">
            <v/>
          </cell>
        </row>
        <row r="42">
          <cell r="F42">
            <v>-4.1380118634391012E-2</v>
          </cell>
          <cell r="G42">
            <v>0.51204183729844788</v>
          </cell>
        </row>
        <row r="43">
          <cell r="F43">
            <v>-5.3825762860313368E-2</v>
          </cell>
          <cell r="G43">
            <v>0.44047451777481733</v>
          </cell>
        </row>
        <row r="44">
          <cell r="F44">
            <v>-6.3417472108313014E-2</v>
          </cell>
          <cell r="G44">
            <v>0.34754920865127548</v>
          </cell>
        </row>
        <row r="45">
          <cell r="F45">
            <v>-7.091902446055548E-2</v>
          </cell>
          <cell r="G45">
            <v>0.28476777710528295</v>
          </cell>
        </row>
        <row r="46">
          <cell r="F46">
            <v>-9.2409825585542477E-2</v>
          </cell>
          <cell r="G46">
            <v>0.19288606049068838</v>
          </cell>
        </row>
        <row r="47">
          <cell r="F47">
            <v>-7.2247397189113188E-2</v>
          </cell>
          <cell r="G47">
            <v>0.13249489004314263</v>
          </cell>
        </row>
        <row r="48">
          <cell r="F48">
            <v>-3.4089706016553901E-2</v>
          </cell>
          <cell r="G48">
            <v>7.0289795078205736E-2</v>
          </cell>
        </row>
        <row r="49">
          <cell r="F49">
            <v>-1.8882382239213055E-2</v>
          </cell>
          <cell r="G49">
            <v>1.2926229372285629E-2</v>
          </cell>
        </row>
        <row r="50">
          <cell r="F50">
            <v>1.3560922835289547E-2</v>
          </cell>
          <cell r="G50">
            <v>-3.5025636209157801E-2</v>
          </cell>
        </row>
        <row r="51">
          <cell r="F51">
            <v>1.7514533655719047E-2</v>
          </cell>
          <cell r="G51">
            <v>-7.9524921714678787E-2</v>
          </cell>
        </row>
        <row r="52">
          <cell r="F52">
            <v>2.9526259539655801E-3</v>
          </cell>
          <cell r="G52">
            <v>-0.1061910471117101</v>
          </cell>
        </row>
        <row r="53">
          <cell r="F53">
            <v>6.7367541227777977E-3</v>
          </cell>
          <cell r="G53">
            <v>-0.12077751821757274</v>
          </cell>
        </row>
        <row r="54">
          <cell r="F54">
            <v>1.0287042530143006E-2</v>
          </cell>
          <cell r="G54">
            <v>-0.11150909387595859</v>
          </cell>
        </row>
        <row r="55">
          <cell r="F55">
            <v>1.5094122141826134E-2</v>
          </cell>
          <cell r="G55">
            <v>-0.10725451832993228</v>
          </cell>
        </row>
        <row r="56">
          <cell r="F56">
            <v>1.8061579966467765E-2</v>
          </cell>
          <cell r="G56">
            <v>-0.11288674206600798</v>
          </cell>
        </row>
        <row r="57">
          <cell r="F57">
            <v>1.8888563693267277E-2</v>
          </cell>
          <cell r="G57">
            <v>-0.10248380315287417</v>
          </cell>
        </row>
        <row r="58">
          <cell r="F58">
            <v>2.2371106054722163E-2</v>
          </cell>
          <cell r="G58">
            <v>-8.7570872799778599E-2</v>
          </cell>
        </row>
        <row r="59">
          <cell r="F59">
            <v>2.7072862493761628E-2</v>
          </cell>
          <cell r="G59">
            <v>-6.6391641758119832E-2</v>
          </cell>
        </row>
        <row r="60">
          <cell r="F60">
            <v>2.9949733160343293E-2</v>
          </cell>
          <cell r="G60">
            <v>-4.654323904409019E-2</v>
          </cell>
        </row>
        <row r="61">
          <cell r="F61">
            <v>2.2669027001767438E-2</v>
          </cell>
          <cell r="G61">
            <v>-4.1507061881955874E-2</v>
          </cell>
        </row>
        <row r="62">
          <cell r="F62">
            <v>1.671493603243401E-2</v>
          </cell>
          <cell r="G62">
            <v>-2.9475818132953576E-2</v>
          </cell>
        </row>
        <row r="63">
          <cell r="F63">
            <v>3.3492237928824707E-3</v>
          </cell>
          <cell r="G63">
            <v>-9.2166551049239522E-3</v>
          </cell>
        </row>
        <row r="64">
          <cell r="F64">
            <v>5.1079045932420704E-4</v>
          </cell>
          <cell r="G64">
            <v>1.7385023523547143E-2</v>
          </cell>
        </row>
        <row r="65">
          <cell r="F65">
            <v>2.829947862418373E-3</v>
          </cell>
          <cell r="G65">
            <v>3.2241910441018026E-2</v>
          </cell>
        </row>
        <row r="66">
          <cell r="F66">
            <v>9.4091046676953102E-3</v>
          </cell>
          <cell r="G66">
            <v>7.2343112120284214E-2</v>
          </cell>
        </row>
        <row r="67">
          <cell r="F67">
            <v>1.2015995271173831E-2</v>
          </cell>
          <cell r="G67">
            <v>7.5046737355363158E-2</v>
          </cell>
        </row>
        <row r="68">
          <cell r="F68">
            <v>1.6083421471190035E-2</v>
          </cell>
          <cell r="G68">
            <v>6.755815101129109E-2</v>
          </cell>
        </row>
        <row r="69">
          <cell r="F69">
            <v>1.5928976493600852E-2</v>
          </cell>
          <cell r="G69">
            <v>6.7053269173831836E-2</v>
          </cell>
        </row>
        <row r="70">
          <cell r="F70">
            <v>1.616119668998502E-2</v>
          </cell>
          <cell r="G70">
            <v>7.4943385974979571E-2</v>
          </cell>
        </row>
        <row r="71">
          <cell r="F71">
            <v>2.4971496437057514E-2</v>
          </cell>
          <cell r="G71">
            <v>8.250370013670183E-2</v>
          </cell>
        </row>
        <row r="72">
          <cell r="F72">
            <v>2.7263150758363996E-2</v>
          </cell>
          <cell r="G72">
            <v>9.1868675815689457E-2</v>
          </cell>
        </row>
        <row r="73">
          <cell r="F73">
            <v>3.8564074390433786E-2</v>
          </cell>
          <cell r="G73">
            <v>9.8880589441487823E-2</v>
          </cell>
        </row>
        <row r="74">
          <cell r="F74">
            <v>4.9619336666782726E-2</v>
          </cell>
          <cell r="G74">
            <v>0.11427568011161908</v>
          </cell>
        </row>
        <row r="75">
          <cell r="F75">
            <v>6.0121480820612257E-2</v>
          </cell>
          <cell r="G75">
            <v>0.12753105881548776</v>
          </cell>
        </row>
        <row r="76">
          <cell r="F76">
            <v>7.2832272311872406E-2</v>
          </cell>
          <cell r="G76">
            <v>0.14663936816109424</v>
          </cell>
        </row>
        <row r="77">
          <cell r="F77">
            <v>7.3160471441752264E-2</v>
          </cell>
          <cell r="G77">
            <v>0.15315249718997287</v>
          </cell>
        </row>
        <row r="78">
          <cell r="F78">
            <v>7.2613935143116495E-2</v>
          </cell>
          <cell r="G78">
            <v>0.16451850920001343</v>
          </cell>
        </row>
        <row r="79">
          <cell r="F79">
            <v>8.1970881573348253E-2</v>
          </cell>
          <cell r="G79">
            <v>0.1824290778950744</v>
          </cell>
        </row>
        <row r="80">
          <cell r="F80">
            <v>9.1604133056902487E-2</v>
          </cell>
          <cell r="G80">
            <v>0.20829376805765334</v>
          </cell>
        </row>
        <row r="81">
          <cell r="F81">
            <v>0.10354994596552307</v>
          </cell>
          <cell r="G81">
            <v>0.23403341615372847</v>
          </cell>
        </row>
        <row r="82">
          <cell r="F82">
            <v>0.11070812198442172</v>
          </cell>
          <cell r="G82">
            <v>0.25851169515200106</v>
          </cell>
        </row>
        <row r="83">
          <cell r="F83">
            <v>0.11676709729024008</v>
          </cell>
          <cell r="G83">
            <v>0.295846951392432</v>
          </cell>
        </row>
        <row r="84">
          <cell r="F84">
            <v>0.11609916466281187</v>
          </cell>
          <cell r="G84">
            <v>0.32388214226114098</v>
          </cell>
        </row>
        <row r="85">
          <cell r="F85">
            <v>0.11766976613142807</v>
          </cell>
          <cell r="G85">
            <v>0.34887323442273804</v>
          </cell>
        </row>
        <row r="86">
          <cell r="F86">
            <v>0.12292534683729825</v>
          </cell>
          <cell r="G86">
            <v>0.372027937321604</v>
          </cell>
        </row>
        <row r="87">
          <cell r="F87">
            <v>0.10738658768390805</v>
          </cell>
          <cell r="G87">
            <v>0.39121754380516621</v>
          </cell>
        </row>
        <row r="88">
          <cell r="F88">
            <v>0.11419568926942421</v>
          </cell>
          <cell r="G88">
            <v>0.42199441005937505</v>
          </cell>
        </row>
        <row r="89">
          <cell r="F89">
            <v>0.11047654102572178</v>
          </cell>
          <cell r="G89">
            <v>0.44342079895485897</v>
          </cell>
        </row>
        <row r="90">
          <cell r="F90">
            <v>0.10181692584060854</v>
          </cell>
          <cell r="G90">
            <v>0.45768366647222758</v>
          </cell>
        </row>
        <row r="91">
          <cell r="F91">
            <v>0.11581436177253078</v>
          </cell>
          <cell r="G91">
            <v>0.48206040914063952</v>
          </cell>
        </row>
        <row r="92">
          <cell r="F92">
            <v>0.12766530400567055</v>
          </cell>
          <cell r="G92">
            <v>0.5223965633066816</v>
          </cell>
        </row>
        <row r="93">
          <cell r="F93">
            <v>0.15017841076214417</v>
          </cell>
          <cell r="G93">
            <v>0.55503513532656923</v>
          </cell>
        </row>
        <row r="94">
          <cell r="F94">
            <v>0.15636183451732219</v>
          </cell>
          <cell r="G94">
            <v>0.56442616432276704</v>
          </cell>
        </row>
        <row r="95">
          <cell r="F95">
            <v>0.13742675748905722</v>
          </cell>
          <cell r="G95">
            <v>0.55936568580908452</v>
          </cell>
        </row>
        <row r="96">
          <cell r="F96">
            <v>0.11784748318000966</v>
          </cell>
          <cell r="G96">
            <v>0.56741177417481881</v>
          </cell>
        </row>
        <row r="97">
          <cell r="F97">
            <v>0.11367028306525462</v>
          </cell>
          <cell r="G97">
            <v>0.59554494695007154</v>
          </cell>
        </row>
        <row r="98">
          <cell r="F98">
            <v>0.11845832429205101</v>
          </cell>
          <cell r="G98">
            <v>0.61027055347170167</v>
          </cell>
        </row>
        <row r="99">
          <cell r="F99">
            <v>0.1289853224873678</v>
          </cell>
          <cell r="G99">
            <v>0.60638012672310404</v>
          </cell>
        </row>
        <row r="100">
          <cell r="F100">
            <v>0.13117636290473328</v>
          </cell>
          <cell r="G100">
            <v>0.60698400402264974</v>
          </cell>
        </row>
        <row r="101">
          <cell r="F101">
            <v>0.12497981817531567</v>
          </cell>
          <cell r="G101">
            <v>0.61697481915986407</v>
          </cell>
        </row>
        <row r="102">
          <cell r="F102">
            <v>0.1274449465681203</v>
          </cell>
          <cell r="G102">
            <v>0.62700737805540019</v>
          </cell>
        </row>
      </sheetData>
      <sheetData sheetId="18">
        <row r="6">
          <cell r="F6">
            <v>2.3905520853554605E-2</v>
          </cell>
        </row>
        <row r="7">
          <cell r="F7">
            <v>4.9999052416871227E-2</v>
          </cell>
        </row>
        <row r="8">
          <cell r="F8">
            <v>5.983397352310257E-3</v>
          </cell>
        </row>
        <row r="9">
          <cell r="F9">
            <v>-3.211694419367974E-2</v>
          </cell>
        </row>
        <row r="10">
          <cell r="F10">
            <v>2.0926854508460647E-2</v>
          </cell>
        </row>
        <row r="11">
          <cell r="F11">
            <v>-7.1190512010958565E-3</v>
          </cell>
        </row>
        <row r="12">
          <cell r="F12">
            <v>-2.3472632367239371E-2</v>
          </cell>
        </row>
        <row r="13">
          <cell r="F13">
            <v>6.5514749187091425E-3</v>
          </cell>
        </row>
        <row r="14">
          <cell r="F14">
            <v>2.7809743493350077E-2</v>
          </cell>
        </row>
        <row r="15">
          <cell r="F15">
            <v>4.0259210601020778E-2</v>
          </cell>
        </row>
        <row r="16">
          <cell r="F16">
            <v>6.9882169075874981E-2</v>
          </cell>
        </row>
        <row r="17">
          <cell r="F17">
            <v>4.3403662523374777E-2</v>
          </cell>
        </row>
        <row r="18">
          <cell r="F18">
            <v>-2.3597565385418224E-3</v>
          </cell>
        </row>
        <row r="19">
          <cell r="F19">
            <v>1.8696104378600444E-2</v>
          </cell>
        </row>
        <row r="20">
          <cell r="F20">
            <v>2.9486120773722954E-3</v>
          </cell>
        </row>
        <row r="21">
          <cell r="F21">
            <v>3.2038382527132321E-2</v>
          </cell>
        </row>
        <row r="22">
          <cell r="F22">
            <v>3.1084012253550519E-2</v>
          </cell>
          <cell r="G22">
            <v>0.10136637457037398</v>
          </cell>
        </row>
        <row r="23">
          <cell r="F23">
            <v>2.5559832998230243E-2</v>
          </cell>
          <cell r="G23">
            <v>0.12739514919362696</v>
          </cell>
        </row>
        <row r="24">
          <cell r="F24">
            <v>4.8639935069773002E-2</v>
          </cell>
          <cell r="G24">
            <v>0.10398148120809131</v>
          </cell>
        </row>
        <row r="25">
          <cell r="F25">
            <v>4.3915971244192317E-2</v>
          </cell>
          <cell r="G25">
            <v>9.3792547019728861E-2</v>
          </cell>
        </row>
        <row r="26">
          <cell r="F26">
            <v>4.8165359400589823E-2</v>
          </cell>
          <cell r="G26">
            <v>0.12562621311740935</v>
          </cell>
        </row>
        <row r="27">
          <cell r="F27">
            <v>5.9537835818363541E-2</v>
          </cell>
          <cell r="G27">
            <v>0.13693393259511905</v>
          </cell>
        </row>
        <row r="28">
          <cell r="F28">
            <v>6.1001624648421314E-2</v>
          </cell>
          <cell r="G28">
            <v>0.15899970850420245</v>
          </cell>
        </row>
        <row r="29">
          <cell r="F29">
            <v>6.7793111295047392E-2</v>
          </cell>
          <cell r="G29">
            <v>0.19370260250845597</v>
          </cell>
        </row>
        <row r="30">
          <cell r="F30">
            <v>8.3516520473001343E-2</v>
          </cell>
          <cell r="G30">
            <v>0.18821587908195009</v>
          </cell>
        </row>
        <row r="31">
          <cell r="F31">
            <v>8.4834255251103469E-2</v>
          </cell>
          <cell r="G31">
            <v>0.2288872390473185</v>
          </cell>
        </row>
        <row r="32">
          <cell r="F32">
            <v>7.9317576030375148E-2</v>
          </cell>
          <cell r="G32">
            <v>0.2617899169018168</v>
          </cell>
        </row>
        <row r="33">
          <cell r="F33">
            <v>8.4471584261225169E-2</v>
          </cell>
          <cell r="G33">
            <v>0.27162271185097209</v>
          </cell>
        </row>
        <row r="34">
          <cell r="F34">
            <v>8.3476512265483832E-2</v>
          </cell>
          <cell r="G34">
            <v>0.24388264785408403</v>
          </cell>
        </row>
        <row r="35">
          <cell r="F35">
            <v>0.1174870112618117</v>
          </cell>
          <cell r="G35">
            <v>0.30611503970810944</v>
          </cell>
        </row>
        <row r="36">
          <cell r="F36">
            <v>0.12901651533026218</v>
          </cell>
          <cell r="G36">
            <v>0.32092426315620404</v>
          </cell>
        </row>
        <row r="37">
          <cell r="F37">
            <v>0.15339038204822775</v>
          </cell>
          <cell r="G37">
            <v>0.38160943137582504</v>
          </cell>
        </row>
        <row r="38">
          <cell r="F38">
            <v>0.1882920569111928</v>
          </cell>
          <cell r="G38">
            <v>0.43453446130381868</v>
          </cell>
        </row>
        <row r="39">
          <cell r="F39">
            <v>0.19049898874416407</v>
          </cell>
          <cell r="G39">
            <v>0.47791792407367301</v>
          </cell>
        </row>
        <row r="40">
          <cell r="F40">
            <v>0.2068835321543962</v>
          </cell>
          <cell r="G40">
            <v>0.52485918323322778</v>
          </cell>
        </row>
        <row r="41">
          <cell r="F41">
            <v>0.1854326649706752</v>
          </cell>
          <cell r="G41">
            <v>0.53500371381936773</v>
          </cell>
        </row>
        <row r="42">
          <cell r="F42">
            <v>0.14030602847509047</v>
          </cell>
          <cell r="G42">
            <v>0.54375647752535849</v>
          </cell>
        </row>
        <row r="43">
          <cell r="F43">
            <v>9.0886656609475078E-2</v>
          </cell>
          <cell r="G43">
            <v>0.54324474768491782</v>
          </cell>
        </row>
        <row r="44">
          <cell r="F44">
            <v>4.5008812922578315E-2</v>
          </cell>
          <cell r="G44">
            <v>0.52122806108603315</v>
          </cell>
        </row>
        <row r="45">
          <cell r="F45">
            <v>6.8251331364488285E-3</v>
          </cell>
          <cell r="G45">
            <v>0.49791287571162429</v>
          </cell>
        </row>
        <row r="46">
          <cell r="F46">
            <v>-4.5628239762479109E-2</v>
          </cell>
          <cell r="G46">
            <v>0.4499628783622896</v>
          </cell>
        </row>
        <row r="47">
          <cell r="F47">
            <v>-3.6160212374367388E-2</v>
          </cell>
          <cell r="G47">
            <v>0.44754669949218689</v>
          </cell>
        </row>
        <row r="48">
          <cell r="F48">
            <v>-3.8806858039474604E-2</v>
          </cell>
          <cell r="G48">
            <v>0.42141957839813715</v>
          </cell>
        </row>
        <row r="49">
          <cell r="F49">
            <v>-3.4726998962016087E-2</v>
          </cell>
          <cell r="G49">
            <v>0.39539276545456087</v>
          </cell>
        </row>
        <row r="50">
          <cell r="F50">
            <v>-1.2652622272846709E-4</v>
          </cell>
          <cell r="G50">
            <v>0.36631983166655968</v>
          </cell>
        </row>
        <row r="51">
          <cell r="F51">
            <v>-1.381048388702282E-2</v>
          </cell>
          <cell r="G51">
            <v>0.34890196035406057</v>
          </cell>
        </row>
        <row r="52">
          <cell r="F52">
            <v>-2.8980263061520298E-2</v>
          </cell>
          <cell r="G52">
            <v>0.31312173930624171</v>
          </cell>
        </row>
        <row r="53">
          <cell r="F53">
            <v>-4.3566157030197422E-2</v>
          </cell>
          <cell r="G53">
            <v>0.26735502416313839</v>
          </cell>
        </row>
        <row r="54">
          <cell r="F54">
            <v>-5.5945909274685207E-2</v>
          </cell>
          <cell r="G54">
            <v>0.22689741012639056</v>
          </cell>
        </row>
        <row r="55">
          <cell r="F55">
            <v>-7.0049376702111255E-2</v>
          </cell>
          <cell r="G55">
            <v>0.16136557239013749</v>
          </cell>
        </row>
        <row r="56">
          <cell r="F56">
            <v>-6.834753132030752E-2</v>
          </cell>
          <cell r="G56">
            <v>0.11575769265567211</v>
          </cell>
        </row>
        <row r="57">
          <cell r="F57">
            <v>-4.4451762570833921E-2</v>
          </cell>
          <cell r="G57">
            <v>6.9512879544076658E-2</v>
          </cell>
        </row>
        <row r="58">
          <cell r="F58">
            <v>-2.1642938659339049E-2</v>
          </cell>
          <cell r="G58">
            <v>1.6962414555858733E-2</v>
          </cell>
        </row>
        <row r="59">
          <cell r="F59">
            <v>-1.7483697547615487E-3</v>
          </cell>
          <cell r="G59">
            <v>-3.0881786108788025E-2</v>
          </cell>
        </row>
        <row r="60">
          <cell r="F60">
            <v>4.0805279688192449E-3</v>
          </cell>
          <cell r="G60">
            <v>-8.7045311529904829E-2</v>
          </cell>
        </row>
        <row r="61">
          <cell r="F61">
            <v>-1.9272693580406043E-2</v>
          </cell>
          <cell r="G61">
            <v>-0.13519247900700462</v>
          </cell>
        </row>
        <row r="62">
          <cell r="F62">
            <v>-3.7477395654854397E-2</v>
          </cell>
          <cell r="G62">
            <v>-0.16082100957408627</v>
          </cell>
        </row>
        <row r="63">
          <cell r="F63">
            <v>-3.5206704426782788E-2</v>
          </cell>
          <cell r="G63">
            <v>-0.15697514714504593</v>
          </cell>
        </row>
        <row r="64">
          <cell r="F64">
            <v>-2.1819047394639839E-2</v>
          </cell>
          <cell r="G64">
            <v>-0.15387317184712293</v>
          </cell>
        </row>
        <row r="65">
          <cell r="F65">
            <v>-2.3800528465406239E-2</v>
          </cell>
          <cell r="G65">
            <v>-0.16581814060885966</v>
          </cell>
        </row>
        <row r="66">
          <cell r="F66">
            <v>-5.8375619605789512E-3</v>
          </cell>
          <cell r="G66">
            <v>-0.12103033177218611</v>
          </cell>
        </row>
        <row r="67">
          <cell r="F67">
            <v>-8.541674841505505E-3</v>
          </cell>
          <cell r="G67">
            <v>-0.12935660961218404</v>
          </cell>
        </row>
        <row r="68">
          <cell r="F68">
            <v>-1.820013838276514E-2</v>
          </cell>
          <cell r="G68">
            <v>-0.13326645219041353</v>
          </cell>
        </row>
        <row r="69">
          <cell r="F69">
            <v>1.649404661443021E-2</v>
          </cell>
          <cell r="G69">
            <v>-0.11459709503241333</v>
          </cell>
        </row>
        <row r="70">
          <cell r="F70">
            <v>2.4124750436709967E-2</v>
          </cell>
          <cell r="G70">
            <v>-9.6779055112747522E-2</v>
          </cell>
        </row>
        <row r="71">
          <cell r="F71">
            <v>2.8147438825808543E-2</v>
          </cell>
          <cell r="G71">
            <v>-8.7398686899352637E-2</v>
          </cell>
        </row>
        <row r="72">
          <cell r="F72">
            <v>5.0416956856732573E-2</v>
          </cell>
          <cell r="G72">
            <v>-5.3869232272160526E-2</v>
          </cell>
        </row>
        <row r="73">
          <cell r="F73">
            <v>6.8927058199224914E-2</v>
          </cell>
          <cell r="G73">
            <v>-2.1038798029909796E-3</v>
          </cell>
        </row>
        <row r="74">
          <cell r="F74">
            <v>9.0559577045727133E-2</v>
          </cell>
          <cell r="G74">
            <v>4.9726431207664831E-2</v>
          </cell>
        </row>
        <row r="75">
          <cell r="F75">
            <v>0.11617143176204202</v>
          </cell>
          <cell r="G75">
            <v>9.8822121564800705E-2</v>
          </cell>
        </row>
        <row r="76">
          <cell r="F76">
            <v>0.13711844955576594</v>
          </cell>
          <cell r="G76">
            <v>0.15159674860391301</v>
          </cell>
        </row>
        <row r="77">
          <cell r="F77">
            <v>0.12307810524542441</v>
          </cell>
          <cell r="G77">
            <v>0.16542598801326736</v>
          </cell>
        </row>
        <row r="78">
          <cell r="F78">
            <v>0.1081450233978761</v>
          </cell>
          <cell r="G78">
            <v>0.17951439326487997</v>
          </cell>
        </row>
        <row r="79">
          <cell r="F79">
            <v>9.9230995496164778E-2</v>
          </cell>
          <cell r="G79">
            <v>0.19980148681572701</v>
          </cell>
        </row>
        <row r="80">
          <cell r="F80">
            <v>9.0849554964825344E-2</v>
          </cell>
          <cell r="G80">
            <v>0.23836577559991906</v>
          </cell>
        </row>
        <row r="81">
          <cell r="F81">
            <v>0.10392792574493226</v>
          </cell>
          <cell r="G81">
            <v>0.28862660733860562</v>
          </cell>
        </row>
        <row r="82">
          <cell r="F82">
            <v>0.13341711344035154</v>
          </cell>
          <cell r="G82">
            <v>0.35040890236008598</v>
          </cell>
        </row>
        <row r="83">
          <cell r="F83">
            <v>0.15632141353793688</v>
          </cell>
          <cell r="G83">
            <v>0.39132960478044676</v>
          </cell>
        </row>
        <row r="84">
          <cell r="F84">
            <v>0.16088122555608525</v>
          </cell>
          <cell r="G84">
            <v>0.42106604855064411</v>
          </cell>
        </row>
        <row r="85">
          <cell r="F85">
            <v>0.16977774023335063</v>
          </cell>
          <cell r="G85">
            <v>0.48220487603736234</v>
          </cell>
        </row>
        <row r="86">
          <cell r="F86">
            <v>0.15657630704209666</v>
          </cell>
          <cell r="G86">
            <v>0.51282277136276178</v>
          </cell>
        </row>
        <row r="87">
          <cell r="F87">
            <v>0.13466208152289807</v>
          </cell>
          <cell r="G87">
            <v>0.53453336114485017</v>
          </cell>
        </row>
        <row r="88">
          <cell r="F88">
            <v>0.11901661754771566</v>
          </cell>
          <cell r="G88">
            <v>0.55828280448112488</v>
          </cell>
        </row>
        <row r="89">
          <cell r="F89">
            <v>9.8628158160298893E-2</v>
          </cell>
          <cell r="G89">
            <v>0.5643389875832312</v>
          </cell>
        </row>
        <row r="90">
          <cell r="F90">
            <v>9.1064715872500548E-2</v>
          </cell>
          <cell r="G90">
            <v>0.57976273679855206</v>
          </cell>
        </row>
        <row r="91">
          <cell r="F91">
            <v>0.12420782230340616</v>
          </cell>
          <cell r="G91">
            <v>0.63059374462244777</v>
          </cell>
        </row>
        <row r="92">
          <cell r="F92">
            <v>0.16211060038692837</v>
          </cell>
          <cell r="G92">
            <v>0.66997644801132061</v>
          </cell>
        </row>
        <row r="93">
          <cell r="F93">
            <v>0.18641699817519594</v>
          </cell>
          <cell r="G93">
            <v>0.6818289275592021</v>
          </cell>
        </row>
        <row r="94">
          <cell r="F94">
            <v>0.18297187872621914</v>
          </cell>
          <cell r="G94">
            <v>0.67217503847904414</v>
          </cell>
        </row>
        <row r="95">
          <cell r="F95">
            <v>0.15843520764077998</v>
          </cell>
          <cell r="G95">
            <v>0.67285752050118586</v>
          </cell>
        </row>
        <row r="96">
          <cell r="F96">
            <v>0.15712183826344442</v>
          </cell>
          <cell r="G96">
            <v>0.68997983671899898</v>
          </cell>
        </row>
        <row r="97">
          <cell r="F97">
            <v>0.17549764337010959</v>
          </cell>
          <cell r="G97">
            <v>0.73424846568388713</v>
          </cell>
        </row>
        <row r="98">
          <cell r="F98">
            <v>0.21832112424280359</v>
          </cell>
          <cell r="G98">
            <v>0.78235113932397138</v>
          </cell>
        </row>
        <row r="99">
          <cell r="F99">
            <v>0.27890139889764198</v>
          </cell>
          <cell r="G99">
            <v>0.85252792390266297</v>
          </cell>
        </row>
        <row r="100">
          <cell r="F100">
            <v>0.2782528430240962</v>
          </cell>
          <cell r="G100">
            <v>0.87738312477826985</v>
          </cell>
        </row>
        <row r="101">
          <cell r="F101">
            <v>0.23781341572027398</v>
          </cell>
          <cell r="G101">
            <v>0.86813395565922913</v>
          </cell>
        </row>
        <row r="102">
          <cell r="F102">
            <v>0.18891937567558392</v>
          </cell>
          <cell r="G102">
            <v>0.83785340155920385</v>
          </cell>
        </row>
      </sheetData>
      <sheetData sheetId="19">
        <row r="6">
          <cell r="F6">
            <v>8.0732362873284919E-2</v>
          </cell>
        </row>
        <row r="7">
          <cell r="F7">
            <v>6.8402726884400411E-2</v>
          </cell>
        </row>
        <row r="8">
          <cell r="F8">
            <v>1.6067408178564543E-2</v>
          </cell>
        </row>
        <row r="9">
          <cell r="F9">
            <v>1.7005441899455149E-2</v>
          </cell>
        </row>
        <row r="10">
          <cell r="F10">
            <v>-2.6193220876931302E-2</v>
          </cell>
        </row>
        <row r="11">
          <cell r="F11">
            <v>-3.4494687532574328E-3</v>
          </cell>
        </row>
        <row r="12">
          <cell r="F12">
            <v>-4.4278527403661741E-2</v>
          </cell>
        </row>
        <row r="13">
          <cell r="F13">
            <v>-4.3966989896263381E-2</v>
          </cell>
        </row>
        <row r="14">
          <cell r="F14">
            <v>-7.4587452876760576E-3</v>
          </cell>
        </row>
        <row r="15">
          <cell r="F15">
            <v>-6.9348405524590692E-3</v>
          </cell>
        </row>
        <row r="16">
          <cell r="F16">
            <v>6.5873196885121763E-2</v>
          </cell>
        </row>
        <row r="17">
          <cell r="F17">
            <v>4.1210268646662898E-2</v>
          </cell>
        </row>
        <row r="18">
          <cell r="F18">
            <v>5.2095111883401872E-2</v>
          </cell>
        </row>
        <row r="19">
          <cell r="F19">
            <v>5.4506636854628469E-2</v>
          </cell>
        </row>
        <row r="20">
          <cell r="F20">
            <v>5.4120761626331886E-2</v>
          </cell>
        </row>
        <row r="21">
          <cell r="F21">
            <v>6.0584025043872558E-2</v>
          </cell>
        </row>
        <row r="22">
          <cell r="F22">
            <v>4.6935250133004119E-2</v>
          </cell>
          <cell r="G22">
            <v>0.14611075872508356</v>
          </cell>
        </row>
        <row r="23">
          <cell r="F23">
            <v>5.4500665861171714E-2</v>
          </cell>
          <cell r="G23">
            <v>0.16702572029448412</v>
          </cell>
        </row>
        <row r="24">
          <cell r="F24">
            <v>4.9814527281029523E-2</v>
          </cell>
          <cell r="G24">
            <v>0.14159736656738597</v>
          </cell>
        </row>
        <row r="25">
          <cell r="F25">
            <v>7.9267930383239302E-2</v>
          </cell>
          <cell r="G25">
            <v>0.15410067607696648</v>
          </cell>
        </row>
        <row r="26">
          <cell r="F26">
            <v>8.4478843373204784E-2</v>
          </cell>
          <cell r="G26">
            <v>0.14985723922500352</v>
          </cell>
        </row>
        <row r="27">
          <cell r="F27">
            <v>0.10251716358831749</v>
          </cell>
          <cell r="G27">
            <v>0.20114015699840113</v>
          </cell>
        </row>
        <row r="28">
          <cell r="F28">
            <v>0.12589996333795989</v>
          </cell>
          <cell r="G28">
            <v>0.25142992172678136</v>
          </cell>
        </row>
        <row r="29">
          <cell r="F29">
            <v>0.11601462959668923</v>
          </cell>
          <cell r="G29">
            <v>0.25310986377420075</v>
          </cell>
        </row>
        <row r="30">
          <cell r="F30">
            <v>0.12324124142768522</v>
          </cell>
          <cell r="G30">
            <v>0.29929170152961981</v>
          </cell>
        </row>
        <row r="31">
          <cell r="F31">
            <v>0.11254389016867437</v>
          </cell>
          <cell r="G31">
            <v>0.31713351592033306</v>
          </cell>
        </row>
        <row r="32">
          <cell r="F32">
            <v>0.12497291134645086</v>
          </cell>
          <cell r="G32">
            <v>0.42068136047689397</v>
          </cell>
        </row>
        <row r="33">
          <cell r="F33">
            <v>0.13919260192324656</v>
          </cell>
          <cell r="G33">
            <v>0.43626945559371066</v>
          </cell>
        </row>
        <row r="34">
          <cell r="F34">
            <v>0.14572070366679901</v>
          </cell>
          <cell r="G34">
            <v>0.45247115048409503</v>
          </cell>
        </row>
        <row r="35">
          <cell r="F35">
            <v>0.20987014097629578</v>
          </cell>
          <cell r="G35">
            <v>0.53393849744908772</v>
          </cell>
        </row>
        <row r="36">
          <cell r="F36">
            <v>0.18350991106333348</v>
          </cell>
          <cell r="G36">
            <v>0.53831807465510562</v>
          </cell>
        </row>
        <row r="37">
          <cell r="F37">
            <v>0.193417371049009</v>
          </cell>
          <cell r="G37">
            <v>0.5884765579960568</v>
          </cell>
        </row>
        <row r="38">
          <cell r="F38">
            <v>0.21777770696315665</v>
          </cell>
          <cell r="G38">
            <v>0.61815374556384983</v>
          </cell>
        </row>
        <row r="39">
          <cell r="F39">
            <v>0.18072229143446142</v>
          </cell>
          <cell r="G39">
            <v>0.66015415202892069</v>
          </cell>
        </row>
        <row r="40">
          <cell r="F40">
            <v>0.21167663159136235</v>
          </cell>
          <cell r="G40">
            <v>0.69587394462013608</v>
          </cell>
        </row>
        <row r="41">
          <cell r="F41">
            <v>0.17253564409643313</v>
          </cell>
          <cell r="G41">
            <v>0.70042817704861715</v>
          </cell>
        </row>
        <row r="42">
          <cell r="F42">
            <v>0.10499568529989431</v>
          </cell>
          <cell r="G42">
            <v>0.67621418073073991</v>
          </cell>
        </row>
        <row r="43">
          <cell r="F43">
            <v>6.1575682320504373E-2</v>
          </cell>
          <cell r="G43">
            <v>0.66722916848825353</v>
          </cell>
        </row>
        <row r="44">
          <cell r="F44">
            <v>-1.5984840234236096E-2</v>
          </cell>
          <cell r="G44">
            <v>0.63007457710487047</v>
          </cell>
        </row>
        <row r="45">
          <cell r="F45">
            <v>-5.5860075435721239E-2</v>
          </cell>
          <cell r="G45">
            <v>0.5653001712296567</v>
          </cell>
        </row>
        <row r="46">
          <cell r="F46">
            <v>-9.212969283719781E-2</v>
          </cell>
          <cell r="G46">
            <v>0.49960564452033729</v>
          </cell>
        </row>
        <row r="47">
          <cell r="F47">
            <v>-6.5157775703008861E-2</v>
          </cell>
          <cell r="G47">
            <v>0.49955422919692716</v>
          </cell>
        </row>
        <row r="48">
          <cell r="F48">
            <v>-4.4429568214857537E-2</v>
          </cell>
          <cell r="G48">
            <v>0.45974504555205292</v>
          </cell>
        </row>
        <row r="49">
          <cell r="F49">
            <v>-1.0108884165346454E-2</v>
          </cell>
          <cell r="G49">
            <v>0.43917665746762091</v>
          </cell>
        </row>
        <row r="50">
          <cell r="F50">
            <v>-1.621768082277434E-3</v>
          </cell>
          <cell r="G50">
            <v>0.37474263501037486</v>
          </cell>
        </row>
        <row r="51">
          <cell r="F51">
            <v>-2.2814677766171399E-2</v>
          </cell>
          <cell r="G51">
            <v>0.36419566126208142</v>
          </cell>
        </row>
        <row r="52">
          <cell r="F52">
            <v>-3.9921996939813777E-2</v>
          </cell>
          <cell r="G52">
            <v>0.29485013726578824</v>
          </cell>
        </row>
        <row r="53">
          <cell r="F53">
            <v>-5.1048610594818453E-2</v>
          </cell>
          <cell r="G53">
            <v>0.24893544494955602</v>
          </cell>
        </row>
        <row r="54">
          <cell r="F54">
            <v>-3.6735076325321851E-2</v>
          </cell>
          <cell r="G54">
            <v>0.1922868550182539</v>
          </cell>
        </row>
        <row r="55">
          <cell r="F55">
            <v>-5.1661415135311625E-2</v>
          </cell>
          <cell r="G55">
            <v>0.10266410515047406</v>
          </cell>
        </row>
        <row r="56">
          <cell r="F56">
            <v>-4.750712008234767E-2</v>
          </cell>
          <cell r="G56">
            <v>6.3833106120107161E-2</v>
          </cell>
        </row>
        <row r="57">
          <cell r="F57">
            <v>-1.2216397712950588E-2</v>
          </cell>
          <cell r="G57">
            <v>4.330167618759647E-2</v>
          </cell>
        </row>
        <row r="58">
          <cell r="F58">
            <v>1.3749752106968558E-2</v>
          </cell>
          <cell r="G58">
            <v>-1.1741099837934249E-2</v>
          </cell>
        </row>
        <row r="59">
          <cell r="F59">
            <v>4.5347819978459256E-2</v>
          </cell>
          <cell r="G59">
            <v>-3.2710366305528087E-2</v>
          </cell>
        </row>
        <row r="60">
          <cell r="F60">
            <v>5.0336476523316007E-2</v>
          </cell>
          <cell r="G60">
            <v>-9.7507048947939101E-2</v>
          </cell>
        </row>
        <row r="61">
          <cell r="F61">
            <v>7.5077180229487131E-2</v>
          </cell>
          <cell r="G61">
            <v>-5.4156787679349713E-2</v>
          </cell>
        </row>
        <row r="62">
          <cell r="F62">
            <v>9.800747325814009E-2</v>
          </cell>
          <cell r="G62">
            <v>-1.8729311879688425E-2</v>
          </cell>
        </row>
        <row r="63">
          <cell r="F63">
            <v>2.9811566424156243E-2</v>
          </cell>
          <cell r="G63">
            <v>-6.4474482201876349E-2</v>
          </cell>
        </row>
        <row r="64">
          <cell r="F64">
            <v>2.8891671931744627E-2</v>
          </cell>
          <cell r="G64">
            <v>-5.2630536781958316E-2</v>
          </cell>
        </row>
        <row r="65">
          <cell r="F65">
            <v>-4.6682108579341949E-2</v>
          </cell>
          <cell r="G65">
            <v>-4.4978820822970333E-2</v>
          </cell>
        </row>
        <row r="66">
          <cell r="F66">
            <v>-3.5073394113287776E-2</v>
          </cell>
          <cell r="G66">
            <v>3.8326986844221561E-2</v>
          </cell>
        </row>
        <row r="67">
          <cell r="F67">
            <v>1.3651879253399903E-3</v>
          </cell>
          <cell r="G67">
            <v>2.0484814264724875E-3</v>
          </cell>
        </row>
        <row r="68">
          <cell r="F68">
            <v>2.0545760494125726E-2</v>
          </cell>
          <cell r="G68">
            <v>1.234479192702505E-2</v>
          </cell>
        </row>
        <row r="69">
          <cell r="F69">
            <v>5.2113214936844419E-2</v>
          </cell>
          <cell r="G69">
            <v>1.7243278279220519E-2</v>
          </cell>
        </row>
        <row r="70">
          <cell r="F70">
            <v>5.7735847739813356E-2</v>
          </cell>
          <cell r="G70">
            <v>9.7684602666312279E-2</v>
          </cell>
        </row>
        <row r="71">
          <cell r="F71">
            <v>9.86532151718401E-2</v>
          </cell>
          <cell r="G71">
            <v>0.12351637436448391</v>
          </cell>
        </row>
        <row r="72">
          <cell r="F72">
            <v>0.10579739500206257</v>
          </cell>
          <cell r="G72">
            <v>0.15806418386890134</v>
          </cell>
        </row>
        <row r="73">
          <cell r="F73">
            <v>0.13840692861769902</v>
          </cell>
          <cell r="G73">
            <v>0.20669881749173799</v>
          </cell>
        </row>
        <row r="74">
          <cell r="F74">
            <v>0.14074281543075062</v>
          </cell>
          <cell r="G74">
            <v>0.27516249442238483</v>
          </cell>
        </row>
        <row r="75">
          <cell r="F75">
            <v>0.14888343294768416</v>
          </cell>
          <cell r="G75">
            <v>0.3240612224474797</v>
          </cell>
        </row>
        <row r="76">
          <cell r="F76">
            <v>0.1469539089750829</v>
          </cell>
          <cell r="G76">
            <v>0.35252521292633199</v>
          </cell>
        </row>
        <row r="77">
          <cell r="F77">
            <v>0.120252758291174</v>
          </cell>
          <cell r="G77">
            <v>0.33916797349586253</v>
          </cell>
        </row>
        <row r="78">
          <cell r="F78">
            <v>0.10816986497074658</v>
          </cell>
          <cell r="G78">
            <v>0.36958260728616277</v>
          </cell>
        </row>
        <row r="79">
          <cell r="F79">
            <v>0.11483486353455075</v>
          </cell>
          <cell r="G79">
            <v>0.39354826600357112</v>
          </cell>
        </row>
        <row r="80">
          <cell r="F80">
            <v>0.14348366205891422</v>
          </cell>
          <cell r="G80">
            <v>0.44567239846193013</v>
          </cell>
        </row>
        <row r="81">
          <cell r="F81">
            <v>0.17308755756980604</v>
          </cell>
          <cell r="G81">
            <v>0.43717835083618156</v>
          </cell>
        </row>
        <row r="82">
          <cell r="F82">
            <v>0.24309118912390582</v>
          </cell>
          <cell r="G82">
            <v>0.51466632315192851</v>
          </cell>
        </row>
        <row r="83">
          <cell r="F83">
            <v>0.27754181258401101</v>
          </cell>
          <cell r="G83">
            <v>0.64127851216342591</v>
          </cell>
        </row>
        <row r="84">
          <cell r="F84">
            <v>0.23476858245245305</v>
          </cell>
          <cell r="G84">
            <v>0.65154930898263852</v>
          </cell>
        </row>
        <row r="85">
          <cell r="F85">
            <v>0.25409505351757172</v>
          </cell>
          <cell r="G85">
            <v>0.73795551293309503</v>
          </cell>
        </row>
        <row r="86">
          <cell r="F86">
            <v>0.17873178794339725</v>
          </cell>
          <cell r="G86">
            <v>0.72847150520861337</v>
          </cell>
        </row>
        <row r="87">
          <cell r="F87">
            <v>4.4412662650983689E-2</v>
          </cell>
          <cell r="G87">
            <v>0.68432598688906965</v>
          </cell>
        </row>
        <row r="88">
          <cell r="F88">
            <v>6.1511225815591665E-3</v>
          </cell>
          <cell r="G88">
            <v>0.63715467107007207</v>
          </cell>
        </row>
        <row r="89">
          <cell r="F89">
            <v>-7.1553692348625075E-2</v>
          </cell>
          <cell r="G89">
            <v>0.61428860564762577</v>
          </cell>
        </row>
        <row r="90">
          <cell r="F90">
            <v>-6.4778297867552057E-2</v>
          </cell>
          <cell r="G90">
            <v>0.60595735960124808</v>
          </cell>
        </row>
        <row r="91">
          <cell r="F91">
            <v>5.163302161995531E-2</v>
          </cell>
          <cell r="G91">
            <v>0.63730579333718484</v>
          </cell>
        </row>
        <row r="92">
          <cell r="F92">
            <v>9.2948216012302465E-2</v>
          </cell>
          <cell r="G92">
            <v>0.62430549208031183</v>
          </cell>
        </row>
        <row r="93">
          <cell r="F93">
            <v>0.10012706479268121</v>
          </cell>
          <cell r="G93">
            <v>0.57600874182260775</v>
          </cell>
        </row>
        <row r="94">
          <cell r="F94">
            <v>8.6535370673558348E-2</v>
          </cell>
          <cell r="G94">
            <v>0.551749914844056</v>
          </cell>
        </row>
        <row r="95">
          <cell r="F95">
            <v>1.5321932429244327E-2</v>
          </cell>
          <cell r="G95">
            <v>0.503744292818745</v>
          </cell>
        </row>
        <row r="96">
          <cell r="F96">
            <v>2.818662388226956E-2</v>
          </cell>
          <cell r="G96">
            <v>0.50553820698749863</v>
          </cell>
        </row>
        <row r="97">
          <cell r="F97">
            <v>6.929108716536557E-2</v>
          </cell>
          <cell r="G97">
            <v>0.52504707069679946</v>
          </cell>
        </row>
        <row r="98">
          <cell r="F98">
            <v>0.11643643017201852</v>
          </cell>
          <cell r="G98">
            <v>0.56001648004532789</v>
          </cell>
        </row>
        <row r="99">
          <cell r="F99">
            <v>0.15740935721063196</v>
          </cell>
          <cell r="G99">
            <v>0.54631878649482635</v>
          </cell>
        </row>
        <row r="100">
          <cell r="F100">
            <v>0.14562239743523842</v>
          </cell>
          <cell r="G100">
            <v>0.50767694236382266</v>
          </cell>
        </row>
        <row r="101">
          <cell r="F101">
            <v>0.16522090358150501</v>
          </cell>
          <cell r="G101">
            <v>0.51718041670849846</v>
          </cell>
        </row>
        <row r="102">
          <cell r="F102">
            <v>0.15632306848920255</v>
          </cell>
          <cell r="G102">
            <v>0.47324835941062471</v>
          </cell>
        </row>
      </sheetData>
      <sheetData sheetId="20">
        <row r="7">
          <cell r="F7" t="str">
            <v/>
          </cell>
        </row>
        <row r="8">
          <cell r="F8" t="str">
            <v/>
          </cell>
        </row>
        <row r="9">
          <cell r="F9" t="str">
            <v/>
          </cell>
        </row>
        <row r="10">
          <cell r="F10" t="str">
            <v/>
          </cell>
        </row>
        <row r="11">
          <cell r="F11" t="str">
            <v/>
          </cell>
        </row>
        <row r="12">
          <cell r="F12" t="str">
            <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cell r="G22" t="str">
            <v/>
          </cell>
        </row>
        <row r="23">
          <cell r="F23" t="str">
            <v/>
          </cell>
          <cell r="G23" t="str">
            <v/>
          </cell>
        </row>
        <row r="24">
          <cell r="F24" t="str">
            <v/>
          </cell>
          <cell r="G24" t="str">
            <v/>
          </cell>
        </row>
        <row r="25">
          <cell r="F25" t="str">
            <v/>
          </cell>
          <cell r="G25" t="str">
            <v/>
          </cell>
        </row>
        <row r="26">
          <cell r="F26" t="str">
            <v/>
          </cell>
          <cell r="G26" t="str">
            <v/>
          </cell>
        </row>
        <row r="27">
          <cell r="F27" t="str">
            <v/>
          </cell>
          <cell r="G27" t="str">
            <v/>
          </cell>
        </row>
        <row r="28">
          <cell r="F28" t="str">
            <v/>
          </cell>
          <cell r="G28" t="str">
            <v/>
          </cell>
        </row>
        <row r="29">
          <cell r="F29" t="str">
            <v/>
          </cell>
          <cell r="G29" t="str">
            <v/>
          </cell>
        </row>
        <row r="30">
          <cell r="F30" t="str">
            <v/>
          </cell>
          <cell r="G30" t="str">
            <v/>
          </cell>
        </row>
        <row r="31">
          <cell r="F31" t="str">
            <v/>
          </cell>
          <cell r="G31" t="str">
            <v/>
          </cell>
        </row>
        <row r="32">
          <cell r="F32" t="str">
            <v/>
          </cell>
          <cell r="G32" t="str">
            <v/>
          </cell>
        </row>
        <row r="33">
          <cell r="F33" t="str">
            <v/>
          </cell>
          <cell r="G33" t="str">
            <v/>
          </cell>
        </row>
        <row r="34">
          <cell r="F34">
            <v>0.17275133617733052</v>
          </cell>
          <cell r="G34" t="str">
            <v/>
          </cell>
        </row>
        <row r="35">
          <cell r="F35">
            <v>0.16359206654749744</v>
          </cell>
          <cell r="G35" t="str">
            <v/>
          </cell>
        </row>
        <row r="36">
          <cell r="F36">
            <v>0.15881646327679302</v>
          </cell>
          <cell r="G36" t="str">
            <v/>
          </cell>
        </row>
        <row r="37">
          <cell r="F37">
            <v>0.15696612815810695</v>
          </cell>
          <cell r="G37" t="str">
            <v/>
          </cell>
        </row>
        <row r="38">
          <cell r="F38">
            <v>0.14341504792092513</v>
          </cell>
          <cell r="G38" t="str">
            <v/>
          </cell>
        </row>
        <row r="39">
          <cell r="F39">
            <v>0.13638842212936247</v>
          </cell>
          <cell r="G39" t="str">
            <v/>
          </cell>
        </row>
        <row r="40">
          <cell r="F40">
            <v>0.10075708606645667</v>
          </cell>
          <cell r="G40" t="str">
            <v/>
          </cell>
        </row>
        <row r="41">
          <cell r="F41">
            <v>7.9071362283904642E-2</v>
          </cell>
          <cell r="G41" t="str">
            <v/>
          </cell>
        </row>
        <row r="42">
          <cell r="F42">
            <v>3.9130950575239902E-2</v>
          </cell>
          <cell r="G42" t="str">
            <v/>
          </cell>
        </row>
        <row r="43">
          <cell r="F43">
            <v>1.2111844820885525E-2</v>
          </cell>
          <cell r="G43" t="str">
            <v/>
          </cell>
        </row>
        <row r="44">
          <cell r="F44">
            <v>-9.132483563272363E-3</v>
          </cell>
          <cell r="G44" t="str">
            <v/>
          </cell>
        </row>
        <row r="45">
          <cell r="F45">
            <v>-3.4218667011638629E-2</v>
          </cell>
          <cell r="G45" t="str">
            <v/>
          </cell>
        </row>
        <row r="46">
          <cell r="F46">
            <v>-5.4179435824621217E-2</v>
          </cell>
          <cell r="G46" t="str">
            <v/>
          </cell>
        </row>
        <row r="47">
          <cell r="F47">
            <v>-3.1594090182963191E-2</v>
          </cell>
          <cell r="G47" t="str">
            <v/>
          </cell>
        </row>
        <row r="48">
          <cell r="F48">
            <v>-2.3608705949258034E-2</v>
          </cell>
          <cell r="G48" t="str">
            <v/>
          </cell>
        </row>
        <row r="49">
          <cell r="F49">
            <v>-1.8858538393561261E-2</v>
          </cell>
          <cell r="G49" t="str">
            <v/>
          </cell>
        </row>
        <row r="50">
          <cell r="F50">
            <v>1.165884960370321E-2</v>
          </cell>
          <cell r="G50">
            <v>0.31277674845257736</v>
          </cell>
        </row>
        <row r="51">
          <cell r="F51">
            <v>-4.6029920260367565E-4</v>
          </cell>
          <cell r="G51">
            <v>0.28003794411217875</v>
          </cell>
        </row>
        <row r="52">
          <cell r="F52">
            <v>-3.0197467778804777E-3</v>
          </cell>
          <cell r="G52">
            <v>0.22381261305283875</v>
          </cell>
        </row>
        <row r="53">
          <cell r="F53">
            <v>1.0468836421748076E-2</v>
          </cell>
          <cell r="G53">
            <v>0.19342912145855976</v>
          </cell>
        </row>
        <row r="54">
          <cell r="F54">
            <v>2.6892737634262821E-3</v>
          </cell>
          <cell r="G54">
            <v>0.14271468603867307</v>
          </cell>
        </row>
        <row r="55">
          <cell r="F55">
            <v>-6.9300346646696317E-3</v>
          </cell>
          <cell r="G55">
            <v>0.1095158429000116</v>
          </cell>
        </row>
        <row r="56">
          <cell r="F56">
            <v>1.9754814396118663E-3</v>
          </cell>
          <cell r="G56">
            <v>6.6971631215657579E-2</v>
          </cell>
        </row>
        <row r="57">
          <cell r="F57">
            <v>6.2988660376288291E-3</v>
          </cell>
          <cell r="G57">
            <v>4.2761859338081701E-2</v>
          </cell>
        </row>
        <row r="58">
          <cell r="F58">
            <v>9.4137484078174859E-3</v>
          </cell>
          <cell r="G58">
            <v>8.7133865255654471E-3</v>
          </cell>
        </row>
        <row r="59">
          <cell r="F59">
            <v>1.8829488574410243E-2</v>
          </cell>
          <cell r="G59">
            <v>-8.0430906549405819E-3</v>
          </cell>
        </row>
        <row r="60">
          <cell r="F60">
            <v>2.7819320195527082E-2</v>
          </cell>
          <cell r="G60">
            <v>-5.9661346552720464E-3</v>
          </cell>
        </row>
        <row r="61">
          <cell r="F61">
            <v>2.4579163160333255E-2</v>
          </cell>
          <cell r="G61">
            <v>-1.1730339785489716E-2</v>
          </cell>
        </row>
        <row r="62">
          <cell r="F62">
            <v>6.9164540848985741E-3</v>
          </cell>
          <cell r="G62">
            <v>-2.3501109964775935E-2</v>
          </cell>
        </row>
        <row r="63">
          <cell r="F63">
            <v>-4.3314783326165555E-3</v>
          </cell>
          <cell r="G63">
            <v>-2.4486413808442783E-2</v>
          </cell>
        </row>
        <row r="64">
          <cell r="F64">
            <v>-1.7310533607293527E-2</v>
          </cell>
          <cell r="G64">
            <v>-1.414418469929314E-2</v>
          </cell>
        </row>
        <row r="65">
          <cell r="F65">
            <v>-2.3417047980155866E-2</v>
          </cell>
          <cell r="G65">
            <v>-9.2872075400700165E-4</v>
          </cell>
        </row>
        <row r="66">
          <cell r="F66">
            <v>-1.6446977176097374E-2</v>
          </cell>
          <cell r="G66">
            <v>1.4231348683748011E-2</v>
          </cell>
        </row>
        <row r="67">
          <cell r="F67">
            <v>-2.0583197661544696E-3</v>
          </cell>
          <cell r="G67">
            <v>5.0493566083660646E-3</v>
          </cell>
        </row>
        <row r="68">
          <cell r="F68">
            <v>6.8902161660266796E-4</v>
          </cell>
          <cell r="G68">
            <v>1.0153542866567611E-2</v>
          </cell>
        </row>
        <row r="69">
          <cell r="F69">
            <v>-3.0243131112419708E-3</v>
          </cell>
          <cell r="G69">
            <v>1.4905504528312253E-2</v>
          </cell>
        </row>
        <row r="70">
          <cell r="F70">
            <v>1.965835738754091E-2</v>
          </cell>
          <cell r="G70">
            <v>2.2230856467585616E-2</v>
          </cell>
        </row>
        <row r="71">
          <cell r="F71">
            <v>4.2264041436976861E-3</v>
          </cell>
          <cell r="G71">
            <v>9.7360599546673695E-3</v>
          </cell>
        </row>
        <row r="72">
          <cell r="F72">
            <v>3.7811560374825409E-3</v>
          </cell>
          <cell r="G72">
            <v>1.6954445681930379E-2</v>
          </cell>
        </row>
        <row r="73">
          <cell r="F73">
            <v>1.1582246687648005E-2</v>
          </cell>
          <cell r="G73">
            <v>1.6018914794212268E-2</v>
          </cell>
        </row>
        <row r="74">
          <cell r="F74">
            <v>-6.4331066202432093E-3</v>
          </cell>
          <cell r="G74">
            <v>1.3108476083916283E-2</v>
          </cell>
        </row>
        <row r="75">
          <cell r="F75">
            <v>2.3543751519299289E-2</v>
          </cell>
          <cell r="G75">
            <v>4.0209846138636214E-2</v>
          </cell>
        </row>
        <row r="76">
          <cell r="F76">
            <v>3.4286503494758737E-2</v>
          </cell>
          <cell r="G76">
            <v>4.9265467737077219E-2</v>
          </cell>
        </row>
        <row r="77">
          <cell r="F77">
            <v>4.3820718171446491E-2</v>
          </cell>
          <cell r="G77">
            <v>5.3540766928029761E-2</v>
          </cell>
        </row>
        <row r="78">
          <cell r="F78">
            <v>6.102451744222926E-2</v>
          </cell>
          <cell r="G78">
            <v>6.4719245118328064E-2</v>
          </cell>
        </row>
        <row r="79">
          <cell r="F79">
            <v>6.1527981984699991E-2</v>
          </cell>
          <cell r="G79">
            <v>8.2908339548926041E-2</v>
          </cell>
        </row>
        <row r="80">
          <cell r="F80">
            <v>8.2275903386328855E-2</v>
          </cell>
          <cell r="G80">
            <v>0.10372205092787914</v>
          </cell>
        </row>
        <row r="81">
          <cell r="F81">
            <v>7.6058486354927207E-2</v>
          </cell>
          <cell r="G81">
            <v>0.10502009012262391</v>
          </cell>
        </row>
        <row r="82">
          <cell r="F82">
            <v>8.0884728740463874E-2</v>
          </cell>
          <cell r="G82">
            <v>0.13868751977389329</v>
          </cell>
        </row>
        <row r="83">
          <cell r="F83">
            <v>9.7667684983816588E-2</v>
          </cell>
          <cell r="G83">
            <v>0.18490750286535929</v>
          </cell>
        </row>
        <row r="84">
          <cell r="F84">
            <v>9.8497323082821539E-2</v>
          </cell>
          <cell r="G84">
            <v>0.21952990761799421</v>
          </cell>
        </row>
        <row r="85">
          <cell r="F85">
            <v>0.11279957993883606</v>
          </cell>
          <cell r="G85">
            <v>0.24123671804161584</v>
          </cell>
        </row>
        <row r="86">
          <cell r="F86">
            <v>0.12230612438396812</v>
          </cell>
          <cell r="G86">
            <v>0.2774406213339588</v>
          </cell>
        </row>
        <row r="87">
          <cell r="F87">
            <v>0.12237222755167976</v>
          </cell>
          <cell r="G87">
            <v>0.30933805018319344</v>
          </cell>
        </row>
        <row r="88">
          <cell r="F88">
            <v>0.12438156216715818</v>
          </cell>
          <cell r="G88">
            <v>0.34322244816854969</v>
          </cell>
        </row>
        <row r="89">
          <cell r="F89">
            <v>0.12224428036611618</v>
          </cell>
          <cell r="G89">
            <v>0.36650531151897398</v>
          </cell>
        </row>
        <row r="90">
          <cell r="F90">
            <v>0.11363518516010229</v>
          </cell>
          <cell r="G90">
            <v>0.37141744910652025</v>
          </cell>
        </row>
        <row r="91">
          <cell r="F91">
            <v>0.11965755533516492</v>
          </cell>
          <cell r="G91">
            <v>0.4247692013746609</v>
          </cell>
        </row>
        <row r="92">
          <cell r="F92">
            <v>0.1351691613531906</v>
          </cell>
          <cell r="G92">
            <v>0.47461045348425784</v>
          </cell>
        </row>
        <row r="93">
          <cell r="F93">
            <v>0.14462315548136759</v>
          </cell>
          <cell r="G93">
            <v>0.49954622031269341</v>
          </cell>
        </row>
        <row r="94">
          <cell r="F94">
            <v>0.13209880547335817</v>
          </cell>
          <cell r="G94">
            <v>0.50994936120012169</v>
          </cell>
        </row>
        <row r="95">
          <cell r="F95">
            <v>0.12491319064097467</v>
          </cell>
          <cell r="G95">
            <v>0.52613864049633607</v>
          </cell>
        </row>
        <row r="96">
          <cell r="F96">
            <v>0.1201912959647943</v>
          </cell>
          <cell r="G96">
            <v>0.56051524595429347</v>
          </cell>
        </row>
        <row r="97">
          <cell r="F97">
            <v>0.13405532773841317</v>
          </cell>
          <cell r="G97">
            <v>0.58978082987966018</v>
          </cell>
        </row>
        <row r="98">
          <cell r="F98">
            <v>0.16358763637782522</v>
          </cell>
          <cell r="G98">
            <v>0.61251248013571769</v>
          </cell>
        </row>
        <row r="99">
          <cell r="F99">
            <v>0.20110119646433353</v>
          </cell>
          <cell r="G99">
            <v>0.66571185497596974</v>
          </cell>
        </row>
        <row r="100">
          <cell r="F100">
            <v>0.20775765431173018</v>
          </cell>
          <cell r="G100">
            <v>0.68599699687969484</v>
          </cell>
        </row>
        <row r="101">
          <cell r="F101">
            <v>0.21450206777537462</v>
          </cell>
          <cell r="G101">
            <v>0.7282244113001074</v>
          </cell>
        </row>
        <row r="102">
          <cell r="F102">
            <v>0.23439807457726408</v>
          </cell>
          <cell r="G102">
            <v>0.766025825972518</v>
          </cell>
        </row>
      </sheetData>
      <sheetData sheetId="21"/>
      <sheetData sheetId="22"/>
      <sheetData sheetId="23"/>
      <sheetData sheetId="24"/>
      <sheetData sheetId="25">
        <row r="6">
          <cell r="H6" t="str">
            <v/>
          </cell>
        </row>
        <row r="7">
          <cell r="H7" t="str">
            <v/>
          </cell>
        </row>
        <row r="8">
          <cell r="H8" t="str">
            <v/>
          </cell>
        </row>
        <row r="9">
          <cell r="H9" t="str">
            <v/>
          </cell>
        </row>
        <row r="10">
          <cell r="H10" t="str">
            <v/>
          </cell>
        </row>
        <row r="11">
          <cell r="H11" t="str">
            <v/>
          </cell>
        </row>
        <row r="12">
          <cell r="H12" t="str">
            <v/>
          </cell>
        </row>
        <row r="13">
          <cell r="H13" t="str">
            <v/>
          </cell>
        </row>
        <row r="14">
          <cell r="H14" t="str">
            <v/>
          </cell>
        </row>
        <row r="15">
          <cell r="H15" t="str">
            <v/>
          </cell>
        </row>
        <row r="16">
          <cell r="H16" t="str">
            <v/>
          </cell>
        </row>
        <row r="17">
          <cell r="H17" t="str">
            <v/>
          </cell>
        </row>
        <row r="18">
          <cell r="H18" t="str">
            <v/>
          </cell>
        </row>
        <row r="19">
          <cell r="H19" t="str">
            <v/>
          </cell>
        </row>
        <row r="20">
          <cell r="H20" t="str">
            <v/>
          </cell>
        </row>
        <row r="21">
          <cell r="H21" t="str">
            <v/>
          </cell>
        </row>
        <row r="22">
          <cell r="H22" t="str">
            <v/>
          </cell>
          <cell r="L22" t="str">
            <v/>
          </cell>
        </row>
        <row r="23">
          <cell r="H23" t="str">
            <v/>
          </cell>
          <cell r="L23" t="str">
            <v/>
          </cell>
        </row>
        <row r="24">
          <cell r="H24" t="str">
            <v/>
          </cell>
          <cell r="L24" t="str">
            <v/>
          </cell>
        </row>
        <row r="25">
          <cell r="H25" t="str">
            <v/>
          </cell>
          <cell r="L25" t="str">
            <v/>
          </cell>
        </row>
        <row r="26">
          <cell r="H26" t="str">
            <v/>
          </cell>
          <cell r="L26" t="str">
            <v/>
          </cell>
        </row>
        <row r="27">
          <cell r="H27" t="str">
            <v/>
          </cell>
          <cell r="L27" t="str">
            <v/>
          </cell>
        </row>
        <row r="28">
          <cell r="H28" t="str">
            <v/>
          </cell>
          <cell r="L28" t="str">
            <v/>
          </cell>
        </row>
        <row r="29">
          <cell r="H29" t="str">
            <v/>
          </cell>
          <cell r="L29" t="str">
            <v/>
          </cell>
        </row>
        <row r="30">
          <cell r="H30" t="str">
            <v/>
          </cell>
          <cell r="L30" t="str">
            <v/>
          </cell>
        </row>
        <row r="31">
          <cell r="H31" t="str">
            <v/>
          </cell>
          <cell r="L31" t="str">
            <v/>
          </cell>
        </row>
        <row r="32">
          <cell r="H32" t="str">
            <v/>
          </cell>
          <cell r="L32" t="str">
            <v/>
          </cell>
        </row>
        <row r="33">
          <cell r="H33" t="str">
            <v/>
          </cell>
          <cell r="L33" t="str">
            <v/>
          </cell>
        </row>
        <row r="34">
          <cell r="H34">
            <v>6.1877759150480154E-2</v>
          </cell>
          <cell r="L34" t="str">
            <v/>
          </cell>
        </row>
        <row r="35">
          <cell r="H35">
            <v>6.3412859154627715E-2</v>
          </cell>
          <cell r="L35" t="str">
            <v/>
          </cell>
        </row>
        <row r="36">
          <cell r="H36">
            <v>6.2229662784449961E-2</v>
          </cell>
          <cell r="L36" t="str">
            <v/>
          </cell>
        </row>
        <row r="37">
          <cell r="H37">
            <v>5.8792704587388292E-2</v>
          </cell>
          <cell r="L37" t="str">
            <v/>
          </cell>
        </row>
        <row r="38">
          <cell r="H38">
            <v>6.6798502817074307E-2</v>
          </cell>
          <cell r="L38" t="str">
            <v/>
          </cell>
        </row>
        <row r="39">
          <cell r="H39">
            <v>6.0238424870187823E-2</v>
          </cell>
          <cell r="L39" t="str">
            <v/>
          </cell>
        </row>
        <row r="40">
          <cell r="H40">
            <v>5.4474529387754683E-2</v>
          </cell>
          <cell r="L40" t="str">
            <v/>
          </cell>
        </row>
        <row r="41">
          <cell r="H41">
            <v>4.9440896265977613E-2</v>
          </cell>
          <cell r="L41" t="str">
            <v/>
          </cell>
        </row>
        <row r="42">
          <cell r="H42">
            <v>3.6700433950644394E-2</v>
          </cell>
          <cell r="L42" t="str">
            <v/>
          </cell>
        </row>
        <row r="43">
          <cell r="H43">
            <v>2.5310209171224406E-2</v>
          </cell>
          <cell r="L43" t="str">
            <v/>
          </cell>
        </row>
        <row r="44">
          <cell r="H44">
            <v>1.0388666001693671E-2</v>
          </cell>
          <cell r="L44" t="str">
            <v/>
          </cell>
        </row>
        <row r="45">
          <cell r="H45">
            <v>-5.6202476321535961E-3</v>
          </cell>
          <cell r="L45" t="str">
            <v/>
          </cell>
        </row>
        <row r="46">
          <cell r="H46">
            <v>-1.8029395051796675E-2</v>
          </cell>
          <cell r="L46" t="str">
            <v/>
          </cell>
        </row>
        <row r="47">
          <cell r="H47">
            <v>-1.3425690199087945E-2</v>
          </cell>
          <cell r="L47" t="str">
            <v/>
          </cell>
        </row>
        <row r="48">
          <cell r="H48">
            <v>-3.5838764094079149E-3</v>
          </cell>
          <cell r="L48" t="str">
            <v/>
          </cell>
        </row>
        <row r="49">
          <cell r="H49">
            <v>4.3183597110526004E-3</v>
          </cell>
          <cell r="L49" t="str">
            <v/>
          </cell>
        </row>
        <row r="50">
          <cell r="H50">
            <v>1.1720857632531204E-2</v>
          </cell>
          <cell r="L50">
            <v>0.1590681584989333</v>
          </cell>
        </row>
        <row r="51">
          <cell r="H51">
            <v>9.7639512370067561E-3</v>
          </cell>
          <cell r="L51">
            <v>0.14529975423395891</v>
          </cell>
        </row>
        <row r="52">
          <cell r="H52">
            <v>5.4702011186507577E-3</v>
          </cell>
          <cell r="L52">
            <v>0.12897918288314114</v>
          </cell>
        </row>
        <row r="53">
          <cell r="H53">
            <v>6.3929895090265266E-3</v>
          </cell>
          <cell r="L53">
            <v>0.11332470244129159</v>
          </cell>
        </row>
        <row r="54">
          <cell r="H54">
            <v>8.5021767474235729E-3</v>
          </cell>
          <cell r="L54">
            <v>0.10569257609587676</v>
          </cell>
        </row>
        <row r="55">
          <cell r="H55">
            <v>8.1955531544668347E-3</v>
          </cell>
          <cell r="L55">
            <v>9.008244823379806E-2</v>
          </cell>
        </row>
        <row r="56">
          <cell r="H56">
            <v>1.8670091287166228E-2</v>
          </cell>
          <cell r="L56">
            <v>8.5419611385857463E-2</v>
          </cell>
        </row>
        <row r="57">
          <cell r="H57">
            <v>2.2643219822924606E-2</v>
          </cell>
          <cell r="L57">
            <v>7.7175217676827765E-2</v>
          </cell>
        </row>
        <row r="58">
          <cell r="H58">
            <v>3.0409405447794916E-2</v>
          </cell>
          <cell r="L58">
            <v>6.9303478726597298E-2</v>
          </cell>
        </row>
        <row r="59">
          <cell r="H59">
            <v>3.4504510122586964E-2</v>
          </cell>
          <cell r="L59">
            <v>6.4348533486197124E-2</v>
          </cell>
        </row>
        <row r="60">
          <cell r="H60">
            <v>2.6040385647207415E-2</v>
          </cell>
          <cell r="L60">
            <v>5.6985467645310171E-2</v>
          </cell>
        </row>
        <row r="61">
          <cell r="H61">
            <v>2.6701547925828524E-2</v>
          </cell>
          <cell r="L61">
            <v>5.4435869336678579E-2</v>
          </cell>
        </row>
        <row r="62">
          <cell r="H62">
            <v>2.0654779030746064E-2</v>
          </cell>
          <cell r="L62">
            <v>5.3257823806698842E-2</v>
          </cell>
        </row>
        <row r="63">
          <cell r="H63">
            <v>1.5553879099775457E-2</v>
          </cell>
          <cell r="L63">
            <v>5.4592203414748214E-2</v>
          </cell>
        </row>
        <row r="64">
          <cell r="H64">
            <v>2.6673239157242103E-2</v>
          </cell>
          <cell r="L64">
            <v>7.3270040800858693E-2</v>
          </cell>
        </row>
        <row r="65">
          <cell r="H65">
            <v>2.3788347798894122E-2</v>
          </cell>
          <cell r="L65">
            <v>8.3844464767726237E-2</v>
          </cell>
        </row>
        <row r="66">
          <cell r="H66">
            <v>2.4309349632662226E-2</v>
          </cell>
          <cell r="L66">
            <v>9.5596568491157788E-2</v>
          </cell>
        </row>
        <row r="67">
          <cell r="H67">
            <v>3.0400277678042025E-2</v>
          </cell>
          <cell r="L67">
            <v>9.8418171291878104E-2</v>
          </cell>
        </row>
        <row r="68">
          <cell r="H68">
            <v>2.5620218847530615E-2</v>
          </cell>
          <cell r="L68">
            <v>0.10247413605779712</v>
          </cell>
        </row>
        <row r="69">
          <cell r="H69">
            <v>2.3868354517068788E-2</v>
          </cell>
          <cell r="L69">
            <v>0.10339445957374237</v>
          </cell>
        </row>
        <row r="70">
          <cell r="H70">
            <v>2.8681348702393278E-2</v>
          </cell>
          <cell r="L70">
            <v>0.11255705956101981</v>
          </cell>
        </row>
        <row r="71">
          <cell r="H71">
            <v>3.0383893878362673E-2</v>
          </cell>
          <cell r="L71">
            <v>0.11903811393323392</v>
          </cell>
        </row>
        <row r="72">
          <cell r="H72">
            <v>3.0932585386800729E-2</v>
          </cell>
          <cell r="L72">
            <v>0.12793652032594696</v>
          </cell>
        </row>
        <row r="73">
          <cell r="H73">
            <v>4.1421850717302984E-2</v>
          </cell>
          <cell r="L73">
            <v>0.1384233207820188</v>
          </cell>
        </row>
        <row r="74">
          <cell r="H74">
            <v>4.8187317947502459E-2</v>
          </cell>
          <cell r="L74">
            <v>0.15224220076109873</v>
          </cell>
        </row>
        <row r="75">
          <cell r="H75">
            <v>5.522008724188382E-2</v>
          </cell>
          <cell r="L75">
            <v>0.16606264802065107</v>
          </cell>
        </row>
        <row r="76">
          <cell r="H76">
            <v>6.5857689053962734E-2</v>
          </cell>
          <cell r="L76">
            <v>0.17512411809274331</v>
          </cell>
        </row>
        <row r="77">
          <cell r="H77">
            <v>6.7222621627752832E-2</v>
          </cell>
          <cell r="L77">
            <v>0.18300272258684699</v>
          </cell>
        </row>
        <row r="78">
          <cell r="H78">
            <v>6.8028702551489822E-2</v>
          </cell>
          <cell r="L78">
            <v>0.18986149786479359</v>
          </cell>
        </row>
        <row r="79">
          <cell r="H79">
            <v>6.770379621982113E-2</v>
          </cell>
          <cell r="L79">
            <v>0.19926193411788531</v>
          </cell>
        </row>
        <row r="80">
          <cell r="H80">
            <v>7.3167834333857845E-2</v>
          </cell>
          <cell r="L80">
            <v>0.22225156677939384</v>
          </cell>
        </row>
        <row r="81">
          <cell r="H81">
            <v>7.7870340813003855E-2</v>
          </cell>
          <cell r="L81">
            <v>0.23417151547402243</v>
          </cell>
        </row>
        <row r="82">
          <cell r="H82">
            <v>8.0055001521080485E-2</v>
          </cell>
          <cell r="L82">
            <v>0.24926172035512828</v>
          </cell>
        </row>
        <row r="83">
          <cell r="H83">
            <v>8.8443888764373202E-2</v>
          </cell>
          <cell r="L83">
            <v>0.27215194378248292</v>
          </cell>
        </row>
        <row r="84">
          <cell r="H84">
            <v>8.8750326407073879E-2</v>
          </cell>
          <cell r="L84">
            <v>0.28432865402922569</v>
          </cell>
        </row>
        <row r="85">
          <cell r="H85">
            <v>9.0355360940223811E-2</v>
          </cell>
          <cell r="L85">
            <v>0.30073852861535205</v>
          </cell>
        </row>
        <row r="86">
          <cell r="H86">
            <v>8.7386266754920644E-2</v>
          </cell>
          <cell r="L86">
            <v>0.31233863747738677</v>
          </cell>
        </row>
        <row r="87">
          <cell r="H87">
            <v>8.29597173190295E-2</v>
          </cell>
          <cell r="L87">
            <v>0.32471138342347045</v>
          </cell>
        </row>
        <row r="88">
          <cell r="H88">
            <v>8.3942991399754627E-2</v>
          </cell>
          <cell r="L88">
            <v>0.34265142658144954</v>
          </cell>
        </row>
        <row r="89">
          <cell r="H89">
            <v>7.7171629681143342E-2</v>
          </cell>
          <cell r="L89">
            <v>0.35404180377942662</v>
          </cell>
        </row>
        <row r="90">
          <cell r="H90">
            <v>7.7486606130582017E-2</v>
          </cell>
          <cell r="L90">
            <v>0.36114389490557547</v>
          </cell>
        </row>
        <row r="91">
          <cell r="H91">
            <v>8.0844456436332882E-2</v>
          </cell>
          <cell r="L91">
            <v>0.3751719459814406</v>
          </cell>
        </row>
        <row r="92">
          <cell r="H92">
            <v>8.6681162933358105E-2</v>
          </cell>
          <cell r="L92">
            <v>0.39840000412800697</v>
          </cell>
        </row>
        <row r="93">
          <cell r="H93">
            <v>9.8206170912228719E-2</v>
          </cell>
          <cell r="L93">
            <v>0.41082612397435259</v>
          </cell>
        </row>
        <row r="94">
          <cell r="H94">
            <v>9.9469676448232319E-2</v>
          </cell>
          <cell r="L94">
            <v>0.4124262534063054</v>
          </cell>
        </row>
        <row r="95">
          <cell r="H95">
            <v>9.375285138035748E-2</v>
          </cell>
          <cell r="L95">
            <v>0.41370471011991417</v>
          </cell>
        </row>
        <row r="96">
          <cell r="H96">
            <v>9.3732169262454826E-2</v>
          </cell>
          <cell r="L96">
            <v>0.42627448433649923</v>
          </cell>
        </row>
        <row r="97">
          <cell r="H97">
            <v>0.10169738131319747</v>
          </cell>
          <cell r="L97">
            <v>0.44530088365979714</v>
          </cell>
        </row>
        <row r="98">
          <cell r="H98">
            <v>0.1127177215230049</v>
          </cell>
          <cell r="L98">
            <v>0.45711527237782035</v>
          </cell>
        </row>
        <row r="99">
          <cell r="H99">
            <v>0.12763509213359503</v>
          </cell>
          <cell r="L99">
            <v>0.47363600603368794</v>
          </cell>
        </row>
        <row r="100">
          <cell r="H100">
            <v>0.12840302195834088</v>
          </cell>
          <cell r="L100">
            <v>0.48150967196098238</v>
          </cell>
        </row>
        <row r="101">
          <cell r="H101">
            <v>0.13408301652187757</v>
          </cell>
          <cell r="L101">
            <v>0.50151355936867092</v>
          </cell>
        </row>
        <row r="102">
          <cell r="H102">
            <v>0.14301652020967176</v>
          </cell>
          <cell r="L102">
            <v>0.52007679106641147</v>
          </cell>
        </row>
      </sheetData>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werSheet"/>
      <sheetName val="DataSet1"/>
      <sheetName val="DataSet2"/>
      <sheetName val="DataSet3"/>
      <sheetName val="DataSet4"/>
      <sheetName val="DataSet5"/>
      <sheetName val="DataSet6"/>
    </sheetNames>
    <sheetDataSet>
      <sheetData sheetId="0"/>
      <sheetData sheetId="1">
        <row r="1">
          <cell r="B1" t="str">
            <v>Sales Product1 (units)</v>
          </cell>
          <cell r="C1" t="str">
            <v>Sales Product2 (units)</v>
          </cell>
        </row>
        <row r="2">
          <cell r="A2">
            <v>1</v>
          </cell>
          <cell r="B2">
            <v>455</v>
          </cell>
          <cell r="C2">
            <v>832</v>
          </cell>
        </row>
        <row r="3">
          <cell r="A3">
            <v>2</v>
          </cell>
          <cell r="B3">
            <v>490</v>
          </cell>
          <cell r="C3">
            <v>798</v>
          </cell>
        </row>
        <row r="4">
          <cell r="A4">
            <v>3</v>
          </cell>
          <cell r="B4">
            <v>425</v>
          </cell>
          <cell r="C4">
            <v>890</v>
          </cell>
        </row>
        <row r="5">
          <cell r="A5">
            <v>4</v>
          </cell>
          <cell r="B5">
            <v>466</v>
          </cell>
          <cell r="C5">
            <v>855</v>
          </cell>
        </row>
        <row r="6">
          <cell r="A6">
            <v>5</v>
          </cell>
          <cell r="B6">
            <v>456</v>
          </cell>
          <cell r="C6">
            <v>848</v>
          </cell>
        </row>
        <row r="7">
          <cell r="A7">
            <v>6</v>
          </cell>
          <cell r="B7">
            <v>454</v>
          </cell>
          <cell r="C7">
            <v>871</v>
          </cell>
        </row>
        <row r="8">
          <cell r="A8">
            <v>7</v>
          </cell>
          <cell r="B8">
            <v>476</v>
          </cell>
          <cell r="C8">
            <v>838</v>
          </cell>
        </row>
        <row r="9">
          <cell r="A9">
            <v>8</v>
          </cell>
          <cell r="B9">
            <v>465</v>
          </cell>
          <cell r="C9">
            <v>826</v>
          </cell>
        </row>
        <row r="10">
          <cell r="A10">
            <v>9</v>
          </cell>
          <cell r="B10">
            <v>481</v>
          </cell>
          <cell r="C10">
            <v>853</v>
          </cell>
        </row>
        <row r="11">
          <cell r="A11">
            <v>10</v>
          </cell>
          <cell r="B11">
            <v>463</v>
          </cell>
          <cell r="C11">
            <v>870</v>
          </cell>
        </row>
        <row r="12">
          <cell r="A12">
            <v>11</v>
          </cell>
          <cell r="B12">
            <v>483</v>
          </cell>
          <cell r="C12">
            <v>849</v>
          </cell>
        </row>
        <row r="13">
          <cell r="A13">
            <v>12</v>
          </cell>
          <cell r="B13">
            <v>440</v>
          </cell>
          <cell r="C13">
            <v>888</v>
          </cell>
        </row>
        <row r="14">
          <cell r="A14">
            <v>13</v>
          </cell>
          <cell r="B14">
            <v>445</v>
          </cell>
          <cell r="C14">
            <v>859</v>
          </cell>
        </row>
        <row r="15">
          <cell r="A15">
            <v>14</v>
          </cell>
          <cell r="B15">
            <v>452</v>
          </cell>
          <cell r="C15">
            <v>894</v>
          </cell>
        </row>
        <row r="16">
          <cell r="A16">
            <v>15</v>
          </cell>
          <cell r="B16">
            <v>447</v>
          </cell>
          <cell r="C16">
            <v>873</v>
          </cell>
        </row>
        <row r="17">
          <cell r="A17">
            <v>16</v>
          </cell>
          <cell r="B17">
            <v>440</v>
          </cell>
          <cell r="C17">
            <v>888</v>
          </cell>
        </row>
        <row r="18">
          <cell r="A18">
            <v>17</v>
          </cell>
          <cell r="B18">
            <v>459</v>
          </cell>
          <cell r="C18">
            <v>863</v>
          </cell>
        </row>
        <row r="19">
          <cell r="A19">
            <v>18</v>
          </cell>
          <cell r="B19">
            <v>460</v>
          </cell>
          <cell r="C19">
            <v>885</v>
          </cell>
        </row>
        <row r="20">
          <cell r="A20">
            <v>19</v>
          </cell>
          <cell r="B20">
            <v>424</v>
          </cell>
          <cell r="C20">
            <v>912</v>
          </cell>
        </row>
        <row r="21">
          <cell r="A21">
            <v>20</v>
          </cell>
          <cell r="B21">
            <v>447</v>
          </cell>
          <cell r="C21">
            <v>913</v>
          </cell>
        </row>
        <row r="22">
          <cell r="A22">
            <v>21</v>
          </cell>
          <cell r="B22">
            <v>397</v>
          </cell>
          <cell r="C22">
            <v>878</v>
          </cell>
        </row>
        <row r="23">
          <cell r="A23">
            <v>22</v>
          </cell>
          <cell r="B23">
            <v>386</v>
          </cell>
          <cell r="C23">
            <v>916</v>
          </cell>
        </row>
        <row r="24">
          <cell r="A24">
            <v>23</v>
          </cell>
          <cell r="B24">
            <v>366</v>
          </cell>
          <cell r="C24">
            <v>888</v>
          </cell>
        </row>
        <row r="25">
          <cell r="A25">
            <v>24</v>
          </cell>
          <cell r="B25">
            <v>357</v>
          </cell>
          <cell r="C25">
            <v>931</v>
          </cell>
        </row>
        <row r="26">
          <cell r="A26">
            <v>25</v>
          </cell>
          <cell r="B26">
            <v>367</v>
          </cell>
          <cell r="C26">
            <v>888</v>
          </cell>
        </row>
        <row r="27">
          <cell r="A27">
            <v>26</v>
          </cell>
          <cell r="B27">
            <v>372</v>
          </cell>
          <cell r="C27">
            <v>883</v>
          </cell>
        </row>
        <row r="28">
          <cell r="A28">
            <v>27</v>
          </cell>
          <cell r="B28">
            <v>336</v>
          </cell>
          <cell r="C28">
            <v>871</v>
          </cell>
        </row>
        <row r="29">
          <cell r="A29">
            <v>28</v>
          </cell>
          <cell r="B29">
            <v>327</v>
          </cell>
          <cell r="C29">
            <v>873</v>
          </cell>
        </row>
        <row r="30">
          <cell r="A30">
            <v>29</v>
          </cell>
          <cell r="B30">
            <v>328</v>
          </cell>
          <cell r="C30">
            <v>891</v>
          </cell>
        </row>
        <row r="31">
          <cell r="A31">
            <v>30</v>
          </cell>
          <cell r="B31">
            <v>354</v>
          </cell>
          <cell r="C31">
            <v>826</v>
          </cell>
        </row>
        <row r="32">
          <cell r="A32">
            <v>31</v>
          </cell>
          <cell r="B32">
            <v>352</v>
          </cell>
          <cell r="C32">
            <v>830</v>
          </cell>
        </row>
        <row r="33">
          <cell r="A33">
            <v>32</v>
          </cell>
          <cell r="B33">
            <v>394</v>
          </cell>
          <cell r="C33">
            <v>822</v>
          </cell>
        </row>
        <row r="34">
          <cell r="A34">
            <v>33</v>
          </cell>
          <cell r="B34">
            <v>378</v>
          </cell>
          <cell r="C34">
            <v>820</v>
          </cell>
        </row>
        <row r="35">
          <cell r="A35">
            <v>34</v>
          </cell>
          <cell r="B35">
            <v>410</v>
          </cell>
          <cell r="C35">
            <v>850</v>
          </cell>
        </row>
        <row r="36">
          <cell r="A36">
            <v>35</v>
          </cell>
          <cell r="B36">
            <v>441</v>
          </cell>
          <cell r="C36">
            <v>854</v>
          </cell>
        </row>
        <row r="37">
          <cell r="A37">
            <v>36</v>
          </cell>
          <cell r="B37">
            <v>422</v>
          </cell>
          <cell r="C37">
            <v>835</v>
          </cell>
        </row>
        <row r="38">
          <cell r="A38">
            <v>37</v>
          </cell>
          <cell r="B38">
            <v>436</v>
          </cell>
          <cell r="C38">
            <v>835</v>
          </cell>
        </row>
        <row r="39">
          <cell r="A39">
            <v>38</v>
          </cell>
          <cell r="B39">
            <v>424</v>
          </cell>
          <cell r="C39">
            <v>883</v>
          </cell>
        </row>
        <row r="40">
          <cell r="A40">
            <v>39</v>
          </cell>
          <cell r="B40">
            <v>461</v>
          </cell>
          <cell r="C40">
            <v>826</v>
          </cell>
        </row>
        <row r="41">
          <cell r="A41">
            <v>40</v>
          </cell>
          <cell r="B41">
            <v>474</v>
          </cell>
          <cell r="C41">
            <v>842</v>
          </cell>
        </row>
        <row r="42">
          <cell r="A42">
            <v>41</v>
          </cell>
          <cell r="B42">
            <v>484</v>
          </cell>
          <cell r="C42">
            <v>856</v>
          </cell>
        </row>
        <row r="43">
          <cell r="A43">
            <v>42</v>
          </cell>
          <cell r="B43">
            <v>498</v>
          </cell>
          <cell r="C43">
            <v>842</v>
          </cell>
        </row>
        <row r="44">
          <cell r="A44">
            <v>43</v>
          </cell>
          <cell r="B44">
            <v>526</v>
          </cell>
          <cell r="C44">
            <v>808</v>
          </cell>
        </row>
        <row r="45">
          <cell r="A45">
            <v>44</v>
          </cell>
          <cell r="B45">
            <v>517</v>
          </cell>
          <cell r="C45">
            <v>875</v>
          </cell>
        </row>
        <row r="46">
          <cell r="A46">
            <v>45</v>
          </cell>
          <cell r="B46">
            <v>504</v>
          </cell>
          <cell r="C46">
            <v>901</v>
          </cell>
        </row>
        <row r="47">
          <cell r="A47">
            <v>46</v>
          </cell>
          <cell r="B47">
            <v>503</v>
          </cell>
          <cell r="C47">
            <v>915</v>
          </cell>
        </row>
        <row r="48">
          <cell r="A48">
            <v>47</v>
          </cell>
          <cell r="B48">
            <v>483</v>
          </cell>
          <cell r="C48">
            <v>858</v>
          </cell>
        </row>
        <row r="49">
          <cell r="A49">
            <v>48</v>
          </cell>
          <cell r="B49">
            <v>497</v>
          </cell>
          <cell r="C49">
            <v>899</v>
          </cell>
        </row>
        <row r="50">
          <cell r="A50">
            <v>49</v>
          </cell>
          <cell r="B50">
            <v>475</v>
          </cell>
          <cell r="C50">
            <v>921</v>
          </cell>
        </row>
        <row r="51">
          <cell r="A51">
            <v>50</v>
          </cell>
          <cell r="B51">
            <v>493</v>
          </cell>
          <cell r="C51">
            <v>849</v>
          </cell>
        </row>
        <row r="52">
          <cell r="A52">
            <v>51</v>
          </cell>
          <cell r="B52">
            <v>506</v>
          </cell>
          <cell r="C52">
            <v>869</v>
          </cell>
        </row>
        <row r="53">
          <cell r="A53">
            <v>52</v>
          </cell>
          <cell r="B53">
            <v>513</v>
          </cell>
          <cell r="C53">
            <v>902</v>
          </cell>
        </row>
        <row r="54">
          <cell r="A54">
            <v>53</v>
          </cell>
          <cell r="B54">
            <v>506</v>
          </cell>
          <cell r="C54">
            <v>908</v>
          </cell>
        </row>
        <row r="55">
          <cell r="A55">
            <v>54</v>
          </cell>
          <cell r="B55">
            <v>486</v>
          </cell>
          <cell r="C55">
            <v>872</v>
          </cell>
        </row>
        <row r="56">
          <cell r="A56">
            <v>55</v>
          </cell>
          <cell r="B56">
            <v>498</v>
          </cell>
          <cell r="C56">
            <v>930</v>
          </cell>
        </row>
        <row r="57">
          <cell r="A57">
            <v>56</v>
          </cell>
          <cell r="B57">
            <v>487</v>
          </cell>
          <cell r="C57">
            <v>844</v>
          </cell>
        </row>
        <row r="58">
          <cell r="A58">
            <v>57</v>
          </cell>
          <cell r="B58">
            <v>453</v>
          </cell>
          <cell r="C58">
            <v>899</v>
          </cell>
        </row>
        <row r="59">
          <cell r="A59">
            <v>58</v>
          </cell>
          <cell r="B59">
            <v>503</v>
          </cell>
          <cell r="C59">
            <v>880</v>
          </cell>
        </row>
        <row r="60">
          <cell r="A60">
            <v>59</v>
          </cell>
          <cell r="B60">
            <v>491</v>
          </cell>
          <cell r="C60">
            <v>908</v>
          </cell>
        </row>
        <row r="61">
          <cell r="A61">
            <v>60</v>
          </cell>
          <cell r="B61">
            <v>455</v>
          </cell>
          <cell r="C61">
            <v>898</v>
          </cell>
        </row>
        <row r="62">
          <cell r="A62">
            <v>61</v>
          </cell>
          <cell r="B62">
            <v>501</v>
          </cell>
          <cell r="C62">
            <v>893</v>
          </cell>
        </row>
        <row r="63">
          <cell r="A63">
            <v>62</v>
          </cell>
          <cell r="B63">
            <v>501</v>
          </cell>
          <cell r="C63">
            <v>863</v>
          </cell>
        </row>
        <row r="64">
          <cell r="A64">
            <v>63</v>
          </cell>
          <cell r="B64">
            <v>450</v>
          </cell>
          <cell r="C64">
            <v>907</v>
          </cell>
        </row>
        <row r="65">
          <cell r="A65">
            <v>64</v>
          </cell>
          <cell r="B65">
            <v>455</v>
          </cell>
          <cell r="C65">
            <v>877</v>
          </cell>
        </row>
        <row r="66">
          <cell r="A66">
            <v>65</v>
          </cell>
          <cell r="B66">
            <v>495</v>
          </cell>
          <cell r="C66">
            <v>847</v>
          </cell>
        </row>
        <row r="67">
          <cell r="A67">
            <v>66</v>
          </cell>
          <cell r="B67">
            <v>452</v>
          </cell>
          <cell r="C67">
            <v>901</v>
          </cell>
        </row>
        <row r="68">
          <cell r="A68">
            <v>67</v>
          </cell>
          <cell r="B68">
            <v>493</v>
          </cell>
          <cell r="C68">
            <v>858</v>
          </cell>
        </row>
        <row r="69">
          <cell r="A69">
            <v>68</v>
          </cell>
          <cell r="B69">
            <v>494</v>
          </cell>
          <cell r="C69">
            <v>860</v>
          </cell>
        </row>
        <row r="70">
          <cell r="A70">
            <v>69</v>
          </cell>
          <cell r="B70">
            <v>477</v>
          </cell>
          <cell r="C70">
            <v>823</v>
          </cell>
        </row>
        <row r="71">
          <cell r="A71">
            <v>70</v>
          </cell>
          <cell r="B71">
            <v>510</v>
          </cell>
          <cell r="C71">
            <v>795</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33AF9-52D5-489E-A2FF-B85ADB434058}">
  <dimension ref="J4:P9"/>
  <sheetViews>
    <sheetView tabSelected="1" workbookViewId="0">
      <selection activeCell="B17" sqref="B17"/>
    </sheetView>
  </sheetViews>
  <sheetFormatPr defaultRowHeight="15" x14ac:dyDescent="0.25"/>
  <sheetData>
    <row r="4" spans="10:16" x14ac:dyDescent="0.25">
      <c r="K4" s="1" t="s">
        <v>0</v>
      </c>
      <c r="L4" s="1" t="s">
        <v>1</v>
      </c>
      <c r="M4" s="1" t="s">
        <v>2</v>
      </c>
      <c r="N4" s="1" t="s">
        <v>3</v>
      </c>
      <c r="O4" s="1" t="s">
        <v>4</v>
      </c>
      <c r="P4" s="1" t="s">
        <v>9</v>
      </c>
    </row>
    <row r="5" spans="10:16" x14ac:dyDescent="0.25">
      <c r="J5" t="s">
        <v>5</v>
      </c>
      <c r="K5" s="2">
        <v>347</v>
      </c>
      <c r="L5" s="3">
        <v>161</v>
      </c>
      <c r="M5" s="3">
        <v>141</v>
      </c>
      <c r="N5" s="3">
        <v>205</v>
      </c>
      <c r="O5" s="4">
        <v>190</v>
      </c>
      <c r="P5" s="4">
        <v>1044</v>
      </c>
    </row>
    <row r="6" spans="10:16" x14ac:dyDescent="0.25">
      <c r="J6" t="s">
        <v>6</v>
      </c>
      <c r="K6" s="5">
        <v>401</v>
      </c>
      <c r="L6" s="6">
        <v>203</v>
      </c>
      <c r="M6" s="6">
        <v>399</v>
      </c>
      <c r="N6" s="6">
        <v>410</v>
      </c>
      <c r="O6" s="7">
        <v>364</v>
      </c>
      <c r="P6" s="7">
        <v>1777</v>
      </c>
    </row>
    <row r="7" spans="10:16" x14ac:dyDescent="0.25">
      <c r="J7" t="s">
        <v>7</v>
      </c>
      <c r="K7" s="5">
        <v>254</v>
      </c>
      <c r="L7" s="6">
        <v>320</v>
      </c>
      <c r="M7" s="6">
        <v>214</v>
      </c>
      <c r="N7" s="6">
        <v>380</v>
      </c>
      <c r="O7" s="7">
        <v>204</v>
      </c>
      <c r="P7" s="7">
        <v>1372</v>
      </c>
    </row>
    <row r="8" spans="10:16" x14ac:dyDescent="0.25">
      <c r="J8" t="s">
        <v>8</v>
      </c>
      <c r="K8" s="8">
        <v>440</v>
      </c>
      <c r="L8" s="9">
        <v>458</v>
      </c>
      <c r="M8" s="9">
        <v>264</v>
      </c>
      <c r="N8" s="9">
        <v>334</v>
      </c>
      <c r="O8" s="10">
        <v>311</v>
      </c>
      <c r="P8" s="10">
        <v>1807</v>
      </c>
    </row>
    <row r="9" spans="10:16" x14ac:dyDescent="0.25">
      <c r="J9" t="s">
        <v>9</v>
      </c>
      <c r="K9" s="8">
        <v>1442</v>
      </c>
      <c r="L9" s="9">
        <v>1142</v>
      </c>
      <c r="M9" s="9">
        <v>1018</v>
      </c>
      <c r="N9" s="9">
        <v>1329</v>
      </c>
      <c r="O9" s="10">
        <v>1069</v>
      </c>
      <c r="P9" s="11">
        <v>6000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46B2-BA79-4929-A6F4-2D4447F9B416}">
  <dimension ref="Q4:T17"/>
  <sheetViews>
    <sheetView workbookViewId="0">
      <selection activeCell="D34" sqref="D34"/>
    </sheetView>
  </sheetViews>
  <sheetFormatPr defaultRowHeight="15" x14ac:dyDescent="0.25"/>
  <cols>
    <col min="17" max="17" width="11.85546875" bestFit="1" customWidth="1"/>
  </cols>
  <sheetData>
    <row r="4" spans="17:20" x14ac:dyDescent="0.25">
      <c r="Q4" s="12" t="s">
        <v>10</v>
      </c>
      <c r="R4" t="s">
        <v>11</v>
      </c>
      <c r="S4" t="s">
        <v>12</v>
      </c>
    </row>
    <row r="5" spans="17:20" x14ac:dyDescent="0.25">
      <c r="R5" s="13"/>
      <c r="S5" s="14"/>
    </row>
    <row r="7" spans="17:20" x14ac:dyDescent="0.25">
      <c r="Q7" s="12" t="s">
        <v>13</v>
      </c>
      <c r="R7" t="s">
        <v>11</v>
      </c>
      <c r="S7" t="s">
        <v>12</v>
      </c>
    </row>
    <row r="8" spans="17:20" x14ac:dyDescent="0.25">
      <c r="Q8" t="s">
        <v>14</v>
      </c>
      <c r="R8" s="15"/>
      <c r="S8" s="16"/>
    </row>
    <row r="9" spans="17:20" x14ac:dyDescent="0.25">
      <c r="Q9" t="s">
        <v>15</v>
      </c>
      <c r="R9" s="17"/>
      <c r="S9" s="18"/>
    </row>
    <row r="11" spans="17:20" x14ac:dyDescent="0.25">
      <c r="Q11" s="12" t="s">
        <v>16</v>
      </c>
      <c r="R11" t="s">
        <v>11</v>
      </c>
      <c r="S11" t="s">
        <v>12</v>
      </c>
      <c r="T11" t="s">
        <v>17</v>
      </c>
    </row>
    <row r="12" spans="17:20" x14ac:dyDescent="0.25">
      <c r="Q12" t="s">
        <v>14</v>
      </c>
      <c r="R12" s="19">
        <f>R5*R8</f>
        <v>0</v>
      </c>
      <c r="S12" s="20">
        <f>S5*S8</f>
        <v>0</v>
      </c>
      <c r="T12" s="21">
        <f>SUM(R12:S12)</f>
        <v>0</v>
      </c>
    </row>
    <row r="13" spans="17:20" x14ac:dyDescent="0.25">
      <c r="Q13" t="s">
        <v>15</v>
      </c>
      <c r="R13" s="22">
        <f>R5*R9</f>
        <v>0</v>
      </c>
      <c r="S13" s="23">
        <f>S5*S9</f>
        <v>0</v>
      </c>
      <c r="T13" s="21">
        <f>SUM(R13:S13)</f>
        <v>0</v>
      </c>
    </row>
    <row r="15" spans="17:20" x14ac:dyDescent="0.25">
      <c r="Q15" s="12" t="s">
        <v>18</v>
      </c>
      <c r="R15" t="s">
        <v>11</v>
      </c>
      <c r="S15" t="s">
        <v>12</v>
      </c>
    </row>
    <row r="16" spans="17:20" x14ac:dyDescent="0.25">
      <c r="Q16" t="s">
        <v>14</v>
      </c>
      <c r="R16" s="19" t="e">
        <f>R12/T12</f>
        <v>#DIV/0!</v>
      </c>
      <c r="S16" s="20" t="e">
        <f>S12/T12</f>
        <v>#DIV/0!</v>
      </c>
    </row>
    <row r="17" spans="17:19" x14ac:dyDescent="0.25">
      <c r="Q17" t="s">
        <v>15</v>
      </c>
      <c r="R17" s="22" t="e">
        <f>R13/T13</f>
        <v>#DIV/0!</v>
      </c>
      <c r="S17" s="23" t="e">
        <f>S13/T13</f>
        <v>#DIV/0!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3F36E-7DB4-4BB4-8EBE-7B65A9E739E3}">
  <dimension ref="A1:C71"/>
  <sheetViews>
    <sheetView workbookViewId="0">
      <selection activeCell="D21" sqref="D21"/>
    </sheetView>
  </sheetViews>
  <sheetFormatPr defaultRowHeight="15" x14ac:dyDescent="0.25"/>
  <cols>
    <col min="1" max="1" width="9.140625" style="26"/>
    <col min="2" max="3" width="14" style="26" bestFit="1" customWidth="1"/>
    <col min="4" max="248" width="9.140625" style="28"/>
    <col min="249" max="250" width="13.7109375" style="28" bestFit="1" customWidth="1"/>
    <col min="251" max="504" width="9.140625" style="28"/>
    <col min="505" max="506" width="13.7109375" style="28" bestFit="1" customWidth="1"/>
    <col min="507" max="760" width="9.140625" style="28"/>
    <col min="761" max="762" width="13.7109375" style="28" bestFit="1" customWidth="1"/>
    <col min="763" max="1016" width="9.140625" style="28"/>
    <col min="1017" max="1018" width="13.7109375" style="28" bestFit="1" customWidth="1"/>
    <col min="1019" max="1272" width="9.140625" style="28"/>
    <col min="1273" max="1274" width="13.7109375" style="28" bestFit="1" customWidth="1"/>
    <col min="1275" max="1528" width="9.140625" style="28"/>
    <col min="1529" max="1530" width="13.7109375" style="28" bestFit="1" customWidth="1"/>
    <col min="1531" max="1784" width="9.140625" style="28"/>
    <col min="1785" max="1786" width="13.7109375" style="28" bestFit="1" customWidth="1"/>
    <col min="1787" max="2040" width="9.140625" style="28"/>
    <col min="2041" max="2042" width="13.7109375" style="28" bestFit="1" customWidth="1"/>
    <col min="2043" max="2296" width="9.140625" style="28"/>
    <col min="2297" max="2298" width="13.7109375" style="28" bestFit="1" customWidth="1"/>
    <col min="2299" max="2552" width="9.140625" style="28"/>
    <col min="2553" max="2554" width="13.7109375" style="28" bestFit="1" customWidth="1"/>
    <col min="2555" max="2808" width="9.140625" style="28"/>
    <col min="2809" max="2810" width="13.7109375" style="28" bestFit="1" customWidth="1"/>
    <col min="2811" max="3064" width="9.140625" style="28"/>
    <col min="3065" max="3066" width="13.7109375" style="28" bestFit="1" customWidth="1"/>
    <col min="3067" max="3320" width="9.140625" style="28"/>
    <col min="3321" max="3322" width="13.7109375" style="28" bestFit="1" customWidth="1"/>
    <col min="3323" max="3576" width="9.140625" style="28"/>
    <col min="3577" max="3578" width="13.7109375" style="28" bestFit="1" customWidth="1"/>
    <col min="3579" max="3832" width="9.140625" style="28"/>
    <col min="3833" max="3834" width="13.7109375" style="28" bestFit="1" customWidth="1"/>
    <col min="3835" max="4088" width="9.140625" style="28"/>
    <col min="4089" max="4090" width="13.7109375" style="28" bestFit="1" customWidth="1"/>
    <col min="4091" max="4344" width="9.140625" style="28"/>
    <col min="4345" max="4346" width="13.7109375" style="28" bestFit="1" customWidth="1"/>
    <col min="4347" max="4600" width="9.140625" style="28"/>
    <col min="4601" max="4602" width="13.7109375" style="28" bestFit="1" customWidth="1"/>
    <col min="4603" max="4856" width="9.140625" style="28"/>
    <col min="4857" max="4858" width="13.7109375" style="28" bestFit="1" customWidth="1"/>
    <col min="4859" max="5112" width="9.140625" style="28"/>
    <col min="5113" max="5114" width="13.7109375" style="28" bestFit="1" customWidth="1"/>
    <col min="5115" max="5368" width="9.140625" style="28"/>
    <col min="5369" max="5370" width="13.7109375" style="28" bestFit="1" customWidth="1"/>
    <col min="5371" max="5624" width="9.140625" style="28"/>
    <col min="5625" max="5626" width="13.7109375" style="28" bestFit="1" customWidth="1"/>
    <col min="5627" max="5880" width="9.140625" style="28"/>
    <col min="5881" max="5882" width="13.7109375" style="28" bestFit="1" customWidth="1"/>
    <col min="5883" max="6136" width="9.140625" style="28"/>
    <col min="6137" max="6138" width="13.7109375" style="28" bestFit="1" customWidth="1"/>
    <col min="6139" max="6392" width="9.140625" style="28"/>
    <col min="6393" max="6394" width="13.7109375" style="28" bestFit="1" customWidth="1"/>
    <col min="6395" max="6648" width="9.140625" style="28"/>
    <col min="6649" max="6650" width="13.7109375" style="28" bestFit="1" customWidth="1"/>
    <col min="6651" max="6904" width="9.140625" style="28"/>
    <col min="6905" max="6906" width="13.7109375" style="28" bestFit="1" customWidth="1"/>
    <col min="6907" max="7160" width="9.140625" style="28"/>
    <col min="7161" max="7162" width="13.7109375" style="28" bestFit="1" customWidth="1"/>
    <col min="7163" max="7416" width="9.140625" style="28"/>
    <col min="7417" max="7418" width="13.7109375" style="28" bestFit="1" customWidth="1"/>
    <col min="7419" max="7672" width="9.140625" style="28"/>
    <col min="7673" max="7674" width="13.7109375" style="28" bestFit="1" customWidth="1"/>
    <col min="7675" max="7928" width="9.140625" style="28"/>
    <col min="7929" max="7930" width="13.7109375" style="28" bestFit="1" customWidth="1"/>
    <col min="7931" max="8184" width="9.140625" style="28"/>
    <col min="8185" max="8186" width="13.7109375" style="28" bestFit="1" customWidth="1"/>
    <col min="8187" max="8440" width="9.140625" style="28"/>
    <col min="8441" max="8442" width="13.7109375" style="28" bestFit="1" customWidth="1"/>
    <col min="8443" max="8696" width="9.140625" style="28"/>
    <col min="8697" max="8698" width="13.7109375" style="28" bestFit="1" customWidth="1"/>
    <col min="8699" max="8952" width="9.140625" style="28"/>
    <col min="8953" max="8954" width="13.7109375" style="28" bestFit="1" customWidth="1"/>
    <col min="8955" max="9208" width="9.140625" style="28"/>
    <col min="9209" max="9210" width="13.7109375" style="28" bestFit="1" customWidth="1"/>
    <col min="9211" max="9464" width="9.140625" style="28"/>
    <col min="9465" max="9466" width="13.7109375" style="28" bestFit="1" customWidth="1"/>
    <col min="9467" max="9720" width="9.140625" style="28"/>
    <col min="9721" max="9722" width="13.7109375" style="28" bestFit="1" customWidth="1"/>
    <col min="9723" max="9976" width="9.140625" style="28"/>
    <col min="9977" max="9978" width="13.7109375" style="28" bestFit="1" customWidth="1"/>
    <col min="9979" max="10232" width="9.140625" style="28"/>
    <col min="10233" max="10234" width="13.7109375" style="28" bestFit="1" customWidth="1"/>
    <col min="10235" max="10488" width="9.140625" style="28"/>
    <col min="10489" max="10490" width="13.7109375" style="28" bestFit="1" customWidth="1"/>
    <col min="10491" max="10744" width="9.140625" style="28"/>
    <col min="10745" max="10746" width="13.7109375" style="28" bestFit="1" customWidth="1"/>
    <col min="10747" max="11000" width="9.140625" style="28"/>
    <col min="11001" max="11002" width="13.7109375" style="28" bestFit="1" customWidth="1"/>
    <col min="11003" max="11256" width="9.140625" style="28"/>
    <col min="11257" max="11258" width="13.7109375" style="28" bestFit="1" customWidth="1"/>
    <col min="11259" max="11512" width="9.140625" style="28"/>
    <col min="11513" max="11514" width="13.7109375" style="28" bestFit="1" customWidth="1"/>
    <col min="11515" max="11768" width="9.140625" style="28"/>
    <col min="11769" max="11770" width="13.7109375" style="28" bestFit="1" customWidth="1"/>
    <col min="11771" max="12024" width="9.140625" style="28"/>
    <col min="12025" max="12026" width="13.7109375" style="28" bestFit="1" customWidth="1"/>
    <col min="12027" max="12280" width="9.140625" style="28"/>
    <col min="12281" max="12282" width="13.7109375" style="28" bestFit="1" customWidth="1"/>
    <col min="12283" max="12536" width="9.140625" style="28"/>
    <col min="12537" max="12538" width="13.7109375" style="28" bestFit="1" customWidth="1"/>
    <col min="12539" max="12792" width="9.140625" style="28"/>
    <col min="12793" max="12794" width="13.7109375" style="28" bestFit="1" customWidth="1"/>
    <col min="12795" max="13048" width="9.140625" style="28"/>
    <col min="13049" max="13050" width="13.7109375" style="28" bestFit="1" customWidth="1"/>
    <col min="13051" max="13304" width="9.140625" style="28"/>
    <col min="13305" max="13306" width="13.7109375" style="28" bestFit="1" customWidth="1"/>
    <col min="13307" max="13560" width="9.140625" style="28"/>
    <col min="13561" max="13562" width="13.7109375" style="28" bestFit="1" customWidth="1"/>
    <col min="13563" max="13816" width="9.140625" style="28"/>
    <col min="13817" max="13818" width="13.7109375" style="28" bestFit="1" customWidth="1"/>
    <col min="13819" max="14072" width="9.140625" style="28"/>
    <col min="14073" max="14074" width="13.7109375" style="28" bestFit="1" customWidth="1"/>
    <col min="14075" max="14328" width="9.140625" style="28"/>
    <col min="14329" max="14330" width="13.7109375" style="28" bestFit="1" customWidth="1"/>
    <col min="14331" max="14584" width="9.140625" style="28"/>
    <col min="14585" max="14586" width="13.7109375" style="28" bestFit="1" customWidth="1"/>
    <col min="14587" max="14840" width="9.140625" style="28"/>
    <col min="14841" max="14842" width="13.7109375" style="28" bestFit="1" customWidth="1"/>
    <col min="14843" max="15096" width="9.140625" style="28"/>
    <col min="15097" max="15098" width="13.7109375" style="28" bestFit="1" customWidth="1"/>
    <col min="15099" max="15352" width="9.140625" style="28"/>
    <col min="15353" max="15354" width="13.7109375" style="28" bestFit="1" customWidth="1"/>
    <col min="15355" max="15608" width="9.140625" style="28"/>
    <col min="15609" max="15610" width="13.7109375" style="28" bestFit="1" customWidth="1"/>
    <col min="15611" max="15864" width="9.140625" style="28"/>
    <col min="15865" max="15866" width="13.7109375" style="28" bestFit="1" customWidth="1"/>
    <col min="15867" max="16120" width="9.140625" style="28"/>
    <col min="16121" max="16122" width="13.7109375" style="28" bestFit="1" customWidth="1"/>
    <col min="16123" max="16384" width="9.140625" style="28"/>
  </cols>
  <sheetData>
    <row r="1" spans="1:3" ht="30" x14ac:dyDescent="0.25">
      <c r="A1" s="26" t="s">
        <v>19</v>
      </c>
      <c r="B1" s="27" t="s">
        <v>20</v>
      </c>
      <c r="C1" s="27" t="s">
        <v>21</v>
      </c>
    </row>
    <row r="2" spans="1:3" x14ac:dyDescent="0.25">
      <c r="A2" s="26">
        <v>1</v>
      </c>
      <c r="B2" s="26">
        <v>455</v>
      </c>
      <c r="C2" s="26">
        <v>832</v>
      </c>
    </row>
    <row r="3" spans="1:3" x14ac:dyDescent="0.25">
      <c r="A3" s="26">
        <v>2</v>
      </c>
      <c r="B3" s="26">
        <v>490</v>
      </c>
      <c r="C3" s="26">
        <v>798</v>
      </c>
    </row>
    <row r="4" spans="1:3" x14ac:dyDescent="0.25">
      <c r="A4" s="26">
        <v>3</v>
      </c>
      <c r="B4" s="26">
        <v>425</v>
      </c>
      <c r="C4" s="26">
        <v>890</v>
      </c>
    </row>
    <row r="5" spans="1:3" x14ac:dyDescent="0.25">
      <c r="A5" s="26">
        <v>4</v>
      </c>
      <c r="B5" s="26">
        <v>466</v>
      </c>
      <c r="C5" s="26">
        <v>855</v>
      </c>
    </row>
    <row r="6" spans="1:3" x14ac:dyDescent="0.25">
      <c r="A6" s="26">
        <v>5</v>
      </c>
      <c r="B6" s="26">
        <v>456</v>
      </c>
      <c r="C6" s="26">
        <v>848</v>
      </c>
    </row>
    <row r="7" spans="1:3" x14ac:dyDescent="0.25">
      <c r="A7" s="26">
        <v>6</v>
      </c>
      <c r="B7" s="26">
        <v>454</v>
      </c>
      <c r="C7" s="26">
        <v>871</v>
      </c>
    </row>
    <row r="8" spans="1:3" x14ac:dyDescent="0.25">
      <c r="A8" s="26">
        <v>7</v>
      </c>
      <c r="B8" s="26">
        <v>476</v>
      </c>
      <c r="C8" s="26">
        <v>838</v>
      </c>
    </row>
    <row r="9" spans="1:3" x14ac:dyDescent="0.25">
      <c r="A9" s="26">
        <v>8</v>
      </c>
      <c r="B9" s="26">
        <v>465</v>
      </c>
      <c r="C9" s="26">
        <v>826</v>
      </c>
    </row>
    <row r="10" spans="1:3" x14ac:dyDescent="0.25">
      <c r="A10" s="26">
        <v>9</v>
      </c>
      <c r="B10" s="26">
        <v>481</v>
      </c>
      <c r="C10" s="26">
        <v>853</v>
      </c>
    </row>
    <row r="11" spans="1:3" x14ac:dyDescent="0.25">
      <c r="A11" s="26">
        <v>10</v>
      </c>
      <c r="B11" s="26">
        <v>463</v>
      </c>
      <c r="C11" s="26">
        <v>870</v>
      </c>
    </row>
    <row r="12" spans="1:3" x14ac:dyDescent="0.25">
      <c r="A12" s="26">
        <v>11</v>
      </c>
      <c r="B12" s="26">
        <v>483</v>
      </c>
      <c r="C12" s="26">
        <v>849</v>
      </c>
    </row>
    <row r="13" spans="1:3" x14ac:dyDescent="0.25">
      <c r="A13" s="26">
        <v>12</v>
      </c>
      <c r="B13" s="26">
        <v>440</v>
      </c>
      <c r="C13" s="26">
        <v>888</v>
      </c>
    </row>
    <row r="14" spans="1:3" x14ac:dyDescent="0.25">
      <c r="A14" s="26">
        <v>13</v>
      </c>
      <c r="B14" s="26">
        <v>445</v>
      </c>
      <c r="C14" s="26">
        <v>859</v>
      </c>
    </row>
    <row r="15" spans="1:3" x14ac:dyDescent="0.25">
      <c r="A15" s="26">
        <v>14</v>
      </c>
      <c r="B15" s="26">
        <v>452</v>
      </c>
      <c r="C15" s="26">
        <v>894</v>
      </c>
    </row>
    <row r="16" spans="1:3" x14ac:dyDescent="0.25">
      <c r="A16" s="26">
        <v>15</v>
      </c>
      <c r="B16" s="26">
        <v>447</v>
      </c>
      <c r="C16" s="26">
        <v>873</v>
      </c>
    </row>
    <row r="17" spans="1:3" x14ac:dyDescent="0.25">
      <c r="A17" s="26">
        <v>16</v>
      </c>
      <c r="B17" s="26">
        <v>440</v>
      </c>
      <c r="C17" s="26">
        <v>888</v>
      </c>
    </row>
    <row r="18" spans="1:3" x14ac:dyDescent="0.25">
      <c r="A18" s="26">
        <v>17</v>
      </c>
      <c r="B18" s="26">
        <v>459</v>
      </c>
      <c r="C18" s="26">
        <v>863</v>
      </c>
    </row>
    <row r="19" spans="1:3" x14ac:dyDescent="0.25">
      <c r="A19" s="26">
        <v>18</v>
      </c>
      <c r="B19" s="26">
        <v>460</v>
      </c>
      <c r="C19" s="26">
        <v>885</v>
      </c>
    </row>
    <row r="20" spans="1:3" x14ac:dyDescent="0.25">
      <c r="A20" s="26">
        <v>19</v>
      </c>
      <c r="B20" s="26">
        <v>424</v>
      </c>
      <c r="C20" s="26">
        <v>912</v>
      </c>
    </row>
    <row r="21" spans="1:3" x14ac:dyDescent="0.25">
      <c r="A21" s="26">
        <v>20</v>
      </c>
      <c r="B21" s="26">
        <v>447</v>
      </c>
      <c r="C21" s="26">
        <v>913</v>
      </c>
    </row>
    <row r="22" spans="1:3" x14ac:dyDescent="0.25">
      <c r="A22" s="26">
        <v>21</v>
      </c>
      <c r="B22" s="26">
        <v>397</v>
      </c>
      <c r="C22" s="26">
        <v>878</v>
      </c>
    </row>
    <row r="23" spans="1:3" x14ac:dyDescent="0.25">
      <c r="A23" s="26">
        <v>22</v>
      </c>
      <c r="B23" s="26">
        <v>386</v>
      </c>
      <c r="C23" s="26">
        <v>916</v>
      </c>
    </row>
    <row r="24" spans="1:3" x14ac:dyDescent="0.25">
      <c r="A24" s="26">
        <v>23</v>
      </c>
      <c r="B24" s="26">
        <v>366</v>
      </c>
      <c r="C24" s="26">
        <v>888</v>
      </c>
    </row>
    <row r="25" spans="1:3" x14ac:dyDescent="0.25">
      <c r="A25" s="26">
        <v>24</v>
      </c>
      <c r="B25" s="26">
        <v>357</v>
      </c>
      <c r="C25" s="26">
        <v>931</v>
      </c>
    </row>
    <row r="26" spans="1:3" x14ac:dyDescent="0.25">
      <c r="A26" s="26">
        <v>25</v>
      </c>
      <c r="B26" s="26">
        <v>367</v>
      </c>
      <c r="C26" s="26">
        <v>888</v>
      </c>
    </row>
    <row r="27" spans="1:3" x14ac:dyDescent="0.25">
      <c r="A27" s="26">
        <v>26</v>
      </c>
      <c r="B27" s="26">
        <v>372</v>
      </c>
      <c r="C27" s="26">
        <v>883</v>
      </c>
    </row>
    <row r="28" spans="1:3" x14ac:dyDescent="0.25">
      <c r="A28" s="26">
        <v>27</v>
      </c>
      <c r="B28" s="26">
        <v>336</v>
      </c>
      <c r="C28" s="26">
        <v>871</v>
      </c>
    </row>
    <row r="29" spans="1:3" x14ac:dyDescent="0.25">
      <c r="A29" s="26">
        <v>28</v>
      </c>
      <c r="B29" s="26">
        <v>327</v>
      </c>
      <c r="C29" s="26">
        <v>873</v>
      </c>
    </row>
    <row r="30" spans="1:3" x14ac:dyDescent="0.25">
      <c r="A30" s="26">
        <v>29</v>
      </c>
      <c r="B30" s="26">
        <v>328</v>
      </c>
      <c r="C30" s="26">
        <v>891</v>
      </c>
    </row>
    <row r="31" spans="1:3" x14ac:dyDescent="0.25">
      <c r="A31" s="26">
        <v>30</v>
      </c>
      <c r="B31" s="26">
        <v>354</v>
      </c>
      <c r="C31" s="26">
        <v>826</v>
      </c>
    </row>
    <row r="32" spans="1:3" x14ac:dyDescent="0.25">
      <c r="A32" s="26">
        <v>31</v>
      </c>
      <c r="B32" s="26">
        <v>352</v>
      </c>
      <c r="C32" s="26">
        <v>830</v>
      </c>
    </row>
    <row r="33" spans="1:3" x14ac:dyDescent="0.25">
      <c r="A33" s="26">
        <v>32</v>
      </c>
      <c r="B33" s="26">
        <v>394</v>
      </c>
      <c r="C33" s="26">
        <v>822</v>
      </c>
    </row>
    <row r="34" spans="1:3" x14ac:dyDescent="0.25">
      <c r="A34" s="26">
        <v>33</v>
      </c>
      <c r="B34" s="26">
        <v>378</v>
      </c>
      <c r="C34" s="26">
        <v>820</v>
      </c>
    </row>
    <row r="35" spans="1:3" x14ac:dyDescent="0.25">
      <c r="A35" s="26">
        <v>34</v>
      </c>
      <c r="B35" s="26">
        <v>410</v>
      </c>
      <c r="C35" s="26">
        <v>850</v>
      </c>
    </row>
    <row r="36" spans="1:3" x14ac:dyDescent="0.25">
      <c r="A36" s="26">
        <v>35</v>
      </c>
      <c r="B36" s="26">
        <v>441</v>
      </c>
      <c r="C36" s="26">
        <v>854</v>
      </c>
    </row>
    <row r="37" spans="1:3" x14ac:dyDescent="0.25">
      <c r="A37" s="26">
        <v>36</v>
      </c>
      <c r="B37" s="26">
        <v>422</v>
      </c>
      <c r="C37" s="26">
        <v>835</v>
      </c>
    </row>
    <row r="38" spans="1:3" x14ac:dyDescent="0.25">
      <c r="A38" s="26">
        <v>37</v>
      </c>
      <c r="B38" s="26">
        <v>436</v>
      </c>
      <c r="C38" s="26">
        <v>835</v>
      </c>
    </row>
    <row r="39" spans="1:3" x14ac:dyDescent="0.25">
      <c r="A39" s="26">
        <v>38</v>
      </c>
      <c r="B39" s="26">
        <v>424</v>
      </c>
      <c r="C39" s="26">
        <v>883</v>
      </c>
    </row>
    <row r="40" spans="1:3" x14ac:dyDescent="0.25">
      <c r="A40" s="26">
        <v>39</v>
      </c>
      <c r="B40" s="26">
        <v>461</v>
      </c>
      <c r="C40" s="26">
        <v>826</v>
      </c>
    </row>
    <row r="41" spans="1:3" x14ac:dyDescent="0.25">
      <c r="A41" s="26">
        <v>40</v>
      </c>
      <c r="B41" s="26">
        <v>474</v>
      </c>
      <c r="C41" s="26">
        <v>842</v>
      </c>
    </row>
    <row r="42" spans="1:3" x14ac:dyDescent="0.25">
      <c r="A42" s="26">
        <v>41</v>
      </c>
      <c r="B42" s="26">
        <v>484</v>
      </c>
      <c r="C42" s="26">
        <v>856</v>
      </c>
    </row>
    <row r="43" spans="1:3" x14ac:dyDescent="0.25">
      <c r="A43" s="26">
        <v>42</v>
      </c>
      <c r="B43" s="26">
        <v>498</v>
      </c>
      <c r="C43" s="26">
        <v>842</v>
      </c>
    </row>
    <row r="44" spans="1:3" x14ac:dyDescent="0.25">
      <c r="A44" s="26">
        <v>43</v>
      </c>
      <c r="B44" s="26">
        <v>526</v>
      </c>
      <c r="C44" s="26">
        <v>808</v>
      </c>
    </row>
    <row r="45" spans="1:3" x14ac:dyDescent="0.25">
      <c r="A45" s="26">
        <v>44</v>
      </c>
      <c r="B45" s="26">
        <v>517</v>
      </c>
      <c r="C45" s="26">
        <v>875</v>
      </c>
    </row>
    <row r="46" spans="1:3" x14ac:dyDescent="0.25">
      <c r="A46" s="26">
        <v>45</v>
      </c>
      <c r="B46" s="26">
        <v>504</v>
      </c>
      <c r="C46" s="26">
        <v>901</v>
      </c>
    </row>
    <row r="47" spans="1:3" x14ac:dyDescent="0.25">
      <c r="A47" s="26">
        <v>46</v>
      </c>
      <c r="B47" s="26">
        <v>503</v>
      </c>
      <c r="C47" s="26">
        <v>915</v>
      </c>
    </row>
    <row r="48" spans="1:3" x14ac:dyDescent="0.25">
      <c r="A48" s="26">
        <v>47</v>
      </c>
      <c r="B48" s="26">
        <v>483</v>
      </c>
      <c r="C48" s="26">
        <v>858</v>
      </c>
    </row>
    <row r="49" spans="1:3" x14ac:dyDescent="0.25">
      <c r="A49" s="26">
        <v>48</v>
      </c>
      <c r="B49" s="26">
        <v>497</v>
      </c>
      <c r="C49" s="26">
        <v>899</v>
      </c>
    </row>
    <row r="50" spans="1:3" x14ac:dyDescent="0.25">
      <c r="A50" s="26">
        <v>49</v>
      </c>
      <c r="B50" s="26">
        <v>475</v>
      </c>
      <c r="C50" s="26">
        <v>921</v>
      </c>
    </row>
    <row r="51" spans="1:3" x14ac:dyDescent="0.25">
      <c r="A51" s="26">
        <v>50</v>
      </c>
      <c r="B51" s="26">
        <v>493</v>
      </c>
      <c r="C51" s="26">
        <v>849</v>
      </c>
    </row>
    <row r="52" spans="1:3" x14ac:dyDescent="0.25">
      <c r="A52" s="26">
        <v>51</v>
      </c>
      <c r="B52" s="26">
        <v>506</v>
      </c>
      <c r="C52" s="26">
        <v>869</v>
      </c>
    </row>
    <row r="53" spans="1:3" x14ac:dyDescent="0.25">
      <c r="A53" s="26">
        <v>52</v>
      </c>
      <c r="B53" s="26">
        <v>513</v>
      </c>
      <c r="C53" s="26">
        <v>902</v>
      </c>
    </row>
    <row r="54" spans="1:3" x14ac:dyDescent="0.25">
      <c r="A54" s="26">
        <v>53</v>
      </c>
      <c r="B54" s="26">
        <v>506</v>
      </c>
      <c r="C54" s="26">
        <v>908</v>
      </c>
    </row>
    <row r="55" spans="1:3" x14ac:dyDescent="0.25">
      <c r="A55" s="26">
        <v>54</v>
      </c>
      <c r="B55" s="26">
        <v>486</v>
      </c>
      <c r="C55" s="26">
        <v>872</v>
      </c>
    </row>
    <row r="56" spans="1:3" x14ac:dyDescent="0.25">
      <c r="A56" s="26">
        <v>55</v>
      </c>
      <c r="B56" s="26">
        <v>498</v>
      </c>
      <c r="C56" s="26">
        <v>930</v>
      </c>
    </row>
    <row r="57" spans="1:3" x14ac:dyDescent="0.25">
      <c r="A57" s="26">
        <v>56</v>
      </c>
      <c r="B57" s="26">
        <v>487</v>
      </c>
      <c r="C57" s="26">
        <v>844</v>
      </c>
    </row>
    <row r="58" spans="1:3" x14ac:dyDescent="0.25">
      <c r="A58" s="26">
        <v>57</v>
      </c>
      <c r="B58" s="26">
        <v>453</v>
      </c>
      <c r="C58" s="26">
        <v>899</v>
      </c>
    </row>
    <row r="59" spans="1:3" x14ac:dyDescent="0.25">
      <c r="A59" s="26">
        <v>58</v>
      </c>
      <c r="B59" s="26">
        <v>503</v>
      </c>
      <c r="C59" s="26">
        <v>880</v>
      </c>
    </row>
    <row r="60" spans="1:3" x14ac:dyDescent="0.25">
      <c r="A60" s="26">
        <v>59</v>
      </c>
      <c r="B60" s="26">
        <v>491</v>
      </c>
      <c r="C60" s="26">
        <v>908</v>
      </c>
    </row>
    <row r="61" spans="1:3" x14ac:dyDescent="0.25">
      <c r="A61" s="26">
        <v>60</v>
      </c>
      <c r="B61" s="26">
        <v>455</v>
      </c>
      <c r="C61" s="26">
        <v>898</v>
      </c>
    </row>
    <row r="62" spans="1:3" x14ac:dyDescent="0.25">
      <c r="A62" s="26">
        <v>61</v>
      </c>
      <c r="B62" s="26">
        <v>501</v>
      </c>
      <c r="C62" s="26">
        <v>893</v>
      </c>
    </row>
    <row r="63" spans="1:3" x14ac:dyDescent="0.25">
      <c r="A63" s="26">
        <v>62</v>
      </c>
      <c r="B63" s="26">
        <v>501</v>
      </c>
      <c r="C63" s="26">
        <v>863</v>
      </c>
    </row>
    <row r="64" spans="1:3" x14ac:dyDescent="0.25">
      <c r="A64" s="26">
        <v>63</v>
      </c>
      <c r="B64" s="26">
        <v>450</v>
      </c>
      <c r="C64" s="26">
        <v>907</v>
      </c>
    </row>
    <row r="65" spans="1:3" x14ac:dyDescent="0.25">
      <c r="A65" s="26">
        <v>64</v>
      </c>
      <c r="B65" s="26">
        <v>455</v>
      </c>
      <c r="C65" s="26">
        <v>877</v>
      </c>
    </row>
    <row r="66" spans="1:3" x14ac:dyDescent="0.25">
      <c r="A66" s="26">
        <v>65</v>
      </c>
      <c r="B66" s="26">
        <v>495</v>
      </c>
      <c r="C66" s="26">
        <v>847</v>
      </c>
    </row>
    <row r="67" spans="1:3" x14ac:dyDescent="0.25">
      <c r="A67" s="26">
        <v>66</v>
      </c>
      <c r="B67" s="26">
        <v>452</v>
      </c>
      <c r="C67" s="26">
        <v>901</v>
      </c>
    </row>
    <row r="68" spans="1:3" x14ac:dyDescent="0.25">
      <c r="A68" s="26">
        <v>67</v>
      </c>
      <c r="B68" s="26">
        <v>493</v>
      </c>
      <c r="C68" s="26">
        <v>858</v>
      </c>
    </row>
    <row r="69" spans="1:3" x14ac:dyDescent="0.25">
      <c r="A69" s="26">
        <v>68</v>
      </c>
      <c r="B69" s="26">
        <v>494</v>
      </c>
      <c r="C69" s="26">
        <v>860</v>
      </c>
    </row>
    <row r="70" spans="1:3" x14ac:dyDescent="0.25">
      <c r="A70" s="26">
        <v>69</v>
      </c>
      <c r="B70" s="26">
        <v>477</v>
      </c>
      <c r="C70" s="26">
        <v>823</v>
      </c>
    </row>
    <row r="71" spans="1:3" x14ac:dyDescent="0.25">
      <c r="A71" s="26">
        <v>70</v>
      </c>
      <c r="B71" s="26">
        <v>510</v>
      </c>
      <c r="C71" s="26">
        <v>795</v>
      </c>
    </row>
  </sheetData>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F585-8BEE-400E-8927-A89E7B392768}">
  <dimension ref="A1:E77"/>
  <sheetViews>
    <sheetView workbookViewId="0">
      <selection activeCell="E17" sqref="E17"/>
    </sheetView>
  </sheetViews>
  <sheetFormatPr defaultRowHeight="15" x14ac:dyDescent="0.25"/>
  <cols>
    <col min="1" max="1" width="9.140625" style="26"/>
    <col min="2" max="2" width="9.5703125" style="28" bestFit="1" customWidth="1"/>
    <col min="3" max="3" width="10.85546875" style="28" bestFit="1" customWidth="1"/>
    <col min="4" max="16384" width="9.140625" style="28"/>
  </cols>
  <sheetData>
    <row r="1" spans="1:5" x14ac:dyDescent="0.25">
      <c r="A1" s="26" t="s">
        <v>22</v>
      </c>
      <c r="B1" s="29" t="s">
        <v>23</v>
      </c>
      <c r="C1" s="29" t="s">
        <v>24</v>
      </c>
    </row>
    <row r="2" spans="1:5" x14ac:dyDescent="0.25">
      <c r="A2" s="26">
        <v>1</v>
      </c>
      <c r="B2" s="30">
        <v>13</v>
      </c>
      <c r="C2" s="30">
        <v>35</v>
      </c>
      <c r="E2" s="30"/>
    </row>
    <row r="3" spans="1:5" x14ac:dyDescent="0.25">
      <c r="A3" s="26">
        <v>2</v>
      </c>
      <c r="B3" s="30">
        <v>10.9</v>
      </c>
      <c r="C3" s="30">
        <v>22.8</v>
      </c>
      <c r="E3" s="30"/>
    </row>
    <row r="4" spans="1:5" x14ac:dyDescent="0.25">
      <c r="A4" s="26">
        <v>3</v>
      </c>
      <c r="B4" s="30">
        <v>9.1999999999999993</v>
      </c>
      <c r="C4" s="30">
        <v>14.2</v>
      </c>
      <c r="E4" s="30"/>
    </row>
    <row r="5" spans="1:5" x14ac:dyDescent="0.25">
      <c r="A5" s="26">
        <v>4</v>
      </c>
      <c r="B5" s="30">
        <v>7.2</v>
      </c>
      <c r="C5" s="30">
        <v>19.7</v>
      </c>
      <c r="E5" s="30"/>
    </row>
    <row r="6" spans="1:5" x14ac:dyDescent="0.25">
      <c r="A6" s="26">
        <v>5</v>
      </c>
      <c r="B6" s="30">
        <v>14.5</v>
      </c>
      <c r="C6" s="30">
        <v>26.9</v>
      </c>
      <c r="E6" s="30"/>
    </row>
    <row r="7" spans="1:5" x14ac:dyDescent="0.25">
      <c r="A7" s="26">
        <v>6</v>
      </c>
      <c r="B7" s="30">
        <v>9.5</v>
      </c>
      <c r="C7" s="30">
        <v>13.1</v>
      </c>
      <c r="E7" s="30"/>
    </row>
    <row r="8" spans="1:5" x14ac:dyDescent="0.25">
      <c r="A8" s="26">
        <v>7</v>
      </c>
      <c r="B8" s="30">
        <v>7.1</v>
      </c>
      <c r="C8" s="30">
        <v>36.6</v>
      </c>
      <c r="E8" s="30"/>
    </row>
    <row r="9" spans="1:5" x14ac:dyDescent="0.25">
      <c r="A9" s="26">
        <v>8</v>
      </c>
      <c r="B9" s="30">
        <v>8.5</v>
      </c>
      <c r="C9" s="30">
        <v>34</v>
      </c>
      <c r="E9" s="30"/>
    </row>
    <row r="10" spans="1:5" x14ac:dyDescent="0.25">
      <c r="A10" s="26">
        <v>9</v>
      </c>
      <c r="B10" s="30">
        <v>9.8000000000000007</v>
      </c>
      <c r="C10" s="30">
        <v>9.9</v>
      </c>
      <c r="E10" s="30"/>
    </row>
    <row r="11" spans="1:5" x14ac:dyDescent="0.25">
      <c r="A11" s="26">
        <v>10</v>
      </c>
      <c r="B11" s="30">
        <v>14.3</v>
      </c>
      <c r="C11" s="30">
        <v>18.399999999999999</v>
      </c>
      <c r="E11" s="30"/>
    </row>
    <row r="12" spans="1:5" x14ac:dyDescent="0.25">
      <c r="A12" s="26">
        <v>11</v>
      </c>
      <c r="B12" s="30">
        <v>12</v>
      </c>
      <c r="C12" s="30">
        <v>17.899999999999999</v>
      </c>
      <c r="E12" s="30"/>
    </row>
    <row r="13" spans="1:5" x14ac:dyDescent="0.25">
      <c r="A13" s="26">
        <v>12</v>
      </c>
      <c r="B13" s="30">
        <v>13</v>
      </c>
      <c r="C13" s="30">
        <v>13.8</v>
      </c>
      <c r="E13" s="30"/>
    </row>
    <row r="14" spans="1:5" x14ac:dyDescent="0.25">
      <c r="A14" s="26">
        <v>13</v>
      </c>
      <c r="B14" s="30">
        <v>14.9</v>
      </c>
      <c r="C14" s="30">
        <v>13.7</v>
      </c>
      <c r="E14" s="30"/>
    </row>
    <row r="15" spans="1:5" x14ac:dyDescent="0.25">
      <c r="A15" s="26">
        <v>14</v>
      </c>
      <c r="B15" s="30">
        <v>9.6999999999999993</v>
      </c>
      <c r="C15" s="30">
        <v>34.9</v>
      </c>
      <c r="E15" s="30"/>
    </row>
    <row r="16" spans="1:5" x14ac:dyDescent="0.25">
      <c r="A16" s="26">
        <v>15</v>
      </c>
      <c r="B16" s="30">
        <v>10</v>
      </c>
      <c r="C16" s="30">
        <v>23.2</v>
      </c>
      <c r="E16" s="30"/>
    </row>
    <row r="17" spans="1:5" x14ac:dyDescent="0.25">
      <c r="A17" s="26">
        <v>16</v>
      </c>
      <c r="B17" s="30">
        <v>10.8</v>
      </c>
      <c r="C17" s="30">
        <v>27.9</v>
      </c>
      <c r="E17" s="30"/>
    </row>
    <row r="18" spans="1:5" x14ac:dyDescent="0.25">
      <c r="A18" s="26">
        <v>17</v>
      </c>
      <c r="B18" s="30">
        <v>12.1</v>
      </c>
      <c r="C18" s="30">
        <v>10</v>
      </c>
      <c r="E18" s="30"/>
    </row>
    <row r="19" spans="1:5" x14ac:dyDescent="0.25">
      <c r="A19" s="26">
        <v>18</v>
      </c>
      <c r="B19" s="30">
        <v>9.9</v>
      </c>
      <c r="C19" s="30">
        <v>14.9</v>
      </c>
      <c r="E19" s="30"/>
    </row>
    <row r="20" spans="1:5" x14ac:dyDescent="0.25">
      <c r="A20" s="26">
        <v>19</v>
      </c>
      <c r="B20" s="30">
        <v>7.9</v>
      </c>
      <c r="C20" s="30">
        <v>14</v>
      </c>
      <c r="E20" s="30"/>
    </row>
    <row r="21" spans="1:5" x14ac:dyDescent="0.25">
      <c r="A21" s="26">
        <v>20</v>
      </c>
      <c r="B21" s="30">
        <v>17.2</v>
      </c>
      <c r="C21" s="30">
        <v>11.5</v>
      </c>
      <c r="E21" s="30"/>
    </row>
    <row r="22" spans="1:5" x14ac:dyDescent="0.25">
      <c r="A22" s="26">
        <v>21</v>
      </c>
      <c r="B22" s="30">
        <v>10.199999999999999</v>
      </c>
      <c r="C22" s="30">
        <v>34.299999999999997</v>
      </c>
      <c r="E22" s="30"/>
    </row>
    <row r="23" spans="1:5" x14ac:dyDescent="0.25">
      <c r="A23" s="26">
        <v>22</v>
      </c>
      <c r="B23" s="30">
        <v>15</v>
      </c>
      <c r="C23" s="30">
        <v>29</v>
      </c>
      <c r="E23" s="30"/>
    </row>
    <row r="24" spans="1:5" x14ac:dyDescent="0.25">
      <c r="A24" s="26">
        <v>23</v>
      </c>
      <c r="B24" s="30">
        <v>12.5</v>
      </c>
      <c r="C24" s="30">
        <v>24.5</v>
      </c>
      <c r="E24" s="30"/>
    </row>
    <row r="25" spans="1:5" x14ac:dyDescent="0.25">
      <c r="A25" s="26">
        <v>24</v>
      </c>
      <c r="B25" s="30">
        <v>11</v>
      </c>
      <c r="C25" s="30">
        <v>15.5</v>
      </c>
      <c r="E25" s="30"/>
    </row>
    <row r="26" spans="1:5" x14ac:dyDescent="0.25">
      <c r="A26" s="26">
        <v>25</v>
      </c>
      <c r="B26" s="30">
        <v>15.7</v>
      </c>
      <c r="C26" s="30">
        <v>34</v>
      </c>
      <c r="E26" s="30"/>
    </row>
    <row r="27" spans="1:5" x14ac:dyDescent="0.25">
      <c r="A27" s="26">
        <v>26</v>
      </c>
      <c r="B27" s="30">
        <v>10.1</v>
      </c>
      <c r="C27" s="30">
        <v>7.6</v>
      </c>
      <c r="E27" s="30"/>
    </row>
    <row r="28" spans="1:5" x14ac:dyDescent="0.25">
      <c r="A28" s="26">
        <v>27</v>
      </c>
      <c r="B28" s="30">
        <v>8.1999999999999993</v>
      </c>
      <c r="C28" s="30">
        <v>24</v>
      </c>
      <c r="E28" s="30"/>
    </row>
    <row r="29" spans="1:5" x14ac:dyDescent="0.25">
      <c r="A29" s="26">
        <v>28</v>
      </c>
      <c r="B29" s="30">
        <v>9.1999999999999993</v>
      </c>
      <c r="C29" s="30">
        <v>18.399999999999999</v>
      </c>
      <c r="E29" s="30"/>
    </row>
    <row r="30" spans="1:5" x14ac:dyDescent="0.25">
      <c r="A30" s="26">
        <v>29</v>
      </c>
      <c r="B30" s="30">
        <v>18.7</v>
      </c>
      <c r="C30" s="30">
        <v>13.9</v>
      </c>
      <c r="E30" s="30"/>
    </row>
    <row r="31" spans="1:5" x14ac:dyDescent="0.25">
      <c r="A31" s="26">
        <v>30</v>
      </c>
      <c r="B31" s="30">
        <v>11</v>
      </c>
      <c r="C31" s="30">
        <v>14.3</v>
      </c>
      <c r="E31" s="30"/>
    </row>
    <row r="32" spans="1:5" x14ac:dyDescent="0.25">
      <c r="A32" s="26">
        <v>31</v>
      </c>
      <c r="B32" s="30">
        <v>9.3000000000000007</v>
      </c>
      <c r="C32" s="30">
        <v>27.8</v>
      </c>
      <c r="E32" s="30"/>
    </row>
    <row r="33" spans="1:5" x14ac:dyDescent="0.25">
      <c r="A33" s="26">
        <v>32</v>
      </c>
      <c r="B33" s="30">
        <v>10.1</v>
      </c>
      <c r="C33" s="30">
        <v>19.5</v>
      </c>
      <c r="E33" s="30"/>
    </row>
    <row r="34" spans="1:5" x14ac:dyDescent="0.25">
      <c r="A34" s="26">
        <v>33</v>
      </c>
      <c r="B34" s="30">
        <v>11.4</v>
      </c>
      <c r="C34" s="30">
        <v>31.1</v>
      </c>
      <c r="E34" s="30"/>
    </row>
    <row r="35" spans="1:5" x14ac:dyDescent="0.25">
      <c r="A35" s="26">
        <v>34</v>
      </c>
      <c r="B35" s="30">
        <v>18</v>
      </c>
      <c r="C35" s="30">
        <v>15.8</v>
      </c>
      <c r="E35" s="30"/>
    </row>
    <row r="36" spans="1:5" x14ac:dyDescent="0.25">
      <c r="A36" s="26">
        <v>35</v>
      </c>
      <c r="B36" s="30">
        <v>14</v>
      </c>
      <c r="C36" s="30">
        <v>33.799999999999997</v>
      </c>
      <c r="E36" s="30"/>
    </row>
    <row r="37" spans="1:5" x14ac:dyDescent="0.25">
      <c r="A37" s="26">
        <v>36</v>
      </c>
      <c r="B37" s="30">
        <v>15.4</v>
      </c>
      <c r="C37" s="30">
        <v>26.2</v>
      </c>
      <c r="E37" s="30"/>
    </row>
    <row r="38" spans="1:5" x14ac:dyDescent="0.25">
      <c r="A38" s="26">
        <v>37</v>
      </c>
      <c r="B38" s="30">
        <v>6.1</v>
      </c>
      <c r="C38" s="30">
        <v>11.9</v>
      </c>
      <c r="E38" s="30"/>
    </row>
    <row r="39" spans="1:5" x14ac:dyDescent="0.25">
      <c r="A39" s="26">
        <v>38</v>
      </c>
      <c r="B39" s="30">
        <v>13.9</v>
      </c>
      <c r="C39" s="30">
        <v>26.9</v>
      </c>
      <c r="E39" s="30"/>
    </row>
    <row r="40" spans="1:5" x14ac:dyDescent="0.25">
      <c r="A40" s="26">
        <v>39</v>
      </c>
      <c r="B40" s="30">
        <v>9.5</v>
      </c>
      <c r="C40" s="30">
        <v>22.8</v>
      </c>
      <c r="E40" s="30"/>
    </row>
    <row r="41" spans="1:5" x14ac:dyDescent="0.25">
      <c r="A41" s="26">
        <v>40</v>
      </c>
      <c r="B41" s="30">
        <v>10.3</v>
      </c>
      <c r="C41" s="30">
        <v>14.5</v>
      </c>
      <c r="E41" s="30"/>
    </row>
    <row r="42" spans="1:5" x14ac:dyDescent="0.25">
      <c r="A42" s="26">
        <v>41</v>
      </c>
      <c r="B42" s="30">
        <v>14.4</v>
      </c>
      <c r="C42" s="30">
        <v>34.700000000000003</v>
      </c>
      <c r="E42" s="30"/>
    </row>
    <row r="43" spans="1:5" x14ac:dyDescent="0.25">
      <c r="A43" s="26">
        <v>42</v>
      </c>
      <c r="B43" s="30">
        <v>9.4</v>
      </c>
      <c r="C43" s="30">
        <v>28.5</v>
      </c>
      <c r="E43" s="30"/>
    </row>
    <row r="44" spans="1:5" x14ac:dyDescent="0.25">
      <c r="A44" s="26">
        <v>43</v>
      </c>
      <c r="B44" s="30">
        <v>6.6</v>
      </c>
      <c r="C44" s="30">
        <v>22</v>
      </c>
      <c r="E44" s="30"/>
    </row>
    <row r="45" spans="1:5" x14ac:dyDescent="0.25">
      <c r="A45" s="26">
        <v>44</v>
      </c>
      <c r="B45" s="30">
        <v>15.6</v>
      </c>
      <c r="C45" s="30">
        <v>23.5</v>
      </c>
      <c r="E45" s="30"/>
    </row>
    <row r="46" spans="1:5" x14ac:dyDescent="0.25">
      <c r="A46" s="26">
        <v>45</v>
      </c>
      <c r="B46" s="30">
        <v>9.6999999999999993</v>
      </c>
      <c r="C46" s="30">
        <v>18.8</v>
      </c>
      <c r="E46" s="30"/>
    </row>
    <row r="47" spans="1:5" x14ac:dyDescent="0.25">
      <c r="A47" s="26">
        <v>46</v>
      </c>
      <c r="B47" s="30">
        <v>14</v>
      </c>
      <c r="C47" s="30">
        <v>10.3</v>
      </c>
      <c r="E47" s="30"/>
    </row>
    <row r="48" spans="1:5" x14ac:dyDescent="0.25">
      <c r="A48" s="26">
        <v>47</v>
      </c>
      <c r="B48" s="30">
        <v>11.7</v>
      </c>
      <c r="C48" s="30">
        <v>8.3000000000000007</v>
      </c>
      <c r="E48" s="30"/>
    </row>
    <row r="49" spans="1:5" x14ac:dyDescent="0.25">
      <c r="A49" s="26">
        <v>48</v>
      </c>
      <c r="B49" s="30">
        <v>12.7</v>
      </c>
      <c r="C49" s="30">
        <v>5.7</v>
      </c>
      <c r="E49" s="30"/>
    </row>
    <row r="50" spans="1:5" x14ac:dyDescent="0.25">
      <c r="A50" s="26">
        <v>49</v>
      </c>
      <c r="B50" s="30">
        <v>14.6</v>
      </c>
      <c r="C50" s="30">
        <v>6.9</v>
      </c>
      <c r="E50" s="30"/>
    </row>
    <row r="51" spans="1:5" x14ac:dyDescent="0.25">
      <c r="A51" s="26">
        <v>50</v>
      </c>
      <c r="B51" s="30">
        <v>9.5</v>
      </c>
      <c r="C51" s="30">
        <v>17.600000000000001</v>
      </c>
      <c r="E51" s="30"/>
    </row>
    <row r="52" spans="1:5" x14ac:dyDescent="0.25">
      <c r="A52" s="26">
        <v>51</v>
      </c>
      <c r="B52" s="30">
        <v>7.1</v>
      </c>
      <c r="C52" s="30">
        <v>12.2</v>
      </c>
      <c r="E52" s="30"/>
    </row>
    <row r="53" spans="1:5" x14ac:dyDescent="0.25">
      <c r="A53" s="26">
        <v>52</v>
      </c>
      <c r="B53" s="30">
        <v>8.5</v>
      </c>
      <c r="C53" s="30">
        <v>12.3</v>
      </c>
      <c r="E53" s="30"/>
    </row>
    <row r="54" spans="1:5" x14ac:dyDescent="0.25">
      <c r="A54" s="26">
        <v>53</v>
      </c>
      <c r="B54" s="30">
        <v>9.9</v>
      </c>
      <c r="C54" s="30">
        <v>31.2</v>
      </c>
      <c r="E54" s="30"/>
    </row>
    <row r="55" spans="1:5" x14ac:dyDescent="0.25">
      <c r="A55" s="26">
        <v>54</v>
      </c>
      <c r="B55" s="30">
        <v>14.3</v>
      </c>
      <c r="C55" s="30">
        <v>33.700000000000003</v>
      </c>
      <c r="E55" s="30"/>
    </row>
    <row r="56" spans="1:5" x14ac:dyDescent="0.25">
      <c r="A56" s="26">
        <v>55</v>
      </c>
      <c r="B56" s="30">
        <v>12</v>
      </c>
      <c r="C56" s="30">
        <v>28.1</v>
      </c>
      <c r="E56" s="30"/>
    </row>
    <row r="57" spans="1:5" x14ac:dyDescent="0.25">
      <c r="A57" s="26">
        <v>56</v>
      </c>
      <c r="B57" s="30">
        <v>13</v>
      </c>
      <c r="C57" s="30">
        <v>17.600000000000001</v>
      </c>
      <c r="E57" s="30"/>
    </row>
    <row r="58" spans="1:5" x14ac:dyDescent="0.25">
      <c r="A58" s="26">
        <v>57</v>
      </c>
      <c r="B58" s="30">
        <v>16.2</v>
      </c>
      <c r="C58" s="30">
        <v>33.299999999999997</v>
      </c>
      <c r="E58" s="30"/>
    </row>
    <row r="59" spans="1:5" x14ac:dyDescent="0.25">
      <c r="A59" s="26">
        <v>58</v>
      </c>
      <c r="B59" s="30">
        <v>10.3</v>
      </c>
      <c r="C59" s="30">
        <v>14.4</v>
      </c>
      <c r="E59" s="30"/>
    </row>
    <row r="60" spans="1:5" x14ac:dyDescent="0.25">
      <c r="A60" s="26">
        <v>59</v>
      </c>
      <c r="B60" s="30">
        <v>8.5</v>
      </c>
      <c r="C60" s="30">
        <v>34.799999999999997</v>
      </c>
      <c r="E60" s="30"/>
    </row>
    <row r="61" spans="1:5" x14ac:dyDescent="0.25">
      <c r="A61" s="26">
        <v>60</v>
      </c>
      <c r="B61" s="30">
        <v>9.5</v>
      </c>
      <c r="C61" s="30">
        <v>26.6</v>
      </c>
      <c r="E61" s="30"/>
    </row>
    <row r="62" spans="1:5" x14ac:dyDescent="0.25">
      <c r="A62" s="26">
        <v>61</v>
      </c>
      <c r="B62" s="30">
        <v>13.1</v>
      </c>
      <c r="C62" s="30">
        <v>15.1</v>
      </c>
      <c r="E62" s="30"/>
    </row>
    <row r="63" spans="1:5" x14ac:dyDescent="0.25">
      <c r="A63" s="26">
        <v>62</v>
      </c>
      <c r="B63" s="30">
        <v>8.4</v>
      </c>
      <c r="C63" s="30">
        <v>29.1</v>
      </c>
      <c r="E63" s="30"/>
    </row>
    <row r="64" spans="1:5" x14ac:dyDescent="0.25">
      <c r="A64" s="26">
        <v>63</v>
      </c>
      <c r="B64" s="30">
        <v>17</v>
      </c>
      <c r="C64" s="30">
        <v>11</v>
      </c>
      <c r="E64" s="30"/>
    </row>
    <row r="65" spans="1:5" x14ac:dyDescent="0.25">
      <c r="A65" s="26">
        <v>64</v>
      </c>
      <c r="B65" s="30">
        <v>14.2</v>
      </c>
      <c r="C65" s="30">
        <v>23.6</v>
      </c>
      <c r="E65" s="30"/>
    </row>
    <row r="66" spans="1:5" x14ac:dyDescent="0.25">
      <c r="A66" s="26">
        <v>65</v>
      </c>
      <c r="B66" s="30">
        <v>8.8000000000000007</v>
      </c>
      <c r="C66" s="30">
        <v>18.600000000000001</v>
      </c>
      <c r="E66" s="30"/>
    </row>
    <row r="67" spans="1:5" x14ac:dyDescent="0.25">
      <c r="A67" s="26">
        <v>66</v>
      </c>
      <c r="B67" s="30">
        <v>12.9</v>
      </c>
      <c r="C67" s="30">
        <v>34.5</v>
      </c>
      <c r="E67" s="30"/>
    </row>
    <row r="68" spans="1:5" x14ac:dyDescent="0.25">
      <c r="A68" s="26">
        <v>67</v>
      </c>
      <c r="B68" s="30">
        <v>10.9</v>
      </c>
      <c r="C68" s="30">
        <v>22.8</v>
      </c>
      <c r="E68" s="30"/>
    </row>
    <row r="69" spans="1:5" x14ac:dyDescent="0.25">
      <c r="A69" s="26">
        <v>68</v>
      </c>
      <c r="B69" s="30">
        <v>9.6999999999999993</v>
      </c>
      <c r="C69" s="30">
        <v>28.8</v>
      </c>
      <c r="E69" s="30"/>
    </row>
    <row r="70" spans="1:5" x14ac:dyDescent="0.25">
      <c r="A70" s="26">
        <v>69</v>
      </c>
      <c r="B70" s="30">
        <v>13.4</v>
      </c>
      <c r="C70" s="30">
        <v>23.9</v>
      </c>
      <c r="E70" s="30"/>
    </row>
    <row r="71" spans="1:5" x14ac:dyDescent="0.25">
      <c r="A71" s="26">
        <v>70</v>
      </c>
      <c r="B71" s="30">
        <v>8.6999999999999993</v>
      </c>
      <c r="C71" s="30">
        <v>12</v>
      </c>
      <c r="E71" s="30"/>
    </row>
    <row r="72" spans="1:5" x14ac:dyDescent="0.25">
      <c r="A72" s="26">
        <v>71</v>
      </c>
      <c r="B72" s="30">
        <v>17.3</v>
      </c>
      <c r="C72" s="30">
        <v>21.6</v>
      </c>
      <c r="E72" s="30"/>
    </row>
    <row r="73" spans="1:5" x14ac:dyDescent="0.25">
      <c r="A73" s="26">
        <v>72</v>
      </c>
      <c r="B73" s="30">
        <v>7</v>
      </c>
      <c r="C73" s="30">
        <v>36.299999999999997</v>
      </c>
      <c r="E73" s="30"/>
    </row>
    <row r="74" spans="1:5" x14ac:dyDescent="0.25">
      <c r="A74" s="26">
        <v>73</v>
      </c>
      <c r="B74" s="30">
        <v>9</v>
      </c>
      <c r="C74" s="30">
        <v>8.5</v>
      </c>
      <c r="E74" s="30"/>
    </row>
    <row r="75" spans="1:5" x14ac:dyDescent="0.25">
      <c r="A75" s="26">
        <v>74</v>
      </c>
      <c r="B75" s="30">
        <v>13.1</v>
      </c>
      <c r="C75" s="30">
        <v>16.899999999999999</v>
      </c>
      <c r="E75" s="30"/>
    </row>
    <row r="76" spans="1:5" x14ac:dyDescent="0.25">
      <c r="A76" s="26">
        <v>75</v>
      </c>
      <c r="B76" s="30">
        <v>11</v>
      </c>
      <c r="C76" s="30">
        <v>16.600000000000001</v>
      </c>
      <c r="E76" s="30"/>
    </row>
    <row r="77" spans="1:5" x14ac:dyDescent="0.25">
      <c r="A77" s="26">
        <v>76</v>
      </c>
      <c r="B77" s="30">
        <v>12</v>
      </c>
      <c r="C77" s="30">
        <v>12.5</v>
      </c>
      <c r="E77" s="30"/>
    </row>
  </sheetData>
  <pageMargins left="0.75" right="0.75" top="1" bottom="1" header="0.5" footer="0.5"/>
  <headerFooter alignWithMargins="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8E6A-47C8-4560-9A8C-4A0E705668C7}">
  <dimension ref="A1:C493"/>
  <sheetViews>
    <sheetView workbookViewId="0">
      <selection activeCell="F14" sqref="F14"/>
    </sheetView>
  </sheetViews>
  <sheetFormatPr defaultRowHeight="15" x14ac:dyDescent="0.25"/>
  <cols>
    <col min="1" max="1" width="11" style="31" customWidth="1"/>
    <col min="2" max="2" width="9" style="31" bestFit="1" customWidth="1"/>
    <col min="3" max="3" width="14.42578125" style="31" bestFit="1" customWidth="1"/>
    <col min="4" max="16384" width="9.140625" style="32"/>
  </cols>
  <sheetData>
    <row r="1" spans="1:3" x14ac:dyDescent="0.25">
      <c r="A1" s="31" t="s">
        <v>25</v>
      </c>
      <c r="B1" s="31" t="s">
        <v>26</v>
      </c>
      <c r="C1" s="31" t="s">
        <v>27</v>
      </c>
    </row>
    <row r="2" spans="1:3" x14ac:dyDescent="0.25">
      <c r="A2" s="31">
        <v>1972</v>
      </c>
      <c r="B2" s="31">
        <v>1020.02</v>
      </c>
      <c r="C2" s="31">
        <v>128.4</v>
      </c>
    </row>
    <row r="3" spans="1:3" x14ac:dyDescent="0.25">
      <c r="A3" s="31">
        <v>1973</v>
      </c>
      <c r="B3" s="31">
        <v>850.86</v>
      </c>
      <c r="C3" s="31">
        <v>94.93</v>
      </c>
    </row>
    <row r="4" spans="1:3" x14ac:dyDescent="0.25">
      <c r="A4" s="31">
        <v>1974</v>
      </c>
      <c r="B4" s="31">
        <v>616.24</v>
      </c>
      <c r="C4" s="31">
        <v>69.78</v>
      </c>
    </row>
    <row r="5" spans="1:3" x14ac:dyDescent="0.25">
      <c r="A5" s="31">
        <v>1975</v>
      </c>
      <c r="B5" s="31">
        <v>852.41</v>
      </c>
      <c r="C5" s="31">
        <v>87.05</v>
      </c>
    </row>
    <row r="6" spans="1:3" x14ac:dyDescent="0.25">
      <c r="A6" s="31">
        <v>1976</v>
      </c>
      <c r="B6" s="31">
        <v>1004.65</v>
      </c>
      <c r="C6" s="31">
        <v>95.54</v>
      </c>
    </row>
    <row r="7" spans="1:3" x14ac:dyDescent="0.25">
      <c r="A7" s="31">
        <v>1977</v>
      </c>
      <c r="B7" s="31">
        <v>831.17</v>
      </c>
      <c r="C7" s="31">
        <v>100.84</v>
      </c>
    </row>
    <row r="8" spans="1:3" x14ac:dyDescent="0.25">
      <c r="A8" s="31">
        <v>1978</v>
      </c>
      <c r="B8" s="31">
        <v>805.01</v>
      </c>
      <c r="C8" s="31">
        <v>125.82</v>
      </c>
    </row>
    <row r="9" spans="1:3" x14ac:dyDescent="0.25">
      <c r="A9" s="31">
        <v>1979</v>
      </c>
      <c r="B9" s="31">
        <v>838.74</v>
      </c>
      <c r="C9" s="31">
        <v>161.75</v>
      </c>
    </row>
    <row r="10" spans="1:3" x14ac:dyDescent="0.25">
      <c r="A10" s="31">
        <v>1980</v>
      </c>
      <c r="B10" s="31">
        <v>963.99</v>
      </c>
      <c r="C10" s="31">
        <v>197.81</v>
      </c>
    </row>
    <row r="11" spans="1:3" x14ac:dyDescent="0.25">
      <c r="A11" s="31">
        <v>1981</v>
      </c>
      <c r="B11" s="31">
        <v>875</v>
      </c>
      <c r="C11" s="31">
        <v>188.39</v>
      </c>
    </row>
    <row r="12" spans="1:3" x14ac:dyDescent="0.25">
      <c r="A12" s="31">
        <v>1982</v>
      </c>
      <c r="B12" s="31">
        <v>1046.54</v>
      </c>
      <c r="C12" s="31">
        <v>248.35</v>
      </c>
    </row>
    <row r="13" spans="1:3" x14ac:dyDescent="0.25">
      <c r="A13" s="31">
        <v>1983</v>
      </c>
      <c r="B13" s="31">
        <v>1258.6400000000001</v>
      </c>
      <c r="C13" s="31">
        <v>268.43</v>
      </c>
    </row>
    <row r="14" spans="1:3" x14ac:dyDescent="0.25">
      <c r="A14" s="31">
        <v>1984</v>
      </c>
      <c r="B14" s="31">
        <v>1211.57</v>
      </c>
      <c r="C14" s="31">
        <v>278.7</v>
      </c>
    </row>
    <row r="15" spans="1:3" x14ac:dyDescent="0.25">
      <c r="A15" s="31">
        <v>1985</v>
      </c>
      <c r="B15" s="31">
        <v>1546.67</v>
      </c>
      <c r="C15" s="31">
        <v>335.8</v>
      </c>
    </row>
    <row r="16" spans="1:3" x14ac:dyDescent="0.25">
      <c r="A16" s="31">
        <v>1986</v>
      </c>
      <c r="B16" s="31">
        <v>1895.95</v>
      </c>
      <c r="C16" s="31">
        <v>392.1</v>
      </c>
    </row>
    <row r="17" spans="1:3" x14ac:dyDescent="0.25">
      <c r="A17" s="31">
        <v>1987</v>
      </c>
      <c r="B17" s="31">
        <v>1938.83</v>
      </c>
      <c r="C17" s="31">
        <v>344.7</v>
      </c>
    </row>
    <row r="18" spans="1:3" x14ac:dyDescent="0.25">
      <c r="A18" s="31">
        <v>1988</v>
      </c>
      <c r="B18" s="31">
        <v>2168.5700000000002</v>
      </c>
      <c r="C18" s="31">
        <v>401.3</v>
      </c>
    </row>
    <row r="19" spans="1:3" x14ac:dyDescent="0.25">
      <c r="A19" s="31">
        <v>1989</v>
      </c>
      <c r="B19" s="31">
        <v>2753.2</v>
      </c>
      <c r="C19" s="31">
        <v>415.8</v>
      </c>
    </row>
    <row r="20" spans="1:3" x14ac:dyDescent="0.25">
      <c r="A20" s="31">
        <v>1990</v>
      </c>
      <c r="B20" s="31">
        <v>2633.66</v>
      </c>
      <c r="C20" s="31">
        <v>414.2</v>
      </c>
    </row>
    <row r="21" spans="1:3" x14ac:dyDescent="0.25">
      <c r="A21" s="31">
        <v>1991</v>
      </c>
      <c r="B21" s="31">
        <v>3168.83</v>
      </c>
      <c r="C21" s="31">
        <v>620.21</v>
      </c>
    </row>
    <row r="22" spans="1:3" x14ac:dyDescent="0.25">
      <c r="A22" s="31">
        <v>1992</v>
      </c>
      <c r="B22" s="31">
        <v>3301.11</v>
      </c>
      <c r="C22" s="31">
        <v>696.34</v>
      </c>
    </row>
    <row r="23" spans="1:3" x14ac:dyDescent="0.25">
      <c r="A23" s="31">
        <v>1993</v>
      </c>
      <c r="B23" s="31">
        <v>3754.09</v>
      </c>
      <c r="C23" s="31">
        <v>800.47</v>
      </c>
    </row>
    <row r="24" spans="1:3" x14ac:dyDescent="0.25">
      <c r="A24" s="31">
        <v>1994</v>
      </c>
      <c r="B24" s="31">
        <v>3834.44</v>
      </c>
      <c r="C24" s="31">
        <v>755.2</v>
      </c>
    </row>
    <row r="25" spans="1:3" x14ac:dyDescent="0.25">
      <c r="A25" s="31">
        <v>1995</v>
      </c>
      <c r="B25" s="31">
        <v>5117.12</v>
      </c>
      <c r="C25" s="31">
        <v>1059.79</v>
      </c>
    </row>
    <row r="26" spans="1:3" x14ac:dyDescent="0.25">
      <c r="A26" s="31">
        <v>1996</v>
      </c>
      <c r="B26" s="31">
        <v>6448.27</v>
      </c>
      <c r="C26" s="31">
        <v>1379.85</v>
      </c>
    </row>
    <row r="27" spans="1:3" x14ac:dyDescent="0.25">
      <c r="A27" s="31">
        <v>1997</v>
      </c>
      <c r="B27" s="31">
        <v>7908.25</v>
      </c>
      <c r="C27" s="31">
        <v>1619.36</v>
      </c>
    </row>
    <row r="28" spans="1:3" x14ac:dyDescent="0.25">
      <c r="A28" s="31">
        <v>1998</v>
      </c>
      <c r="B28" s="31">
        <v>9181.43</v>
      </c>
      <c r="C28" s="31">
        <v>2505.89</v>
      </c>
    </row>
    <row r="29" spans="1:3" x14ac:dyDescent="0.25">
      <c r="A29" s="31">
        <v>1999</v>
      </c>
      <c r="B29" s="31">
        <v>11497.12</v>
      </c>
      <c r="C29" s="31">
        <v>3940.35</v>
      </c>
    </row>
    <row r="30" spans="1:3" x14ac:dyDescent="0.25">
      <c r="A30" s="31">
        <v>2000</v>
      </c>
      <c r="B30" s="31">
        <v>10787.99</v>
      </c>
      <c r="C30" s="31">
        <v>2772.73</v>
      </c>
    </row>
    <row r="31" spans="1:3" x14ac:dyDescent="0.25">
      <c r="A31" s="31">
        <v>2001</v>
      </c>
      <c r="B31" s="31">
        <v>10021.57</v>
      </c>
      <c r="C31" s="31">
        <v>1934.03</v>
      </c>
    </row>
    <row r="32" spans="1:3" x14ac:dyDescent="0.25">
      <c r="A32" s="31">
        <v>2002</v>
      </c>
      <c r="B32" s="31">
        <v>8341.6299999999992</v>
      </c>
      <c r="C32" s="31">
        <v>1320.91</v>
      </c>
    </row>
    <row r="33" spans="1:3" x14ac:dyDescent="0.25">
      <c r="A33" s="31">
        <v>2003</v>
      </c>
      <c r="B33" s="31">
        <v>10453.92</v>
      </c>
      <c r="C33" s="31">
        <v>2066.15</v>
      </c>
    </row>
    <row r="34" spans="1:3" x14ac:dyDescent="0.25">
      <c r="A34" s="31">
        <v>2004</v>
      </c>
      <c r="B34" s="31">
        <v>10783.01</v>
      </c>
      <c r="C34" s="31">
        <v>2062.41</v>
      </c>
    </row>
    <row r="35" spans="1:3" x14ac:dyDescent="0.25">
      <c r="A35" s="31">
        <v>2005</v>
      </c>
      <c r="B35" s="31">
        <v>10717.5</v>
      </c>
      <c r="C35" s="31">
        <v>2305.8200000000002</v>
      </c>
    </row>
    <row r="36" spans="1:3" x14ac:dyDescent="0.25">
      <c r="A36" s="31">
        <v>2006</v>
      </c>
      <c r="B36" s="31">
        <v>12463.15</v>
      </c>
      <c r="C36" s="31">
        <v>2463.9299999999998</v>
      </c>
    </row>
    <row r="37" spans="1:3" x14ac:dyDescent="0.25">
      <c r="A37" s="31">
        <v>2007</v>
      </c>
      <c r="B37" s="31">
        <v>13264.82</v>
      </c>
      <c r="C37" s="31">
        <v>2389.86</v>
      </c>
    </row>
    <row r="38" spans="1:3" x14ac:dyDescent="0.25">
      <c r="A38" s="31">
        <v>2008</v>
      </c>
      <c r="B38" s="31">
        <v>8776.39</v>
      </c>
      <c r="C38" s="31">
        <v>1476.42</v>
      </c>
    </row>
    <row r="39" spans="1:3" x14ac:dyDescent="0.25">
      <c r="A39" s="31">
        <v>2009</v>
      </c>
      <c r="B39" s="31">
        <v>10428.049999999999</v>
      </c>
      <c r="C39" s="31">
        <v>2147.35</v>
      </c>
    </row>
    <row r="40" spans="1:3" x14ac:dyDescent="0.25">
      <c r="A40" s="31">
        <v>2010</v>
      </c>
      <c r="B40" s="31">
        <v>11577.5</v>
      </c>
      <c r="C40" s="31">
        <v>2700.08</v>
      </c>
    </row>
    <row r="41" spans="1:3" x14ac:dyDescent="0.25">
      <c r="A41" s="31">
        <v>2011</v>
      </c>
      <c r="B41" s="31">
        <v>12217.6</v>
      </c>
      <c r="C41" s="31">
        <v>2813.84</v>
      </c>
    </row>
    <row r="42" spans="1:3" x14ac:dyDescent="0.25">
      <c r="A42" s="33"/>
    </row>
    <row r="43" spans="1:3" x14ac:dyDescent="0.25">
      <c r="A43" s="33"/>
    </row>
    <row r="44" spans="1:3" x14ac:dyDescent="0.25">
      <c r="A44" s="33"/>
    </row>
    <row r="45" spans="1:3" x14ac:dyDescent="0.25">
      <c r="A45" s="33"/>
    </row>
    <row r="46" spans="1:3" x14ac:dyDescent="0.25">
      <c r="A46" s="33"/>
    </row>
    <row r="47" spans="1:3" x14ac:dyDescent="0.25">
      <c r="A47" s="33"/>
    </row>
    <row r="48" spans="1:3"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row r="335" spans="1:1" x14ac:dyDescent="0.25">
      <c r="A335" s="33"/>
    </row>
    <row r="336" spans="1:1" x14ac:dyDescent="0.25">
      <c r="A336" s="33"/>
    </row>
    <row r="337" spans="1:1" x14ac:dyDescent="0.25">
      <c r="A337" s="33"/>
    </row>
    <row r="338" spans="1:1" x14ac:dyDescent="0.25">
      <c r="A338" s="33"/>
    </row>
    <row r="339" spans="1:1" x14ac:dyDescent="0.25">
      <c r="A339" s="33"/>
    </row>
    <row r="340" spans="1:1" x14ac:dyDescent="0.25">
      <c r="A340" s="33"/>
    </row>
    <row r="341" spans="1:1" x14ac:dyDescent="0.25">
      <c r="A341" s="33"/>
    </row>
    <row r="342" spans="1:1" x14ac:dyDescent="0.25">
      <c r="A342" s="33"/>
    </row>
    <row r="343" spans="1:1" x14ac:dyDescent="0.25">
      <c r="A343" s="33"/>
    </row>
    <row r="344" spans="1:1" x14ac:dyDescent="0.25">
      <c r="A344" s="33"/>
    </row>
    <row r="345" spans="1:1" x14ac:dyDescent="0.25">
      <c r="A345" s="33"/>
    </row>
    <row r="346" spans="1:1" x14ac:dyDescent="0.25">
      <c r="A346" s="33"/>
    </row>
    <row r="347" spans="1:1" x14ac:dyDescent="0.25">
      <c r="A347" s="33"/>
    </row>
    <row r="348" spans="1:1" x14ac:dyDescent="0.25">
      <c r="A348" s="33"/>
    </row>
    <row r="349" spans="1:1" x14ac:dyDescent="0.25">
      <c r="A349" s="33"/>
    </row>
    <row r="350" spans="1:1" x14ac:dyDescent="0.25">
      <c r="A350" s="33"/>
    </row>
    <row r="351" spans="1:1" x14ac:dyDescent="0.25">
      <c r="A351" s="33"/>
    </row>
    <row r="352" spans="1:1" x14ac:dyDescent="0.25">
      <c r="A352" s="33"/>
    </row>
    <row r="353" spans="1:1" x14ac:dyDescent="0.25">
      <c r="A353" s="33"/>
    </row>
    <row r="354" spans="1:1" x14ac:dyDescent="0.25">
      <c r="A354" s="33"/>
    </row>
    <row r="355" spans="1:1" x14ac:dyDescent="0.25">
      <c r="A355" s="33"/>
    </row>
    <row r="356" spans="1:1" x14ac:dyDescent="0.25">
      <c r="A356" s="33"/>
    </row>
    <row r="357" spans="1:1" x14ac:dyDescent="0.25">
      <c r="A357" s="33"/>
    </row>
    <row r="358" spans="1:1" x14ac:dyDescent="0.25">
      <c r="A358" s="33"/>
    </row>
    <row r="359" spans="1:1" x14ac:dyDescent="0.25">
      <c r="A359" s="33"/>
    </row>
    <row r="360" spans="1:1" x14ac:dyDescent="0.25">
      <c r="A360" s="33"/>
    </row>
    <row r="361" spans="1:1" x14ac:dyDescent="0.25">
      <c r="A361" s="33"/>
    </row>
    <row r="362" spans="1:1" x14ac:dyDescent="0.25">
      <c r="A362" s="33"/>
    </row>
    <row r="363" spans="1:1" x14ac:dyDescent="0.25">
      <c r="A363" s="33"/>
    </row>
    <row r="364" spans="1:1" x14ac:dyDescent="0.25">
      <c r="A364" s="33"/>
    </row>
    <row r="365" spans="1:1" x14ac:dyDescent="0.25">
      <c r="A365" s="33"/>
    </row>
    <row r="366" spans="1:1" x14ac:dyDescent="0.25">
      <c r="A366" s="33"/>
    </row>
    <row r="367" spans="1:1" x14ac:dyDescent="0.25">
      <c r="A367" s="33"/>
    </row>
    <row r="368" spans="1:1" x14ac:dyDescent="0.25">
      <c r="A368" s="33"/>
    </row>
    <row r="369" spans="1:1" x14ac:dyDescent="0.25">
      <c r="A369" s="33"/>
    </row>
    <row r="370" spans="1:1" x14ac:dyDescent="0.25">
      <c r="A370" s="33"/>
    </row>
    <row r="371" spans="1:1" x14ac:dyDescent="0.25">
      <c r="A371" s="33"/>
    </row>
    <row r="372" spans="1:1" x14ac:dyDescent="0.25">
      <c r="A372" s="33"/>
    </row>
    <row r="373" spans="1:1" x14ac:dyDescent="0.25">
      <c r="A373" s="33"/>
    </row>
    <row r="374" spans="1:1" x14ac:dyDescent="0.25">
      <c r="A374" s="33"/>
    </row>
    <row r="375" spans="1:1" x14ac:dyDescent="0.25">
      <c r="A375" s="33"/>
    </row>
    <row r="376" spans="1:1" x14ac:dyDescent="0.25">
      <c r="A376" s="33"/>
    </row>
    <row r="377" spans="1:1" x14ac:dyDescent="0.25">
      <c r="A377" s="33"/>
    </row>
    <row r="378" spans="1:1" x14ac:dyDescent="0.25">
      <c r="A378" s="33"/>
    </row>
    <row r="379" spans="1:1" x14ac:dyDescent="0.25">
      <c r="A379" s="33"/>
    </row>
    <row r="380" spans="1:1" x14ac:dyDescent="0.25">
      <c r="A380" s="33"/>
    </row>
    <row r="381" spans="1:1" x14ac:dyDescent="0.25">
      <c r="A381" s="33"/>
    </row>
    <row r="382" spans="1:1" x14ac:dyDescent="0.25">
      <c r="A382" s="33"/>
    </row>
    <row r="383" spans="1:1" x14ac:dyDescent="0.25">
      <c r="A383" s="33"/>
    </row>
    <row r="384" spans="1:1" x14ac:dyDescent="0.25">
      <c r="A384" s="33"/>
    </row>
    <row r="385" spans="1:1" x14ac:dyDescent="0.25">
      <c r="A385" s="33"/>
    </row>
    <row r="386" spans="1:1" x14ac:dyDescent="0.25">
      <c r="A386" s="33"/>
    </row>
    <row r="387" spans="1:1" x14ac:dyDescent="0.25">
      <c r="A387" s="33"/>
    </row>
    <row r="388" spans="1:1" x14ac:dyDescent="0.25">
      <c r="A388" s="33"/>
    </row>
    <row r="389" spans="1:1" x14ac:dyDescent="0.25">
      <c r="A389" s="33"/>
    </row>
    <row r="390" spans="1:1" x14ac:dyDescent="0.25">
      <c r="A390" s="33"/>
    </row>
    <row r="391" spans="1:1" x14ac:dyDescent="0.25">
      <c r="A391" s="33"/>
    </row>
    <row r="392" spans="1:1" x14ac:dyDescent="0.25">
      <c r="A392" s="33"/>
    </row>
    <row r="393" spans="1:1" x14ac:dyDescent="0.25">
      <c r="A393" s="33"/>
    </row>
    <row r="394" spans="1:1" x14ac:dyDescent="0.25">
      <c r="A394" s="33"/>
    </row>
    <row r="395" spans="1:1" x14ac:dyDescent="0.25">
      <c r="A395" s="33"/>
    </row>
    <row r="396" spans="1:1" x14ac:dyDescent="0.25">
      <c r="A396" s="33"/>
    </row>
    <row r="397" spans="1:1" x14ac:dyDescent="0.25">
      <c r="A397" s="33"/>
    </row>
    <row r="398" spans="1:1" x14ac:dyDescent="0.25">
      <c r="A398" s="33"/>
    </row>
    <row r="399" spans="1:1" x14ac:dyDescent="0.25">
      <c r="A399" s="33"/>
    </row>
    <row r="400" spans="1:1" x14ac:dyDescent="0.25">
      <c r="A400" s="33"/>
    </row>
    <row r="401" spans="1:1" x14ac:dyDescent="0.25">
      <c r="A401" s="33"/>
    </row>
    <row r="402" spans="1:1" x14ac:dyDescent="0.25">
      <c r="A402" s="33"/>
    </row>
    <row r="403" spans="1:1" x14ac:dyDescent="0.25">
      <c r="A403" s="33"/>
    </row>
    <row r="404" spans="1:1" x14ac:dyDescent="0.25">
      <c r="A404" s="33"/>
    </row>
    <row r="405" spans="1:1" x14ac:dyDescent="0.25">
      <c r="A405" s="33"/>
    </row>
    <row r="406" spans="1:1" x14ac:dyDescent="0.25">
      <c r="A406" s="33"/>
    </row>
    <row r="407" spans="1:1" x14ac:dyDescent="0.25">
      <c r="A407" s="33"/>
    </row>
    <row r="408" spans="1:1" x14ac:dyDescent="0.25">
      <c r="A408" s="33"/>
    </row>
    <row r="409" spans="1:1" x14ac:dyDescent="0.25">
      <c r="A409" s="33"/>
    </row>
    <row r="410" spans="1:1" x14ac:dyDescent="0.25">
      <c r="A410" s="33"/>
    </row>
    <row r="411" spans="1:1" x14ac:dyDescent="0.25">
      <c r="A411" s="33"/>
    </row>
    <row r="412" spans="1:1" x14ac:dyDescent="0.25">
      <c r="A412" s="33"/>
    </row>
    <row r="413" spans="1:1" x14ac:dyDescent="0.25">
      <c r="A413" s="33"/>
    </row>
    <row r="414" spans="1:1" x14ac:dyDescent="0.25">
      <c r="A414" s="33"/>
    </row>
    <row r="415" spans="1:1" x14ac:dyDescent="0.25">
      <c r="A415" s="33"/>
    </row>
    <row r="416" spans="1:1" x14ac:dyDescent="0.25">
      <c r="A416" s="33"/>
    </row>
    <row r="417" spans="1:1" x14ac:dyDescent="0.25">
      <c r="A417" s="33"/>
    </row>
    <row r="418" spans="1:1" x14ac:dyDescent="0.25">
      <c r="A418" s="33"/>
    </row>
    <row r="419" spans="1:1" x14ac:dyDescent="0.25">
      <c r="A419" s="33"/>
    </row>
    <row r="420" spans="1:1" x14ac:dyDescent="0.25">
      <c r="A420" s="33"/>
    </row>
    <row r="421" spans="1:1" x14ac:dyDescent="0.25">
      <c r="A421" s="33"/>
    </row>
    <row r="422" spans="1:1" x14ac:dyDescent="0.25">
      <c r="A422" s="33"/>
    </row>
    <row r="423" spans="1:1" x14ac:dyDescent="0.25">
      <c r="A423" s="33"/>
    </row>
    <row r="424" spans="1:1" x14ac:dyDescent="0.25">
      <c r="A424" s="33"/>
    </row>
    <row r="425" spans="1:1" x14ac:dyDescent="0.25">
      <c r="A425" s="33"/>
    </row>
    <row r="426" spans="1:1" x14ac:dyDescent="0.25">
      <c r="A426" s="33"/>
    </row>
    <row r="427" spans="1:1" x14ac:dyDescent="0.25">
      <c r="A427" s="33"/>
    </row>
    <row r="428" spans="1:1" x14ac:dyDescent="0.25">
      <c r="A428" s="33"/>
    </row>
    <row r="429" spans="1:1" x14ac:dyDescent="0.25">
      <c r="A429" s="33"/>
    </row>
    <row r="430" spans="1:1" x14ac:dyDescent="0.25">
      <c r="A430" s="33"/>
    </row>
    <row r="431" spans="1:1" x14ac:dyDescent="0.25">
      <c r="A431" s="33"/>
    </row>
    <row r="432" spans="1:1" x14ac:dyDescent="0.25">
      <c r="A432" s="33"/>
    </row>
    <row r="433" spans="1:1" x14ac:dyDescent="0.25">
      <c r="A433" s="33"/>
    </row>
    <row r="434" spans="1:1" x14ac:dyDescent="0.25">
      <c r="A434" s="33"/>
    </row>
    <row r="435" spans="1:1" x14ac:dyDescent="0.25">
      <c r="A435" s="33"/>
    </row>
    <row r="436" spans="1:1" x14ac:dyDescent="0.25">
      <c r="A436" s="33"/>
    </row>
    <row r="437" spans="1:1" x14ac:dyDescent="0.25">
      <c r="A437" s="33"/>
    </row>
    <row r="438" spans="1:1" x14ac:dyDescent="0.25">
      <c r="A438" s="33"/>
    </row>
    <row r="439" spans="1:1" x14ac:dyDescent="0.25">
      <c r="A439" s="33"/>
    </row>
    <row r="440" spans="1:1" x14ac:dyDescent="0.25">
      <c r="A440" s="33"/>
    </row>
    <row r="441" spans="1:1" x14ac:dyDescent="0.25">
      <c r="A441" s="33"/>
    </row>
    <row r="442" spans="1:1" x14ac:dyDescent="0.25">
      <c r="A442" s="33"/>
    </row>
    <row r="443" spans="1:1" x14ac:dyDescent="0.25">
      <c r="A443" s="33"/>
    </row>
    <row r="444" spans="1:1" x14ac:dyDescent="0.25">
      <c r="A444" s="33"/>
    </row>
    <row r="445" spans="1:1" x14ac:dyDescent="0.25">
      <c r="A445" s="33"/>
    </row>
    <row r="446" spans="1:1" x14ac:dyDescent="0.25">
      <c r="A446" s="33"/>
    </row>
    <row r="447" spans="1:1" x14ac:dyDescent="0.25">
      <c r="A447" s="33"/>
    </row>
    <row r="448" spans="1:1" x14ac:dyDescent="0.25">
      <c r="A448" s="33"/>
    </row>
    <row r="449" spans="1:1" x14ac:dyDescent="0.25">
      <c r="A449" s="33"/>
    </row>
    <row r="450" spans="1:1" x14ac:dyDescent="0.25">
      <c r="A450" s="33"/>
    </row>
    <row r="451" spans="1:1" x14ac:dyDescent="0.25">
      <c r="A451" s="33"/>
    </row>
    <row r="452" spans="1:1" x14ac:dyDescent="0.25">
      <c r="A452" s="33"/>
    </row>
    <row r="453" spans="1:1" x14ac:dyDescent="0.25">
      <c r="A453" s="33"/>
    </row>
    <row r="454" spans="1:1" x14ac:dyDescent="0.25">
      <c r="A454" s="33"/>
    </row>
    <row r="455" spans="1:1" x14ac:dyDescent="0.25">
      <c r="A455" s="33"/>
    </row>
    <row r="456" spans="1:1" x14ac:dyDescent="0.25">
      <c r="A456" s="33"/>
    </row>
    <row r="457" spans="1:1" x14ac:dyDescent="0.25">
      <c r="A457" s="33"/>
    </row>
    <row r="458" spans="1:1" x14ac:dyDescent="0.25">
      <c r="A458" s="33"/>
    </row>
    <row r="459" spans="1:1" x14ac:dyDescent="0.25">
      <c r="A459" s="33"/>
    </row>
    <row r="460" spans="1:1" x14ac:dyDescent="0.25">
      <c r="A460" s="33"/>
    </row>
    <row r="461" spans="1:1" x14ac:dyDescent="0.25">
      <c r="A461" s="33"/>
    </row>
    <row r="462" spans="1:1" x14ac:dyDescent="0.25">
      <c r="A462" s="33"/>
    </row>
    <row r="463" spans="1:1" x14ac:dyDescent="0.25">
      <c r="A463" s="33"/>
    </row>
    <row r="464" spans="1:1" x14ac:dyDescent="0.25">
      <c r="A464" s="33"/>
    </row>
    <row r="465" spans="1:1" x14ac:dyDescent="0.25">
      <c r="A465" s="33"/>
    </row>
    <row r="466" spans="1:1" x14ac:dyDescent="0.25">
      <c r="A466" s="33"/>
    </row>
    <row r="467" spans="1:1" x14ac:dyDescent="0.25">
      <c r="A467" s="33"/>
    </row>
    <row r="468" spans="1:1" x14ac:dyDescent="0.25">
      <c r="A468" s="33"/>
    </row>
    <row r="469" spans="1:1" x14ac:dyDescent="0.25">
      <c r="A469" s="33"/>
    </row>
    <row r="470" spans="1:1" x14ac:dyDescent="0.25">
      <c r="A470" s="33"/>
    </row>
    <row r="471" spans="1:1" x14ac:dyDescent="0.25">
      <c r="A471" s="33"/>
    </row>
    <row r="472" spans="1:1" x14ac:dyDescent="0.25">
      <c r="A472" s="33"/>
    </row>
    <row r="473" spans="1:1" x14ac:dyDescent="0.25">
      <c r="A473" s="33"/>
    </row>
    <row r="474" spans="1:1" x14ac:dyDescent="0.25">
      <c r="A474" s="33"/>
    </row>
    <row r="475" spans="1:1" x14ac:dyDescent="0.25">
      <c r="A475" s="33"/>
    </row>
    <row r="476" spans="1:1" x14ac:dyDescent="0.25">
      <c r="A476" s="33"/>
    </row>
    <row r="477" spans="1:1" x14ac:dyDescent="0.25">
      <c r="A477" s="33"/>
    </row>
    <row r="478" spans="1:1" x14ac:dyDescent="0.25">
      <c r="A478" s="33"/>
    </row>
    <row r="479" spans="1:1" x14ac:dyDescent="0.25">
      <c r="A479" s="33"/>
    </row>
    <row r="480" spans="1:1" x14ac:dyDescent="0.25">
      <c r="A480" s="33"/>
    </row>
    <row r="481" spans="1:1" x14ac:dyDescent="0.25">
      <c r="A481" s="33"/>
    </row>
    <row r="482" spans="1:1" x14ac:dyDescent="0.25">
      <c r="A482" s="33"/>
    </row>
    <row r="483" spans="1:1" x14ac:dyDescent="0.25">
      <c r="A483" s="33"/>
    </row>
    <row r="484" spans="1:1" x14ac:dyDescent="0.25">
      <c r="A484" s="33"/>
    </row>
    <row r="485" spans="1:1" x14ac:dyDescent="0.25">
      <c r="A485" s="33"/>
    </row>
    <row r="486" spans="1:1" x14ac:dyDescent="0.25">
      <c r="A486" s="33"/>
    </row>
    <row r="487" spans="1:1" x14ac:dyDescent="0.25">
      <c r="A487" s="33"/>
    </row>
    <row r="488" spans="1:1" x14ac:dyDescent="0.25">
      <c r="A488" s="33"/>
    </row>
    <row r="489" spans="1:1" x14ac:dyDescent="0.25">
      <c r="A489" s="33"/>
    </row>
    <row r="490" spans="1:1" x14ac:dyDescent="0.25">
      <c r="A490" s="33"/>
    </row>
    <row r="491" spans="1:1" x14ac:dyDescent="0.25">
      <c r="A491" s="33"/>
    </row>
    <row r="492" spans="1:1" x14ac:dyDescent="0.25">
      <c r="A492" s="33"/>
    </row>
    <row r="493" spans="1:1" x14ac:dyDescent="0.25">
      <c r="A493" s="33"/>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3EAD-CB58-46F2-AF01-131DCB3A5060}">
  <dimension ref="A1:C61"/>
  <sheetViews>
    <sheetView workbookViewId="0">
      <selection activeCell="G16" sqref="G16"/>
    </sheetView>
  </sheetViews>
  <sheetFormatPr defaultRowHeight="15" x14ac:dyDescent="0.25"/>
  <cols>
    <col min="1" max="1" width="9.140625" style="31"/>
    <col min="2" max="2" width="11.42578125" style="32" bestFit="1" customWidth="1"/>
    <col min="3" max="16384" width="9.140625" style="32"/>
  </cols>
  <sheetData>
    <row r="1" spans="1:3" s="35" customFormat="1" x14ac:dyDescent="0.25">
      <c r="A1" s="34" t="s">
        <v>28</v>
      </c>
      <c r="B1" s="35" t="s">
        <v>29</v>
      </c>
      <c r="C1" s="35" t="s">
        <v>30</v>
      </c>
    </row>
    <row r="2" spans="1:3" x14ac:dyDescent="0.25">
      <c r="A2" s="31">
        <v>1</v>
      </c>
      <c r="B2" s="36">
        <v>77.002161000000001</v>
      </c>
      <c r="C2" s="36">
        <v>79.134013999999993</v>
      </c>
    </row>
    <row r="3" spans="1:3" x14ac:dyDescent="0.25">
      <c r="A3" s="31">
        <v>2</v>
      </c>
      <c r="B3" s="36">
        <v>74.675145999999998</v>
      </c>
      <c r="C3" s="36">
        <v>79.662583999999995</v>
      </c>
    </row>
    <row r="4" spans="1:3" x14ac:dyDescent="0.25">
      <c r="A4" s="31">
        <v>3</v>
      </c>
      <c r="B4" s="36">
        <v>73.184934999999996</v>
      </c>
      <c r="C4" s="36">
        <v>80.630703999999994</v>
      </c>
    </row>
    <row r="5" spans="1:3" x14ac:dyDescent="0.25">
      <c r="A5" s="31">
        <v>4</v>
      </c>
      <c r="B5" s="36">
        <v>74.144193999999999</v>
      </c>
      <c r="C5" s="36">
        <v>80.841347999999996</v>
      </c>
    </row>
    <row r="6" spans="1:3" x14ac:dyDescent="0.25">
      <c r="A6" s="31">
        <v>5</v>
      </c>
      <c r="B6" s="36">
        <v>71.306663</v>
      </c>
      <c r="C6" s="36">
        <v>82.103886000000003</v>
      </c>
    </row>
    <row r="7" spans="1:3" x14ac:dyDescent="0.25">
      <c r="A7" s="31">
        <v>6</v>
      </c>
      <c r="B7" s="36">
        <v>72.677812000000003</v>
      </c>
      <c r="C7" s="36">
        <v>81.741884999999996</v>
      </c>
    </row>
    <row r="8" spans="1:3" x14ac:dyDescent="0.25">
      <c r="A8" s="31">
        <v>7</v>
      </c>
      <c r="B8" s="36">
        <v>71.981093000000001</v>
      </c>
      <c r="C8" s="36">
        <v>83.871949999999998</v>
      </c>
    </row>
    <row r="9" spans="1:3" x14ac:dyDescent="0.25">
      <c r="A9" s="31">
        <v>8</v>
      </c>
      <c r="B9" s="36">
        <v>72.210588999999999</v>
      </c>
      <c r="C9" s="36">
        <v>83.140163999999999</v>
      </c>
    </row>
    <row r="10" spans="1:3" x14ac:dyDescent="0.25">
      <c r="A10" s="31">
        <v>9</v>
      </c>
      <c r="B10" s="36">
        <v>71.827513999999994</v>
      </c>
      <c r="C10" s="36">
        <v>84.256947999999994</v>
      </c>
    </row>
    <row r="11" spans="1:3" x14ac:dyDescent="0.25">
      <c r="A11" s="31">
        <v>10</v>
      </c>
      <c r="B11" s="36">
        <v>72.213189999999997</v>
      </c>
      <c r="C11" s="36">
        <v>84.818329000000006</v>
      </c>
    </row>
    <row r="12" spans="1:3" x14ac:dyDescent="0.25">
      <c r="A12" s="31">
        <v>11</v>
      </c>
      <c r="B12" s="36">
        <v>73.991117000000003</v>
      </c>
      <c r="C12" s="36">
        <v>84.971985000000004</v>
      </c>
    </row>
    <row r="13" spans="1:3" x14ac:dyDescent="0.25">
      <c r="A13" s="31">
        <v>12</v>
      </c>
      <c r="B13" s="36">
        <v>76.067829000000003</v>
      </c>
      <c r="C13" s="36">
        <v>86.351951999999997</v>
      </c>
    </row>
    <row r="14" spans="1:3" x14ac:dyDescent="0.25">
      <c r="A14" s="31">
        <v>13</v>
      </c>
      <c r="B14" s="36">
        <v>78.083082000000005</v>
      </c>
      <c r="C14" s="36">
        <v>86.756197</v>
      </c>
    </row>
    <row r="15" spans="1:3" x14ac:dyDescent="0.25">
      <c r="A15" s="31">
        <v>14</v>
      </c>
      <c r="B15" s="36">
        <v>80.319030999999995</v>
      </c>
      <c r="C15" s="36">
        <v>88.502582000000004</v>
      </c>
    </row>
    <row r="16" spans="1:3" x14ac:dyDescent="0.25">
      <c r="A16" s="31">
        <v>15</v>
      </c>
      <c r="B16" s="36">
        <v>85.107258000000002</v>
      </c>
      <c r="C16" s="36">
        <v>89.351151999999999</v>
      </c>
    </row>
    <row r="17" spans="1:3" x14ac:dyDescent="0.25">
      <c r="A17" s="31">
        <v>16</v>
      </c>
      <c r="B17" s="36">
        <v>89.847875000000002</v>
      </c>
      <c r="C17" s="36">
        <v>91.677548000000002</v>
      </c>
    </row>
    <row r="18" spans="1:3" x14ac:dyDescent="0.25">
      <c r="A18" s="31">
        <v>17</v>
      </c>
      <c r="B18" s="36">
        <v>90.183740999999998</v>
      </c>
      <c r="C18" s="36">
        <v>91.524773999999994</v>
      </c>
    </row>
    <row r="19" spans="1:3" x14ac:dyDescent="0.25">
      <c r="A19" s="31">
        <v>18</v>
      </c>
      <c r="B19" s="36">
        <v>91.952115000000006</v>
      </c>
      <c r="C19" s="36">
        <v>94.635407999999998</v>
      </c>
    </row>
    <row r="20" spans="1:3" x14ac:dyDescent="0.25">
      <c r="A20" s="31">
        <v>19</v>
      </c>
      <c r="B20" s="36">
        <v>96.419217000000003</v>
      </c>
      <c r="C20" s="36">
        <v>95.861242000000004</v>
      </c>
    </row>
    <row r="21" spans="1:3" x14ac:dyDescent="0.25">
      <c r="A21" s="31">
        <v>20</v>
      </c>
      <c r="B21" s="36">
        <v>99.031728000000001</v>
      </c>
      <c r="C21" s="36">
        <v>98.263811000000004</v>
      </c>
    </row>
    <row r="22" spans="1:3" x14ac:dyDescent="0.25">
      <c r="A22" s="31">
        <v>21</v>
      </c>
      <c r="B22" s="36">
        <v>100</v>
      </c>
      <c r="C22" s="36">
        <v>100</v>
      </c>
    </row>
    <row r="23" spans="1:3" x14ac:dyDescent="0.25">
      <c r="A23" s="31">
        <v>22</v>
      </c>
      <c r="B23" s="36">
        <v>103.64287</v>
      </c>
      <c r="C23" s="36">
        <v>104.55343000000001</v>
      </c>
    </row>
    <row r="24" spans="1:3" x14ac:dyDescent="0.25">
      <c r="A24" s="31">
        <v>23</v>
      </c>
      <c r="B24" s="36">
        <v>107.63014</v>
      </c>
      <c r="C24" s="36">
        <v>107.84863</v>
      </c>
    </row>
    <row r="25" spans="1:3" x14ac:dyDescent="0.25">
      <c r="A25" s="31">
        <v>24</v>
      </c>
      <c r="B25" s="36">
        <v>112.7195</v>
      </c>
      <c r="C25" s="36">
        <v>108.88565</v>
      </c>
    </row>
    <row r="26" spans="1:3" x14ac:dyDescent="0.25">
      <c r="A26" s="31">
        <v>25</v>
      </c>
      <c r="B26" s="36">
        <v>115.27479</v>
      </c>
      <c r="C26" s="36">
        <v>111.35901</v>
      </c>
    </row>
    <row r="27" spans="1:3" x14ac:dyDescent="0.25">
      <c r="A27" s="31">
        <v>26</v>
      </c>
      <c r="B27" s="36">
        <v>118.82575</v>
      </c>
      <c r="C27" s="36">
        <v>112.50769</v>
      </c>
    </row>
    <row r="28" spans="1:3" x14ac:dyDescent="0.25">
      <c r="A28" s="31">
        <v>27</v>
      </c>
      <c r="B28" s="36">
        <v>123.50551</v>
      </c>
      <c r="C28" s="36">
        <v>116.76396</v>
      </c>
    </row>
    <row r="29" spans="1:3" x14ac:dyDescent="0.25">
      <c r="A29" s="31">
        <v>28</v>
      </c>
      <c r="B29" s="36">
        <v>126.57382</v>
      </c>
      <c r="C29" s="36">
        <v>119.67086</v>
      </c>
    </row>
    <row r="30" spans="1:3" x14ac:dyDescent="0.25">
      <c r="A30" s="31">
        <v>29</v>
      </c>
      <c r="B30" s="36">
        <v>127.85956</v>
      </c>
      <c r="C30" s="36">
        <v>118.72203</v>
      </c>
    </row>
    <row r="31" spans="1:3" x14ac:dyDescent="0.25">
      <c r="A31" s="31">
        <v>30</v>
      </c>
      <c r="B31" s="36">
        <v>132.86994000000001</v>
      </c>
      <c r="C31" s="36">
        <v>120.15487</v>
      </c>
    </row>
    <row r="32" spans="1:3" x14ac:dyDescent="0.25">
      <c r="A32" s="31">
        <v>31</v>
      </c>
      <c r="B32" s="36">
        <v>142.09650999999999</v>
      </c>
      <c r="C32" s="36">
        <v>124.74892</v>
      </c>
    </row>
    <row r="33" spans="1:3" x14ac:dyDescent="0.25">
      <c r="A33" s="31">
        <v>32</v>
      </c>
      <c r="B33" s="36">
        <v>150.25175999999999</v>
      </c>
      <c r="C33" s="36">
        <v>126.446</v>
      </c>
    </row>
    <row r="34" spans="1:3" x14ac:dyDescent="0.25">
      <c r="A34" s="31">
        <v>33</v>
      </c>
      <c r="B34" s="36">
        <v>153.55816999999999</v>
      </c>
      <c r="C34" s="36">
        <v>128.58000000000001</v>
      </c>
    </row>
    <row r="35" spans="1:3" x14ac:dyDescent="0.25">
      <c r="A35" s="31">
        <v>34</v>
      </c>
      <c r="B35" s="36">
        <v>160.20604</v>
      </c>
      <c r="C35" s="36">
        <v>130.09199000000001</v>
      </c>
    </row>
    <row r="36" spans="1:3" x14ac:dyDescent="0.25">
      <c r="A36" s="31">
        <v>35</v>
      </c>
      <c r="B36" s="36">
        <v>169.72476</v>
      </c>
      <c r="C36" s="36">
        <v>132.45681999999999</v>
      </c>
    </row>
    <row r="37" spans="1:3" x14ac:dyDescent="0.25">
      <c r="A37" s="31">
        <v>36</v>
      </c>
      <c r="B37" s="36">
        <v>181.15234000000001</v>
      </c>
      <c r="C37" s="36">
        <v>135.15038999999999</v>
      </c>
    </row>
    <row r="38" spans="1:3" x14ac:dyDescent="0.25">
      <c r="A38" s="31">
        <v>37</v>
      </c>
      <c r="B38" s="36">
        <v>190.77197000000001</v>
      </c>
      <c r="C38" s="36">
        <v>136.61564999999999</v>
      </c>
    </row>
    <row r="39" spans="1:3" x14ac:dyDescent="0.25">
      <c r="A39" s="31">
        <v>38</v>
      </c>
      <c r="B39" s="36">
        <v>210.90780000000001</v>
      </c>
      <c r="C39" s="36">
        <v>138.51920000000001</v>
      </c>
    </row>
    <row r="40" spans="1:3" x14ac:dyDescent="0.25">
      <c r="A40" s="31">
        <v>39</v>
      </c>
      <c r="B40" s="36">
        <v>230.71034</v>
      </c>
      <c r="C40" s="36">
        <v>141.11394000000001</v>
      </c>
    </row>
    <row r="41" spans="1:3" x14ac:dyDescent="0.25">
      <c r="A41" s="31">
        <v>40</v>
      </c>
      <c r="B41" s="36">
        <v>233.59201999999999</v>
      </c>
      <c r="C41" s="36">
        <v>143.14301</v>
      </c>
    </row>
    <row r="42" spans="1:3" x14ac:dyDescent="0.25">
      <c r="A42" s="31">
        <v>41</v>
      </c>
      <c r="B42" s="36">
        <v>235.67066</v>
      </c>
      <c r="C42" s="36">
        <v>145.52631</v>
      </c>
    </row>
    <row r="43" spans="1:3" x14ac:dyDescent="0.25">
      <c r="A43" s="31">
        <v>42</v>
      </c>
      <c r="B43" s="36">
        <v>248.20992000000001</v>
      </c>
      <c r="C43" s="36">
        <v>146.94247999999999</v>
      </c>
    </row>
    <row r="44" spans="1:3" x14ac:dyDescent="0.25">
      <c r="A44" s="31">
        <v>43</v>
      </c>
      <c r="B44" s="36">
        <v>264.35532999999998</v>
      </c>
      <c r="C44" s="36">
        <v>151.19667999999999</v>
      </c>
    </row>
    <row r="45" spans="1:3" x14ac:dyDescent="0.25">
      <c r="A45" s="31">
        <v>44</v>
      </c>
      <c r="B45" s="36">
        <v>276.13477999999998</v>
      </c>
      <c r="C45" s="36">
        <v>154.32254</v>
      </c>
    </row>
    <row r="46" spans="1:3" x14ac:dyDescent="0.25">
      <c r="A46" s="31">
        <v>45</v>
      </c>
      <c r="B46" s="36">
        <v>281.82159999999999</v>
      </c>
      <c r="C46" s="36">
        <v>156.09833</v>
      </c>
    </row>
    <row r="47" spans="1:3" x14ac:dyDescent="0.25">
      <c r="A47" s="31">
        <v>46</v>
      </c>
      <c r="B47" s="36">
        <v>283.54543000000001</v>
      </c>
      <c r="C47" s="36">
        <v>156.91811999999999</v>
      </c>
    </row>
    <row r="48" spans="1:3" x14ac:dyDescent="0.25">
      <c r="A48" s="31">
        <v>47</v>
      </c>
      <c r="B48" s="36">
        <v>287.11613</v>
      </c>
      <c r="C48" s="36">
        <v>159.57436999999999</v>
      </c>
    </row>
    <row r="49" spans="1:3" x14ac:dyDescent="0.25">
      <c r="A49" s="31">
        <v>48</v>
      </c>
      <c r="B49" s="36">
        <v>284.41350999999997</v>
      </c>
      <c r="C49" s="36">
        <v>160.26768999999999</v>
      </c>
    </row>
    <row r="50" spans="1:3" x14ac:dyDescent="0.25">
      <c r="A50" s="31">
        <v>49</v>
      </c>
      <c r="B50" s="36">
        <v>276.72228999999999</v>
      </c>
      <c r="C50" s="36">
        <v>158.80214000000001</v>
      </c>
    </row>
    <row r="51" spans="1:3" x14ac:dyDescent="0.25">
      <c r="A51" s="31">
        <v>50</v>
      </c>
      <c r="B51" s="36">
        <v>274.36651999999998</v>
      </c>
      <c r="C51" s="36">
        <v>158.85498000000001</v>
      </c>
    </row>
    <row r="52" spans="1:3" x14ac:dyDescent="0.25">
      <c r="A52" s="31">
        <v>51</v>
      </c>
      <c r="B52" s="36">
        <v>273.39085999999998</v>
      </c>
      <c r="C52" s="36">
        <v>160.64671000000001</v>
      </c>
    </row>
    <row r="53" spans="1:3" x14ac:dyDescent="0.25">
      <c r="A53" s="31">
        <v>52</v>
      </c>
      <c r="B53" s="36">
        <v>268.07745</v>
      </c>
      <c r="C53" s="36">
        <v>160.08061000000001</v>
      </c>
    </row>
    <row r="54" spans="1:3" x14ac:dyDescent="0.25">
      <c r="A54" s="31">
        <v>53</v>
      </c>
      <c r="B54" s="36">
        <v>251.79956000000001</v>
      </c>
      <c r="C54" s="36">
        <v>155.51832999999999</v>
      </c>
    </row>
    <row r="55" spans="1:3" x14ac:dyDescent="0.25">
      <c r="A55" s="31">
        <v>54</v>
      </c>
      <c r="B55" s="36">
        <v>232.3272</v>
      </c>
      <c r="C55" s="36">
        <v>154.51885999999999</v>
      </c>
    </row>
    <row r="56" spans="1:3" x14ac:dyDescent="0.25">
      <c r="A56" s="31">
        <v>55</v>
      </c>
      <c r="B56" s="36">
        <v>222.72382999999999</v>
      </c>
      <c r="C56" s="36">
        <v>154.45529999999999</v>
      </c>
    </row>
    <row r="57" spans="1:3" x14ac:dyDescent="0.25">
      <c r="A57" s="31">
        <v>56</v>
      </c>
      <c r="B57" s="36">
        <v>210.98155</v>
      </c>
      <c r="C57" s="36">
        <v>150.73355000000001</v>
      </c>
    </row>
    <row r="58" spans="1:3" x14ac:dyDescent="0.25">
      <c r="A58" s="31">
        <v>57</v>
      </c>
      <c r="B58" s="36">
        <v>192.34465</v>
      </c>
      <c r="C58" s="36">
        <v>142.14798999999999</v>
      </c>
    </row>
    <row r="59" spans="1:3" x14ac:dyDescent="0.25">
      <c r="A59" s="31">
        <v>58</v>
      </c>
      <c r="B59" s="36">
        <v>184.88171</v>
      </c>
      <c r="C59" s="36">
        <v>133.72314</v>
      </c>
    </row>
    <row r="60" spans="1:3" x14ac:dyDescent="0.25">
      <c r="A60" s="31">
        <v>59</v>
      </c>
      <c r="B60" s="36">
        <v>188.66944000000001</v>
      </c>
      <c r="C60" s="36">
        <v>136.38797</v>
      </c>
    </row>
    <row r="61" spans="1:3" x14ac:dyDescent="0.25">
      <c r="A61" s="31">
        <v>60</v>
      </c>
      <c r="B61" s="36">
        <v>190.60624999999999</v>
      </c>
      <c r="C61" s="36">
        <v>137.86811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FE7C-23D9-46EB-B091-1AF45906B1E4}">
  <dimension ref="A1:F53"/>
  <sheetViews>
    <sheetView workbookViewId="0">
      <selection activeCell="F18" sqref="F18"/>
    </sheetView>
  </sheetViews>
  <sheetFormatPr defaultRowHeight="15" x14ac:dyDescent="0.25"/>
  <cols>
    <col min="1" max="1" width="9.140625" style="26"/>
    <col min="2" max="2" width="10.42578125" style="28" customWidth="1"/>
    <col min="3" max="3" width="13" style="28" customWidth="1"/>
    <col min="4" max="247" width="9.140625" style="28"/>
    <col min="248" max="248" width="10.140625" style="28" customWidth="1"/>
    <col min="249" max="249" width="11.140625" style="28" customWidth="1"/>
    <col min="250" max="251" width="9.140625" style="28"/>
    <col min="252" max="252" width="10.85546875" style="28" bestFit="1" customWidth="1"/>
    <col min="253" max="503" width="9.140625" style="28"/>
    <col min="504" max="504" width="10.140625" style="28" customWidth="1"/>
    <col min="505" max="505" width="11.140625" style="28" customWidth="1"/>
    <col min="506" max="507" width="9.140625" style="28"/>
    <col min="508" max="508" width="10.85546875" style="28" bestFit="1" customWidth="1"/>
    <col min="509" max="759" width="9.140625" style="28"/>
    <col min="760" max="760" width="10.140625" style="28" customWidth="1"/>
    <col min="761" max="761" width="11.140625" style="28" customWidth="1"/>
    <col min="762" max="763" width="9.140625" style="28"/>
    <col min="764" max="764" width="10.85546875" style="28" bestFit="1" customWidth="1"/>
    <col min="765" max="1015" width="9.140625" style="28"/>
    <col min="1016" max="1016" width="10.140625" style="28" customWidth="1"/>
    <col min="1017" max="1017" width="11.140625" style="28" customWidth="1"/>
    <col min="1018" max="1019" width="9.140625" style="28"/>
    <col min="1020" max="1020" width="10.85546875" style="28" bestFit="1" customWidth="1"/>
    <col min="1021" max="1271" width="9.140625" style="28"/>
    <col min="1272" max="1272" width="10.140625" style="28" customWidth="1"/>
    <col min="1273" max="1273" width="11.140625" style="28" customWidth="1"/>
    <col min="1274" max="1275" width="9.140625" style="28"/>
    <col min="1276" max="1276" width="10.85546875" style="28" bestFit="1" customWidth="1"/>
    <col min="1277" max="1527" width="9.140625" style="28"/>
    <col min="1528" max="1528" width="10.140625" style="28" customWidth="1"/>
    <col min="1529" max="1529" width="11.140625" style="28" customWidth="1"/>
    <col min="1530" max="1531" width="9.140625" style="28"/>
    <col min="1532" max="1532" width="10.85546875" style="28" bestFit="1" customWidth="1"/>
    <col min="1533" max="1783" width="9.140625" style="28"/>
    <col min="1784" max="1784" width="10.140625" style="28" customWidth="1"/>
    <col min="1785" max="1785" width="11.140625" style="28" customWidth="1"/>
    <col min="1786" max="1787" width="9.140625" style="28"/>
    <col min="1788" max="1788" width="10.85546875" style="28" bestFit="1" customWidth="1"/>
    <col min="1789" max="2039" width="9.140625" style="28"/>
    <col min="2040" max="2040" width="10.140625" style="28" customWidth="1"/>
    <col min="2041" max="2041" width="11.140625" style="28" customWidth="1"/>
    <col min="2042" max="2043" width="9.140625" style="28"/>
    <col min="2044" max="2044" width="10.85546875" style="28" bestFit="1" customWidth="1"/>
    <col min="2045" max="2295" width="9.140625" style="28"/>
    <col min="2296" max="2296" width="10.140625" style="28" customWidth="1"/>
    <col min="2297" max="2297" width="11.140625" style="28" customWidth="1"/>
    <col min="2298" max="2299" width="9.140625" style="28"/>
    <col min="2300" max="2300" width="10.85546875" style="28" bestFit="1" customWidth="1"/>
    <col min="2301" max="2551" width="9.140625" style="28"/>
    <col min="2552" max="2552" width="10.140625" style="28" customWidth="1"/>
    <col min="2553" max="2553" width="11.140625" style="28" customWidth="1"/>
    <col min="2554" max="2555" width="9.140625" style="28"/>
    <col min="2556" max="2556" width="10.85546875" style="28" bestFit="1" customWidth="1"/>
    <col min="2557" max="2807" width="9.140625" style="28"/>
    <col min="2808" max="2808" width="10.140625" style="28" customWidth="1"/>
    <col min="2809" max="2809" width="11.140625" style="28" customWidth="1"/>
    <col min="2810" max="2811" width="9.140625" style="28"/>
    <col min="2812" max="2812" width="10.85546875" style="28" bestFit="1" customWidth="1"/>
    <col min="2813" max="3063" width="9.140625" style="28"/>
    <col min="3064" max="3064" width="10.140625" style="28" customWidth="1"/>
    <col min="3065" max="3065" width="11.140625" style="28" customWidth="1"/>
    <col min="3066" max="3067" width="9.140625" style="28"/>
    <col min="3068" max="3068" width="10.85546875" style="28" bestFit="1" customWidth="1"/>
    <col min="3069" max="3319" width="9.140625" style="28"/>
    <col min="3320" max="3320" width="10.140625" style="28" customWidth="1"/>
    <col min="3321" max="3321" width="11.140625" style="28" customWidth="1"/>
    <col min="3322" max="3323" width="9.140625" style="28"/>
    <col min="3324" max="3324" width="10.85546875" style="28" bestFit="1" customWidth="1"/>
    <col min="3325" max="3575" width="9.140625" style="28"/>
    <col min="3576" max="3576" width="10.140625" style="28" customWidth="1"/>
    <col min="3577" max="3577" width="11.140625" style="28" customWidth="1"/>
    <col min="3578" max="3579" width="9.140625" style="28"/>
    <col min="3580" max="3580" width="10.85546875" style="28" bestFit="1" customWidth="1"/>
    <col min="3581" max="3831" width="9.140625" style="28"/>
    <col min="3832" max="3832" width="10.140625" style="28" customWidth="1"/>
    <col min="3833" max="3833" width="11.140625" style="28" customWidth="1"/>
    <col min="3834" max="3835" width="9.140625" style="28"/>
    <col min="3836" max="3836" width="10.85546875" style="28" bestFit="1" customWidth="1"/>
    <col min="3837" max="4087" width="9.140625" style="28"/>
    <col min="4088" max="4088" width="10.140625" style="28" customWidth="1"/>
    <col min="4089" max="4089" width="11.140625" style="28" customWidth="1"/>
    <col min="4090" max="4091" width="9.140625" style="28"/>
    <col min="4092" max="4092" width="10.85546875" style="28" bestFit="1" customWidth="1"/>
    <col min="4093" max="4343" width="9.140625" style="28"/>
    <col min="4344" max="4344" width="10.140625" style="28" customWidth="1"/>
    <col min="4345" max="4345" width="11.140625" style="28" customWidth="1"/>
    <col min="4346" max="4347" width="9.140625" style="28"/>
    <col min="4348" max="4348" width="10.85546875" style="28" bestFit="1" customWidth="1"/>
    <col min="4349" max="4599" width="9.140625" style="28"/>
    <col min="4600" max="4600" width="10.140625" style="28" customWidth="1"/>
    <col min="4601" max="4601" width="11.140625" style="28" customWidth="1"/>
    <col min="4602" max="4603" width="9.140625" style="28"/>
    <col min="4604" max="4604" width="10.85546875" style="28" bestFit="1" customWidth="1"/>
    <col min="4605" max="4855" width="9.140625" style="28"/>
    <col min="4856" max="4856" width="10.140625" style="28" customWidth="1"/>
    <col min="4857" max="4857" width="11.140625" style="28" customWidth="1"/>
    <col min="4858" max="4859" width="9.140625" style="28"/>
    <col min="4860" max="4860" width="10.85546875" style="28" bestFit="1" customWidth="1"/>
    <col min="4861" max="5111" width="9.140625" style="28"/>
    <col min="5112" max="5112" width="10.140625" style="28" customWidth="1"/>
    <col min="5113" max="5113" width="11.140625" style="28" customWidth="1"/>
    <col min="5114" max="5115" width="9.140625" style="28"/>
    <col min="5116" max="5116" width="10.85546875" style="28" bestFit="1" customWidth="1"/>
    <col min="5117" max="5367" width="9.140625" style="28"/>
    <col min="5368" max="5368" width="10.140625" style="28" customWidth="1"/>
    <col min="5369" max="5369" width="11.140625" style="28" customWidth="1"/>
    <col min="5370" max="5371" width="9.140625" style="28"/>
    <col min="5372" max="5372" width="10.85546875" style="28" bestFit="1" customWidth="1"/>
    <col min="5373" max="5623" width="9.140625" style="28"/>
    <col min="5624" max="5624" width="10.140625" style="28" customWidth="1"/>
    <col min="5625" max="5625" width="11.140625" style="28" customWidth="1"/>
    <col min="5626" max="5627" width="9.140625" style="28"/>
    <col min="5628" max="5628" width="10.85546875" style="28" bestFit="1" customWidth="1"/>
    <col min="5629" max="5879" width="9.140625" style="28"/>
    <col min="5880" max="5880" width="10.140625" style="28" customWidth="1"/>
    <col min="5881" max="5881" width="11.140625" style="28" customWidth="1"/>
    <col min="5882" max="5883" width="9.140625" style="28"/>
    <col min="5884" max="5884" width="10.85546875" style="28" bestFit="1" customWidth="1"/>
    <col min="5885" max="6135" width="9.140625" style="28"/>
    <col min="6136" max="6136" width="10.140625" style="28" customWidth="1"/>
    <col min="6137" max="6137" width="11.140625" style="28" customWidth="1"/>
    <col min="6138" max="6139" width="9.140625" style="28"/>
    <col min="6140" max="6140" width="10.85546875" style="28" bestFit="1" customWidth="1"/>
    <col min="6141" max="6391" width="9.140625" style="28"/>
    <col min="6392" max="6392" width="10.140625" style="28" customWidth="1"/>
    <col min="6393" max="6393" width="11.140625" style="28" customWidth="1"/>
    <col min="6394" max="6395" width="9.140625" style="28"/>
    <col min="6396" max="6396" width="10.85546875" style="28" bestFit="1" customWidth="1"/>
    <col min="6397" max="6647" width="9.140625" style="28"/>
    <col min="6648" max="6648" width="10.140625" style="28" customWidth="1"/>
    <col min="6649" max="6649" width="11.140625" style="28" customWidth="1"/>
    <col min="6650" max="6651" width="9.140625" style="28"/>
    <col min="6652" max="6652" width="10.85546875" style="28" bestFit="1" customWidth="1"/>
    <col min="6653" max="6903" width="9.140625" style="28"/>
    <col min="6904" max="6904" width="10.140625" style="28" customWidth="1"/>
    <col min="6905" max="6905" width="11.140625" style="28" customWidth="1"/>
    <col min="6906" max="6907" width="9.140625" style="28"/>
    <col min="6908" max="6908" width="10.85546875" style="28" bestFit="1" customWidth="1"/>
    <col min="6909" max="7159" width="9.140625" style="28"/>
    <col min="7160" max="7160" width="10.140625" style="28" customWidth="1"/>
    <col min="7161" max="7161" width="11.140625" style="28" customWidth="1"/>
    <col min="7162" max="7163" width="9.140625" style="28"/>
    <col min="7164" max="7164" width="10.85546875" style="28" bestFit="1" customWidth="1"/>
    <col min="7165" max="7415" width="9.140625" style="28"/>
    <col min="7416" max="7416" width="10.140625" style="28" customWidth="1"/>
    <col min="7417" max="7417" width="11.140625" style="28" customWidth="1"/>
    <col min="7418" max="7419" width="9.140625" style="28"/>
    <col min="7420" max="7420" width="10.85546875" style="28" bestFit="1" customWidth="1"/>
    <col min="7421" max="7671" width="9.140625" style="28"/>
    <col min="7672" max="7672" width="10.140625" style="28" customWidth="1"/>
    <col min="7673" max="7673" width="11.140625" style="28" customWidth="1"/>
    <col min="7674" max="7675" width="9.140625" style="28"/>
    <col min="7676" max="7676" width="10.85546875" style="28" bestFit="1" customWidth="1"/>
    <col min="7677" max="7927" width="9.140625" style="28"/>
    <col min="7928" max="7928" width="10.140625" style="28" customWidth="1"/>
    <col min="7929" max="7929" width="11.140625" style="28" customWidth="1"/>
    <col min="7930" max="7931" width="9.140625" style="28"/>
    <col min="7932" max="7932" width="10.85546875" style="28" bestFit="1" customWidth="1"/>
    <col min="7933" max="8183" width="9.140625" style="28"/>
    <col min="8184" max="8184" width="10.140625" style="28" customWidth="1"/>
    <col min="8185" max="8185" width="11.140625" style="28" customWidth="1"/>
    <col min="8186" max="8187" width="9.140625" style="28"/>
    <col min="8188" max="8188" width="10.85546875" style="28" bestFit="1" customWidth="1"/>
    <col min="8189" max="8439" width="9.140625" style="28"/>
    <col min="8440" max="8440" width="10.140625" style="28" customWidth="1"/>
    <col min="8441" max="8441" width="11.140625" style="28" customWidth="1"/>
    <col min="8442" max="8443" width="9.140625" style="28"/>
    <col min="8444" max="8444" width="10.85546875" style="28" bestFit="1" customWidth="1"/>
    <col min="8445" max="8695" width="9.140625" style="28"/>
    <col min="8696" max="8696" width="10.140625" style="28" customWidth="1"/>
    <col min="8697" max="8697" width="11.140625" style="28" customWidth="1"/>
    <col min="8698" max="8699" width="9.140625" style="28"/>
    <col min="8700" max="8700" width="10.85546875" style="28" bestFit="1" customWidth="1"/>
    <col min="8701" max="8951" width="9.140625" style="28"/>
    <col min="8952" max="8952" width="10.140625" style="28" customWidth="1"/>
    <col min="8953" max="8953" width="11.140625" style="28" customWidth="1"/>
    <col min="8954" max="8955" width="9.140625" style="28"/>
    <col min="8956" max="8956" width="10.85546875" style="28" bestFit="1" customWidth="1"/>
    <col min="8957" max="9207" width="9.140625" style="28"/>
    <col min="9208" max="9208" width="10.140625" style="28" customWidth="1"/>
    <col min="9209" max="9209" width="11.140625" style="28" customWidth="1"/>
    <col min="9210" max="9211" width="9.140625" style="28"/>
    <col min="9212" max="9212" width="10.85546875" style="28" bestFit="1" customWidth="1"/>
    <col min="9213" max="9463" width="9.140625" style="28"/>
    <col min="9464" max="9464" width="10.140625" style="28" customWidth="1"/>
    <col min="9465" max="9465" width="11.140625" style="28" customWidth="1"/>
    <col min="9466" max="9467" width="9.140625" style="28"/>
    <col min="9468" max="9468" width="10.85546875" style="28" bestFit="1" customWidth="1"/>
    <col min="9469" max="9719" width="9.140625" style="28"/>
    <col min="9720" max="9720" width="10.140625" style="28" customWidth="1"/>
    <col min="9721" max="9721" width="11.140625" style="28" customWidth="1"/>
    <col min="9722" max="9723" width="9.140625" style="28"/>
    <col min="9724" max="9724" width="10.85546875" style="28" bestFit="1" customWidth="1"/>
    <col min="9725" max="9975" width="9.140625" style="28"/>
    <col min="9976" max="9976" width="10.140625" style="28" customWidth="1"/>
    <col min="9977" max="9977" width="11.140625" style="28" customWidth="1"/>
    <col min="9978" max="9979" width="9.140625" style="28"/>
    <col min="9980" max="9980" width="10.85546875" style="28" bestFit="1" customWidth="1"/>
    <col min="9981" max="10231" width="9.140625" style="28"/>
    <col min="10232" max="10232" width="10.140625" style="28" customWidth="1"/>
    <col min="10233" max="10233" width="11.140625" style="28" customWidth="1"/>
    <col min="10234" max="10235" width="9.140625" style="28"/>
    <col min="10236" max="10236" width="10.85546875" style="28" bestFit="1" customWidth="1"/>
    <col min="10237" max="10487" width="9.140625" style="28"/>
    <col min="10488" max="10488" width="10.140625" style="28" customWidth="1"/>
    <col min="10489" max="10489" width="11.140625" style="28" customWidth="1"/>
    <col min="10490" max="10491" width="9.140625" style="28"/>
    <col min="10492" max="10492" width="10.85546875" style="28" bestFit="1" customWidth="1"/>
    <col min="10493" max="10743" width="9.140625" style="28"/>
    <col min="10744" max="10744" width="10.140625" style="28" customWidth="1"/>
    <col min="10745" max="10745" width="11.140625" style="28" customWidth="1"/>
    <col min="10746" max="10747" width="9.140625" style="28"/>
    <col min="10748" max="10748" width="10.85546875" style="28" bestFit="1" customWidth="1"/>
    <col min="10749" max="10999" width="9.140625" style="28"/>
    <col min="11000" max="11000" width="10.140625" style="28" customWidth="1"/>
    <col min="11001" max="11001" width="11.140625" style="28" customWidth="1"/>
    <col min="11002" max="11003" width="9.140625" style="28"/>
    <col min="11004" max="11004" width="10.85546875" style="28" bestFit="1" customWidth="1"/>
    <col min="11005" max="11255" width="9.140625" style="28"/>
    <col min="11256" max="11256" width="10.140625" style="28" customWidth="1"/>
    <col min="11257" max="11257" width="11.140625" style="28" customWidth="1"/>
    <col min="11258" max="11259" width="9.140625" style="28"/>
    <col min="11260" max="11260" width="10.85546875" style="28" bestFit="1" customWidth="1"/>
    <col min="11261" max="11511" width="9.140625" style="28"/>
    <col min="11512" max="11512" width="10.140625" style="28" customWidth="1"/>
    <col min="11513" max="11513" width="11.140625" style="28" customWidth="1"/>
    <col min="11514" max="11515" width="9.140625" style="28"/>
    <col min="11516" max="11516" width="10.85546875" style="28" bestFit="1" customWidth="1"/>
    <col min="11517" max="11767" width="9.140625" style="28"/>
    <col min="11768" max="11768" width="10.140625" style="28" customWidth="1"/>
    <col min="11769" max="11769" width="11.140625" style="28" customWidth="1"/>
    <col min="11770" max="11771" width="9.140625" style="28"/>
    <col min="11772" max="11772" width="10.85546875" style="28" bestFit="1" customWidth="1"/>
    <col min="11773" max="12023" width="9.140625" style="28"/>
    <col min="12024" max="12024" width="10.140625" style="28" customWidth="1"/>
    <col min="12025" max="12025" width="11.140625" style="28" customWidth="1"/>
    <col min="12026" max="12027" width="9.140625" style="28"/>
    <col min="12028" max="12028" width="10.85546875" style="28" bestFit="1" customWidth="1"/>
    <col min="12029" max="12279" width="9.140625" style="28"/>
    <col min="12280" max="12280" width="10.140625" style="28" customWidth="1"/>
    <col min="12281" max="12281" width="11.140625" style="28" customWidth="1"/>
    <col min="12282" max="12283" width="9.140625" style="28"/>
    <col min="12284" max="12284" width="10.85546875" style="28" bestFit="1" customWidth="1"/>
    <col min="12285" max="12535" width="9.140625" style="28"/>
    <col min="12536" max="12536" width="10.140625" style="28" customWidth="1"/>
    <col min="12537" max="12537" width="11.140625" style="28" customWidth="1"/>
    <col min="12538" max="12539" width="9.140625" style="28"/>
    <col min="12540" max="12540" width="10.85546875" style="28" bestFit="1" customWidth="1"/>
    <col min="12541" max="12791" width="9.140625" style="28"/>
    <col min="12792" max="12792" width="10.140625" style="28" customWidth="1"/>
    <col min="12793" max="12793" width="11.140625" style="28" customWidth="1"/>
    <col min="12794" max="12795" width="9.140625" style="28"/>
    <col min="12796" max="12796" width="10.85546875" style="28" bestFit="1" customWidth="1"/>
    <col min="12797" max="13047" width="9.140625" style="28"/>
    <col min="13048" max="13048" width="10.140625" style="28" customWidth="1"/>
    <col min="13049" max="13049" width="11.140625" style="28" customWidth="1"/>
    <col min="13050" max="13051" width="9.140625" style="28"/>
    <col min="13052" max="13052" width="10.85546875" style="28" bestFit="1" customWidth="1"/>
    <col min="13053" max="13303" width="9.140625" style="28"/>
    <col min="13304" max="13304" width="10.140625" style="28" customWidth="1"/>
    <col min="13305" max="13305" width="11.140625" style="28" customWidth="1"/>
    <col min="13306" max="13307" width="9.140625" style="28"/>
    <col min="13308" max="13308" width="10.85546875" style="28" bestFit="1" customWidth="1"/>
    <col min="13309" max="13559" width="9.140625" style="28"/>
    <col min="13560" max="13560" width="10.140625" style="28" customWidth="1"/>
    <col min="13561" max="13561" width="11.140625" style="28" customWidth="1"/>
    <col min="13562" max="13563" width="9.140625" style="28"/>
    <col min="13564" max="13564" width="10.85546875" style="28" bestFit="1" customWidth="1"/>
    <col min="13565" max="13815" width="9.140625" style="28"/>
    <col min="13816" max="13816" width="10.140625" style="28" customWidth="1"/>
    <col min="13817" max="13817" width="11.140625" style="28" customWidth="1"/>
    <col min="13818" max="13819" width="9.140625" style="28"/>
    <col min="13820" max="13820" width="10.85546875" style="28" bestFit="1" customWidth="1"/>
    <col min="13821" max="14071" width="9.140625" style="28"/>
    <col min="14072" max="14072" width="10.140625" style="28" customWidth="1"/>
    <col min="14073" max="14073" width="11.140625" style="28" customWidth="1"/>
    <col min="14074" max="14075" width="9.140625" style="28"/>
    <col min="14076" max="14076" width="10.85546875" style="28" bestFit="1" customWidth="1"/>
    <col min="14077" max="14327" width="9.140625" style="28"/>
    <col min="14328" max="14328" width="10.140625" style="28" customWidth="1"/>
    <col min="14329" max="14329" width="11.140625" style="28" customWidth="1"/>
    <col min="14330" max="14331" width="9.140625" style="28"/>
    <col min="14332" max="14332" width="10.85546875" style="28" bestFit="1" customWidth="1"/>
    <col min="14333" max="14583" width="9.140625" style="28"/>
    <col min="14584" max="14584" width="10.140625" style="28" customWidth="1"/>
    <col min="14585" max="14585" width="11.140625" style="28" customWidth="1"/>
    <col min="14586" max="14587" width="9.140625" style="28"/>
    <col min="14588" max="14588" width="10.85546875" style="28" bestFit="1" customWidth="1"/>
    <col min="14589" max="14839" width="9.140625" style="28"/>
    <col min="14840" max="14840" width="10.140625" style="28" customWidth="1"/>
    <col min="14841" max="14841" width="11.140625" style="28" customWidth="1"/>
    <col min="14842" max="14843" width="9.140625" style="28"/>
    <col min="14844" max="14844" width="10.85546875" style="28" bestFit="1" customWidth="1"/>
    <col min="14845" max="15095" width="9.140625" style="28"/>
    <col min="15096" max="15096" width="10.140625" style="28" customWidth="1"/>
    <col min="15097" max="15097" width="11.140625" style="28" customWidth="1"/>
    <col min="15098" max="15099" width="9.140625" style="28"/>
    <col min="15100" max="15100" width="10.85546875" style="28" bestFit="1" customWidth="1"/>
    <col min="15101" max="15351" width="9.140625" style="28"/>
    <col min="15352" max="15352" width="10.140625" style="28" customWidth="1"/>
    <col min="15353" max="15353" width="11.140625" style="28" customWidth="1"/>
    <col min="15354" max="15355" width="9.140625" style="28"/>
    <col min="15356" max="15356" width="10.85546875" style="28" bestFit="1" customWidth="1"/>
    <col min="15357" max="15607" width="9.140625" style="28"/>
    <col min="15608" max="15608" width="10.140625" style="28" customWidth="1"/>
    <col min="15609" max="15609" width="11.140625" style="28" customWidth="1"/>
    <col min="15610" max="15611" width="9.140625" style="28"/>
    <col min="15612" max="15612" width="10.85546875" style="28" bestFit="1" customWidth="1"/>
    <col min="15613" max="15863" width="9.140625" style="28"/>
    <col min="15864" max="15864" width="10.140625" style="28" customWidth="1"/>
    <col min="15865" max="15865" width="11.140625" style="28" customWidth="1"/>
    <col min="15866" max="15867" width="9.140625" style="28"/>
    <col min="15868" max="15868" width="10.85546875" style="28" bestFit="1" customWidth="1"/>
    <col min="15869" max="16119" width="9.140625" style="28"/>
    <col min="16120" max="16120" width="10.140625" style="28" customWidth="1"/>
    <col min="16121" max="16121" width="11.140625" style="28" customWidth="1"/>
    <col min="16122" max="16123" width="9.140625" style="28"/>
    <col min="16124" max="16124" width="10.85546875" style="28" bestFit="1" customWidth="1"/>
    <col min="16125" max="16384" width="9.140625" style="28"/>
  </cols>
  <sheetData>
    <row r="1" spans="1:6" x14ac:dyDescent="0.25">
      <c r="A1" s="26" t="s">
        <v>19</v>
      </c>
      <c r="B1" s="29" t="s">
        <v>31</v>
      </c>
      <c r="C1" s="29" t="s">
        <v>32</v>
      </c>
      <c r="E1" s="29"/>
      <c r="F1" s="29"/>
    </row>
    <row r="2" spans="1:6" x14ac:dyDescent="0.25">
      <c r="A2" s="26">
        <v>1</v>
      </c>
      <c r="B2" s="28">
        <v>0.56000000000000005</v>
      </c>
      <c r="C2" s="28">
        <v>0.19</v>
      </c>
    </row>
    <row r="3" spans="1:6" x14ac:dyDescent="0.25">
      <c r="A3" s="26">
        <v>2</v>
      </c>
      <c r="B3" s="28">
        <v>0.43</v>
      </c>
      <c r="C3" s="28">
        <v>0.14000000000000001</v>
      </c>
    </row>
    <row r="4" spans="1:6" x14ac:dyDescent="0.25">
      <c r="A4" s="26">
        <v>3</v>
      </c>
      <c r="B4" s="28">
        <v>0.68</v>
      </c>
      <c r="C4" s="28">
        <v>0.27</v>
      </c>
    </row>
    <row r="5" spans="1:6" x14ac:dyDescent="0.25">
      <c r="A5" s="26">
        <v>4</v>
      </c>
      <c r="B5" s="28">
        <v>0.31</v>
      </c>
      <c r="C5" s="28">
        <v>0.27</v>
      </c>
    </row>
    <row r="6" spans="1:6" x14ac:dyDescent="0.25">
      <c r="A6" s="26">
        <v>5</v>
      </c>
      <c r="B6" s="28">
        <v>0.49</v>
      </c>
      <c r="C6" s="28">
        <v>0.12</v>
      </c>
    </row>
    <row r="7" spans="1:6" x14ac:dyDescent="0.25">
      <c r="A7" s="26">
        <v>6</v>
      </c>
      <c r="B7" s="28">
        <v>0.66</v>
      </c>
      <c r="C7" s="28">
        <v>0.3</v>
      </c>
    </row>
    <row r="8" spans="1:6" x14ac:dyDescent="0.25">
      <c r="A8" s="26">
        <v>7</v>
      </c>
      <c r="B8" s="28">
        <v>0.42</v>
      </c>
      <c r="C8" s="28">
        <v>0.22</v>
      </c>
    </row>
    <row r="9" spans="1:6" x14ac:dyDescent="0.25">
      <c r="A9" s="26">
        <v>8</v>
      </c>
      <c r="B9" s="28">
        <v>0.69</v>
      </c>
      <c r="C9" s="28">
        <v>0.26</v>
      </c>
    </row>
    <row r="10" spans="1:6" x14ac:dyDescent="0.25">
      <c r="A10" s="26">
        <v>9</v>
      </c>
      <c r="B10" s="28">
        <v>0.63</v>
      </c>
      <c r="C10" s="28">
        <v>0.23</v>
      </c>
    </row>
    <row r="11" spans="1:6" x14ac:dyDescent="0.25">
      <c r="A11" s="26">
        <v>10</v>
      </c>
      <c r="B11" s="28">
        <v>0.62</v>
      </c>
      <c r="C11" s="28">
        <v>0.11</v>
      </c>
    </row>
    <row r="12" spans="1:6" x14ac:dyDescent="0.25">
      <c r="A12" s="26">
        <v>11</v>
      </c>
      <c r="B12" s="28">
        <v>0.44</v>
      </c>
      <c r="C12" s="28">
        <v>0.25</v>
      </c>
    </row>
    <row r="13" spans="1:6" x14ac:dyDescent="0.25">
      <c r="A13" s="26">
        <v>12</v>
      </c>
      <c r="B13" s="28">
        <v>0.52</v>
      </c>
      <c r="C13" s="28">
        <v>0.17</v>
      </c>
    </row>
    <row r="14" spans="1:6" x14ac:dyDescent="0.25">
      <c r="A14" s="26">
        <v>13</v>
      </c>
      <c r="B14" s="28">
        <v>0.35</v>
      </c>
      <c r="C14" s="28">
        <v>0.16</v>
      </c>
    </row>
    <row r="15" spans="1:6" x14ac:dyDescent="0.25">
      <c r="A15" s="26">
        <v>14</v>
      </c>
      <c r="B15" s="28">
        <v>0.6</v>
      </c>
      <c r="C15" s="28">
        <v>0.12</v>
      </c>
    </row>
    <row r="16" spans="1:6" x14ac:dyDescent="0.25">
      <c r="A16" s="26">
        <v>15</v>
      </c>
      <c r="B16" s="28">
        <v>0.81</v>
      </c>
      <c r="C16" s="28">
        <v>0.12</v>
      </c>
    </row>
    <row r="17" spans="1:3" x14ac:dyDescent="0.25">
      <c r="A17" s="26">
        <v>16</v>
      </c>
      <c r="B17" s="28">
        <v>0.55000000000000004</v>
      </c>
      <c r="C17" s="28">
        <v>0.2</v>
      </c>
    </row>
    <row r="18" spans="1:3" x14ac:dyDescent="0.25">
      <c r="A18" s="26">
        <v>17</v>
      </c>
      <c r="B18" s="28">
        <v>0.76</v>
      </c>
      <c r="C18" s="28">
        <v>0.21</v>
      </c>
    </row>
    <row r="19" spans="1:3" x14ac:dyDescent="0.25">
      <c r="A19" s="26">
        <v>18</v>
      </c>
      <c r="B19" s="28">
        <v>0.52</v>
      </c>
      <c r="C19" s="28">
        <v>0.19</v>
      </c>
    </row>
    <row r="20" spans="1:3" x14ac:dyDescent="0.25">
      <c r="A20" s="26">
        <v>19</v>
      </c>
      <c r="B20" s="28">
        <v>0.92</v>
      </c>
      <c r="C20" s="28">
        <v>0.28999999999999998</v>
      </c>
    </row>
    <row r="21" spans="1:3" x14ac:dyDescent="0.25">
      <c r="A21" s="26">
        <v>20</v>
      </c>
      <c r="B21" s="28">
        <v>0.6</v>
      </c>
      <c r="C21" s="28">
        <v>0.16</v>
      </c>
    </row>
    <row r="22" spans="1:3" x14ac:dyDescent="0.25">
      <c r="A22" s="26">
        <v>21</v>
      </c>
      <c r="B22" s="28">
        <v>0.15</v>
      </c>
      <c r="C22" s="28">
        <v>0.14000000000000001</v>
      </c>
    </row>
    <row r="23" spans="1:3" x14ac:dyDescent="0.25">
      <c r="A23" s="26">
        <v>22</v>
      </c>
      <c r="B23" s="28">
        <v>0.15</v>
      </c>
      <c r="C23" s="28">
        <v>0.21</v>
      </c>
    </row>
    <row r="24" spans="1:3" x14ac:dyDescent="0.25">
      <c r="A24" s="26">
        <v>23</v>
      </c>
      <c r="B24" s="28">
        <v>0.61</v>
      </c>
      <c r="C24" s="28">
        <v>0.15</v>
      </c>
    </row>
    <row r="25" spans="1:3" x14ac:dyDescent="0.25">
      <c r="A25" s="26">
        <v>24</v>
      </c>
      <c r="B25" s="28">
        <v>0.82</v>
      </c>
      <c r="C25" s="28">
        <v>0.2</v>
      </c>
    </row>
    <row r="26" spans="1:3" x14ac:dyDescent="0.25">
      <c r="A26" s="26">
        <v>25</v>
      </c>
      <c r="B26" s="28">
        <v>0.3</v>
      </c>
      <c r="C26" s="28">
        <v>0.15</v>
      </c>
    </row>
    <row r="27" spans="1:3" x14ac:dyDescent="0.25">
      <c r="A27" s="26">
        <v>26</v>
      </c>
      <c r="B27" s="28">
        <v>0.62</v>
      </c>
      <c r="C27" s="28">
        <v>0.23</v>
      </c>
    </row>
    <row r="28" spans="1:3" x14ac:dyDescent="0.25">
      <c r="A28" s="26">
        <v>27</v>
      </c>
      <c r="B28" s="28">
        <v>0.54</v>
      </c>
      <c r="C28" s="28">
        <v>0.15</v>
      </c>
    </row>
    <row r="29" spans="1:3" x14ac:dyDescent="0.25">
      <c r="A29" s="26">
        <v>28</v>
      </c>
      <c r="B29" s="28">
        <v>0.59</v>
      </c>
      <c r="C29" s="28">
        <v>0.14000000000000001</v>
      </c>
    </row>
    <row r="30" spans="1:3" x14ac:dyDescent="0.25">
      <c r="A30" s="26">
        <v>29</v>
      </c>
      <c r="B30" s="28">
        <v>0.66</v>
      </c>
      <c r="C30" s="28">
        <v>0.19</v>
      </c>
    </row>
    <row r="31" spans="1:3" x14ac:dyDescent="0.25">
      <c r="A31" s="26">
        <v>30</v>
      </c>
      <c r="B31" s="28">
        <v>0.77</v>
      </c>
      <c r="C31" s="28">
        <v>0.14000000000000001</v>
      </c>
    </row>
    <row r="32" spans="1:3" x14ac:dyDescent="0.25">
      <c r="A32" s="26">
        <v>31</v>
      </c>
      <c r="B32" s="28">
        <v>0.96</v>
      </c>
      <c r="C32" s="28">
        <v>0.13</v>
      </c>
    </row>
    <row r="33" spans="1:3" x14ac:dyDescent="0.25">
      <c r="A33" s="26">
        <v>32</v>
      </c>
      <c r="B33" s="28">
        <v>0.83</v>
      </c>
      <c r="C33" s="28">
        <v>0.24</v>
      </c>
    </row>
    <row r="34" spans="1:3" x14ac:dyDescent="0.25">
      <c r="A34" s="26">
        <v>33</v>
      </c>
      <c r="B34" s="28">
        <v>0.63</v>
      </c>
      <c r="C34" s="28">
        <v>0.13</v>
      </c>
    </row>
    <row r="35" spans="1:3" x14ac:dyDescent="0.25">
      <c r="A35" s="26">
        <v>34</v>
      </c>
      <c r="B35" s="28">
        <v>0.52</v>
      </c>
      <c r="C35" s="28">
        <v>0.2</v>
      </c>
    </row>
    <row r="36" spans="1:3" x14ac:dyDescent="0.25">
      <c r="A36" s="26">
        <v>35</v>
      </c>
      <c r="B36" s="28">
        <v>0.51</v>
      </c>
      <c r="C36" s="28">
        <v>0.23</v>
      </c>
    </row>
    <row r="37" spans="1:3" x14ac:dyDescent="0.25">
      <c r="A37" s="26">
        <v>36</v>
      </c>
      <c r="B37" s="28">
        <v>0.34</v>
      </c>
      <c r="C37" s="28">
        <v>0.2</v>
      </c>
    </row>
    <row r="38" spans="1:3" x14ac:dyDescent="0.25">
      <c r="A38" s="26">
        <v>37</v>
      </c>
      <c r="B38" s="28">
        <v>0.54</v>
      </c>
      <c r="C38" s="28">
        <v>0.21</v>
      </c>
    </row>
    <row r="39" spans="1:3" x14ac:dyDescent="0.25">
      <c r="A39" s="26">
        <v>38</v>
      </c>
      <c r="B39" s="28">
        <v>0.55000000000000004</v>
      </c>
      <c r="C39" s="28">
        <v>0.23</v>
      </c>
    </row>
    <row r="40" spans="1:3" x14ac:dyDescent="0.25">
      <c r="A40" s="26">
        <v>39</v>
      </c>
      <c r="B40" s="28">
        <v>0.85</v>
      </c>
      <c r="C40" s="28">
        <v>0.19</v>
      </c>
    </row>
    <row r="41" spans="1:3" x14ac:dyDescent="0.25">
      <c r="A41" s="26">
        <v>40</v>
      </c>
      <c r="B41" s="28">
        <v>0.72</v>
      </c>
      <c r="C41" s="28">
        <v>0.16</v>
      </c>
    </row>
    <row r="42" spans="1:3" x14ac:dyDescent="0.25">
      <c r="A42" s="26">
        <v>41</v>
      </c>
      <c r="B42" s="28">
        <v>0.56999999999999995</v>
      </c>
      <c r="C42" s="28">
        <v>0.35</v>
      </c>
    </row>
    <row r="43" spans="1:3" x14ac:dyDescent="0.25">
      <c r="A43" s="26">
        <v>42</v>
      </c>
      <c r="B43" s="28">
        <v>0.42</v>
      </c>
      <c r="C43" s="28">
        <v>0.17</v>
      </c>
    </row>
    <row r="44" spans="1:3" x14ac:dyDescent="0.25">
      <c r="A44" s="26">
        <v>43</v>
      </c>
      <c r="B44" s="28">
        <v>0.66</v>
      </c>
      <c r="C44" s="28">
        <v>0.21</v>
      </c>
    </row>
    <row r="45" spans="1:3" x14ac:dyDescent="0.25">
      <c r="A45" s="26">
        <v>44</v>
      </c>
      <c r="B45" s="28">
        <v>0.31</v>
      </c>
      <c r="C45" s="28">
        <v>0.15</v>
      </c>
    </row>
    <row r="46" spans="1:3" x14ac:dyDescent="0.25">
      <c r="A46" s="26">
        <v>45</v>
      </c>
      <c r="B46" s="28">
        <v>0.36</v>
      </c>
      <c r="C46" s="28">
        <v>0.22</v>
      </c>
    </row>
    <row r="47" spans="1:3" x14ac:dyDescent="0.25">
      <c r="A47" s="26">
        <v>46</v>
      </c>
      <c r="B47" s="28">
        <v>0.59</v>
      </c>
      <c r="C47" s="28">
        <v>0.12</v>
      </c>
    </row>
    <row r="48" spans="1:3" x14ac:dyDescent="0.25">
      <c r="A48" s="26">
        <v>47</v>
      </c>
      <c r="B48" s="28">
        <v>0.71</v>
      </c>
      <c r="C48" s="28">
        <v>0.18</v>
      </c>
    </row>
    <row r="49" spans="1:3" x14ac:dyDescent="0.25">
      <c r="A49" s="26">
        <v>48</v>
      </c>
      <c r="B49" s="28">
        <v>0.83</v>
      </c>
      <c r="C49" s="28">
        <v>0.3</v>
      </c>
    </row>
    <row r="50" spans="1:3" x14ac:dyDescent="0.25">
      <c r="A50" s="26">
        <v>49</v>
      </c>
      <c r="B50" s="28">
        <v>0.33</v>
      </c>
      <c r="C50" s="28">
        <v>0.16</v>
      </c>
    </row>
    <row r="51" spans="1:3" x14ac:dyDescent="0.25">
      <c r="A51" s="26">
        <v>50</v>
      </c>
      <c r="B51" s="28">
        <v>0.66</v>
      </c>
      <c r="C51" s="28">
        <v>0.21</v>
      </c>
    </row>
    <row r="52" spans="1:3" x14ac:dyDescent="0.25">
      <c r="A52" s="26">
        <v>51</v>
      </c>
      <c r="B52" s="28">
        <v>0.56999999999999995</v>
      </c>
      <c r="C52" s="28">
        <v>0.3</v>
      </c>
    </row>
    <row r="53" spans="1:3" x14ac:dyDescent="0.25">
      <c r="A53" s="26">
        <v>52</v>
      </c>
      <c r="B53" s="28">
        <v>1</v>
      </c>
      <c r="C53" s="28">
        <v>0.27</v>
      </c>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76DF-081A-4905-A32F-7AC7FB3D47EF}">
  <dimension ref="A1:E26"/>
  <sheetViews>
    <sheetView workbookViewId="0">
      <selection activeCell="I15" sqref="I15"/>
    </sheetView>
  </sheetViews>
  <sheetFormatPr defaultRowHeight="15" x14ac:dyDescent="0.25"/>
  <cols>
    <col min="1" max="5" width="8.85546875" style="1" customWidth="1"/>
  </cols>
  <sheetData>
    <row r="1" spans="1:5" s="25" customFormat="1" ht="30" x14ac:dyDescent="0.25">
      <c r="A1" s="24" t="s">
        <v>33</v>
      </c>
      <c r="B1" s="24" t="s">
        <v>34</v>
      </c>
      <c r="C1" s="24" t="s">
        <v>35</v>
      </c>
      <c r="D1" s="24" t="s">
        <v>36</v>
      </c>
      <c r="E1" s="24" t="s">
        <v>37</v>
      </c>
    </row>
    <row r="2" spans="1:5" x14ac:dyDescent="0.25">
      <c r="A2" s="1">
        <v>0.08</v>
      </c>
      <c r="B2" s="1">
        <v>0.28999999999999998</v>
      </c>
      <c r="C2" s="1">
        <v>0.78</v>
      </c>
      <c r="D2" s="1">
        <v>0.84</v>
      </c>
      <c r="E2" s="1">
        <v>0.26</v>
      </c>
    </row>
    <row r="3" spans="1:5" x14ac:dyDescent="0.25">
      <c r="A3" s="1">
        <v>0.09</v>
      </c>
      <c r="B3" s="1">
        <v>0.32</v>
      </c>
      <c r="C3" s="1">
        <v>0.85000000000000009</v>
      </c>
      <c r="D3" s="1">
        <v>0.87</v>
      </c>
      <c r="E3" s="1">
        <v>0.28000000000000003</v>
      </c>
    </row>
    <row r="4" spans="1:5" x14ac:dyDescent="0.25">
      <c r="A4" s="1">
        <v>0.01</v>
      </c>
      <c r="B4" s="1">
        <v>6.0000000000000005E-2</v>
      </c>
      <c r="C4" s="1">
        <v>0.32</v>
      </c>
      <c r="D4" s="1">
        <v>0.61</v>
      </c>
      <c r="E4" s="1">
        <v>0.1</v>
      </c>
    </row>
    <row r="5" spans="1:5" x14ac:dyDescent="0.25">
      <c r="A5" s="1">
        <v>7.0000000000000007E-2</v>
      </c>
      <c r="B5" s="1">
        <v>0.27</v>
      </c>
      <c r="C5" s="1">
        <v>0.75</v>
      </c>
      <c r="D5" s="1">
        <v>0.82</v>
      </c>
      <c r="E5" s="1">
        <v>0.25</v>
      </c>
    </row>
    <row r="6" spans="1:5" x14ac:dyDescent="0.25">
      <c r="A6" s="1">
        <v>0.06</v>
      </c>
      <c r="B6" s="1">
        <v>0.25</v>
      </c>
      <c r="C6" s="1">
        <v>0.7</v>
      </c>
      <c r="D6" s="1">
        <v>0.79999999999999993</v>
      </c>
      <c r="E6" s="1">
        <v>0.23</v>
      </c>
    </row>
    <row r="7" spans="1:5" x14ac:dyDescent="0.25">
      <c r="A7" s="1">
        <v>0.06</v>
      </c>
      <c r="B7" s="1">
        <v>0.22999999999999998</v>
      </c>
      <c r="C7" s="1">
        <v>0.66999999999999993</v>
      </c>
      <c r="D7" s="1">
        <v>0.77999999999999992</v>
      </c>
      <c r="E7" s="1">
        <v>0.22</v>
      </c>
    </row>
    <row r="8" spans="1:5" x14ac:dyDescent="0.25">
      <c r="A8" s="1">
        <v>0.02</v>
      </c>
      <c r="B8" s="1">
        <v>0.13</v>
      </c>
      <c r="C8" s="1">
        <v>0.45999999999999996</v>
      </c>
      <c r="D8" s="1">
        <v>0.67999999999999994</v>
      </c>
      <c r="E8" s="1">
        <v>0.15000000000000002</v>
      </c>
    </row>
    <row r="9" spans="1:5" x14ac:dyDescent="0.25">
      <c r="A9" s="1">
        <v>0.03</v>
      </c>
      <c r="B9" s="1">
        <v>0.05</v>
      </c>
      <c r="C9" s="1">
        <v>0.31</v>
      </c>
      <c r="D9" s="1">
        <v>0.6</v>
      </c>
      <c r="E9" s="1">
        <v>0.1</v>
      </c>
    </row>
    <row r="10" spans="1:5" x14ac:dyDescent="0.25">
      <c r="A10" s="1">
        <v>0.05</v>
      </c>
      <c r="B10" s="1">
        <v>0.2</v>
      </c>
      <c r="C10" s="1">
        <v>0.6</v>
      </c>
      <c r="D10" s="1">
        <v>0.75</v>
      </c>
      <c r="E10" s="1">
        <v>0.2</v>
      </c>
    </row>
    <row r="11" spans="1:5" x14ac:dyDescent="0.25">
      <c r="A11" s="1">
        <v>0.04</v>
      </c>
      <c r="B11" s="1">
        <v>6.0000000000000005E-2</v>
      </c>
      <c r="C11" s="1">
        <v>0.32</v>
      </c>
      <c r="D11" s="1">
        <v>0.61</v>
      </c>
      <c r="E11" s="1">
        <v>0.1</v>
      </c>
    </row>
    <row r="12" spans="1:5" x14ac:dyDescent="0.25">
      <c r="A12" s="1">
        <v>0.06</v>
      </c>
      <c r="B12" s="1">
        <v>0.24</v>
      </c>
      <c r="C12" s="1">
        <v>0.69</v>
      </c>
      <c r="D12" s="1">
        <v>0.78999999999999992</v>
      </c>
      <c r="E12" s="1">
        <v>0.23</v>
      </c>
    </row>
    <row r="13" spans="1:5" x14ac:dyDescent="0.25">
      <c r="A13" s="1">
        <v>0.08</v>
      </c>
      <c r="B13" s="1">
        <v>0.28999999999999998</v>
      </c>
      <c r="C13" s="1">
        <v>0.79</v>
      </c>
      <c r="D13" s="1">
        <v>0.84</v>
      </c>
      <c r="E13" s="1">
        <v>0.26</v>
      </c>
    </row>
    <row r="14" spans="1:5" x14ac:dyDescent="0.25">
      <c r="A14" s="1">
        <v>0.06</v>
      </c>
      <c r="B14" s="1">
        <v>0.24</v>
      </c>
      <c r="C14" s="1">
        <v>0.67999999999999994</v>
      </c>
      <c r="D14" s="1">
        <v>0.78999999999999992</v>
      </c>
      <c r="E14" s="1">
        <v>0.22</v>
      </c>
    </row>
    <row r="15" spans="1:5" x14ac:dyDescent="0.25">
      <c r="A15" s="1">
        <v>0.02</v>
      </c>
      <c r="B15" s="1">
        <v>0.11</v>
      </c>
      <c r="C15" s="1">
        <v>0.42</v>
      </c>
      <c r="D15" s="1">
        <v>0.66</v>
      </c>
      <c r="E15" s="1">
        <v>0.14000000000000001</v>
      </c>
    </row>
    <row r="16" spans="1:5" x14ac:dyDescent="0.25">
      <c r="A16" s="1">
        <v>0.04</v>
      </c>
      <c r="B16" s="1">
        <v>0.18</v>
      </c>
      <c r="C16" s="1">
        <v>0.56000000000000005</v>
      </c>
      <c r="D16" s="1">
        <v>0.73</v>
      </c>
      <c r="E16" s="1">
        <v>0.18</v>
      </c>
    </row>
    <row r="17" spans="1:5" x14ac:dyDescent="0.25">
      <c r="A17" s="1">
        <v>0.03</v>
      </c>
      <c r="B17" s="1">
        <v>0.16</v>
      </c>
      <c r="C17" s="1">
        <v>0.52</v>
      </c>
      <c r="D17" s="1">
        <v>0.71</v>
      </c>
      <c r="E17" s="1">
        <v>0.17</v>
      </c>
    </row>
    <row r="18" spans="1:5" x14ac:dyDescent="0.25">
      <c r="A18" s="1">
        <v>0.05</v>
      </c>
      <c r="B18" s="1">
        <v>0.22000000000000003</v>
      </c>
      <c r="C18" s="1">
        <v>0.64999999999999991</v>
      </c>
      <c r="D18" s="1">
        <v>0.77</v>
      </c>
      <c r="E18" s="1">
        <v>0.21000000000000002</v>
      </c>
    </row>
    <row r="19" spans="1:5" x14ac:dyDescent="0.25">
      <c r="A19" s="1">
        <v>0.08</v>
      </c>
      <c r="B19" s="1">
        <v>0.28999999999999998</v>
      </c>
      <c r="C19" s="1">
        <v>0.79</v>
      </c>
      <c r="D19" s="1">
        <v>0.84</v>
      </c>
      <c r="E19" s="1">
        <v>0.26</v>
      </c>
    </row>
    <row r="20" spans="1:5" x14ac:dyDescent="0.25">
      <c r="A20" s="1">
        <v>0.05</v>
      </c>
      <c r="B20" s="1">
        <v>0.22000000000000003</v>
      </c>
      <c r="C20" s="1">
        <v>0.64999999999999991</v>
      </c>
      <c r="D20" s="1">
        <v>0.77</v>
      </c>
      <c r="E20" s="1">
        <v>0.21000000000000002</v>
      </c>
    </row>
    <row r="21" spans="1:5" x14ac:dyDescent="0.25">
      <c r="A21" s="1">
        <v>0.06</v>
      </c>
      <c r="B21" s="1">
        <v>0.25</v>
      </c>
      <c r="C21" s="1">
        <v>0.71</v>
      </c>
      <c r="D21" s="1">
        <v>0.79999999999999993</v>
      </c>
      <c r="E21" s="1">
        <v>0.23</v>
      </c>
    </row>
    <row r="22" spans="1:5" x14ac:dyDescent="0.25">
      <c r="A22" s="1">
        <v>0.1</v>
      </c>
      <c r="B22" s="1">
        <v>0.25</v>
      </c>
      <c r="C22" s="1">
        <v>0.68</v>
      </c>
      <c r="D22" s="1">
        <v>0.82000000000000006</v>
      </c>
      <c r="E22" s="1">
        <v>0.28999999999999998</v>
      </c>
    </row>
    <row r="23" spans="1:5" x14ac:dyDescent="0.25">
      <c r="A23" s="1">
        <v>0.09</v>
      </c>
      <c r="B23" s="1">
        <v>0.21</v>
      </c>
      <c r="C23" s="1">
        <v>0.64</v>
      </c>
      <c r="D23" s="1">
        <v>0.83000000000000007</v>
      </c>
      <c r="E23" s="1">
        <v>0.25</v>
      </c>
    </row>
    <row r="24" spans="1:5" x14ac:dyDescent="0.25">
      <c r="A24" s="1">
        <v>0.13</v>
      </c>
      <c r="B24" s="1">
        <v>0.24</v>
      </c>
      <c r="C24" s="1">
        <v>0.61</v>
      </c>
      <c r="D24" s="1">
        <v>0.84</v>
      </c>
      <c r="E24" s="1">
        <v>0.2</v>
      </c>
    </row>
    <row r="25" spans="1:5" x14ac:dyDescent="0.25">
      <c r="A25" s="1">
        <v>0.12</v>
      </c>
      <c r="B25" s="1">
        <v>0.23</v>
      </c>
      <c r="C25" s="1">
        <v>0.67</v>
      </c>
      <c r="D25" s="1">
        <v>0.82000000000000006</v>
      </c>
      <c r="E25" s="1">
        <v>0.23</v>
      </c>
    </row>
    <row r="26" spans="1:5" x14ac:dyDescent="0.25">
      <c r="A26" s="1">
        <v>0.06</v>
      </c>
      <c r="B26" s="1">
        <v>0.27</v>
      </c>
      <c r="C26" s="1">
        <v>0.61</v>
      </c>
      <c r="D26" s="1">
        <v>0.79</v>
      </c>
      <c r="E26" s="1">
        <v>0.28000000000000003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DataSet1</vt:lpstr>
      <vt:lpstr>DataSet2</vt:lpstr>
      <vt:lpstr>DataSet3</vt:lpstr>
      <vt:lpstr>DataSet4</vt:lpstr>
      <vt:lpstr>DataSet5</vt:lpstr>
      <vt:lpstr>DataSet6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McQuaid</dc:creator>
  <cp:lastModifiedBy>Bob McQuaid</cp:lastModifiedBy>
  <dcterms:created xsi:type="dcterms:W3CDTF">2023-01-26T01:38:21Z</dcterms:created>
  <dcterms:modified xsi:type="dcterms:W3CDTF">2023-01-26T04:10:17Z</dcterms:modified>
</cp:coreProperties>
</file>