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ndan/Desktop - Brendan’s MacBook Air/sportsInfo/sportsInfo/pre_process/"/>
    </mc:Choice>
  </mc:AlternateContent>
  <xr:revisionPtr revIDLastSave="0" documentId="13_ncr:1_{4A31892B-11D8-FF49-84E3-2A414DF1B2AF}" xr6:coauthVersionLast="47" xr6:coauthVersionMax="47" xr10:uidLastSave="{00000000-0000-0000-0000-000000000000}"/>
  <bookViews>
    <workbookView xWindow="760" yWindow="500" windowWidth="28040" windowHeight="1574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2" i="1"/>
</calcChain>
</file>

<file path=xl/sharedStrings.xml><?xml version="1.0" encoding="utf-8"?>
<sst xmlns="http://schemas.openxmlformats.org/spreadsheetml/2006/main" count="996" uniqueCount="129">
  <si>
    <t>Date</t>
  </si>
  <si>
    <t>Thu, Oct 5, 2023</t>
  </si>
  <si>
    <t>Anadolu Efes</t>
  </si>
  <si>
    <t>Barcelona</t>
  </si>
  <si>
    <t>ALBA Berlin</t>
  </si>
  <si>
    <t>Bayern München</t>
  </si>
  <si>
    <t>Partizan Mozzart Bet</t>
  </si>
  <si>
    <t>Maccabi Playtika Tel Aviv</t>
  </si>
  <si>
    <t>LDLC ASVEL</t>
  </si>
  <si>
    <t>Crvena zvezda Meridianbet</t>
  </si>
  <si>
    <t>Žalgiris</t>
  </si>
  <si>
    <t>Virtus Segafredo Bologna</t>
  </si>
  <si>
    <t>Fri, Oct 6, 2023</t>
  </si>
  <si>
    <t>Olympiacos</t>
  </si>
  <si>
    <t>Panathinaikos</t>
  </si>
  <si>
    <t>EA7 Emporio Armani Milano</t>
  </si>
  <si>
    <t>Fenerbahçe Beko</t>
  </si>
  <si>
    <t>AS Monaco</t>
  </si>
  <si>
    <t>Valencia Basket</t>
  </si>
  <si>
    <t>Real Madrid</t>
  </si>
  <si>
    <t>Baskonia</t>
  </si>
  <si>
    <t>Thu, Oct 12, 2023</t>
  </si>
  <si>
    <t>Fri, Oct 13, 2023</t>
  </si>
  <si>
    <t>Tue, Oct 17, 2023</t>
  </si>
  <si>
    <t>Wed, Oct 18, 2023</t>
  </si>
  <si>
    <t>Thu, Oct 19, 2023</t>
  </si>
  <si>
    <t>Fri, Oct 20, 2023</t>
  </si>
  <si>
    <t>Thu, Oct 26, 2023</t>
  </si>
  <si>
    <t>Fri, Oct 27, 2023</t>
  </si>
  <si>
    <t>Tue, Oct 31, 2023</t>
  </si>
  <si>
    <t>Thu, Nov 2, 2023</t>
  </si>
  <si>
    <t>Fri, Nov 3, 2023</t>
  </si>
  <si>
    <t>Thu, Nov 9, 2023</t>
  </si>
  <si>
    <t>Fri, Nov 10, 2023</t>
  </si>
  <si>
    <t>Tue, Nov 14, 2023</t>
  </si>
  <si>
    <t>Wed, Nov 15, 2023</t>
  </si>
  <si>
    <t>Thu, Nov 16, 2023</t>
  </si>
  <si>
    <t>Fri, Nov 17, 2023</t>
  </si>
  <si>
    <t>Thu, Nov 23, 2023</t>
  </si>
  <si>
    <t>Fri, Nov 24, 2023</t>
  </si>
  <si>
    <t>Tue, Nov 28, 2023</t>
  </si>
  <si>
    <t>Thu, Nov 30, 2023</t>
  </si>
  <si>
    <t>Fri, Dec 1, 2023</t>
  </si>
  <si>
    <t>Tue, Dec 5, 2023</t>
  </si>
  <si>
    <t>Wed, Dec 6, 2023</t>
  </si>
  <si>
    <t>Thu, Dec 7, 2023</t>
  </si>
  <si>
    <t>Fri, Dec 8, 2023</t>
  </si>
  <si>
    <t>Thu, Dec 14, 2023</t>
  </si>
  <si>
    <t>Fri, Dec 15, 2023</t>
  </si>
  <si>
    <t>Tue, Dec 19, 2023</t>
  </si>
  <si>
    <t>Wed, Dec 20, 2023</t>
  </si>
  <si>
    <t>Thu, Dec 21, 2023</t>
  </si>
  <si>
    <t>Fri, Dec 22, 2023</t>
  </si>
  <si>
    <t>Thu, Dec 28, 2023</t>
  </si>
  <si>
    <t>Fri, Dec 29, 2023</t>
  </si>
  <si>
    <t>Tue, Jan 2, 2024</t>
  </si>
  <si>
    <t>Wed, Jan 3, 2024</t>
  </si>
  <si>
    <t>Thu, Jan 4, 2024</t>
  </si>
  <si>
    <t>Fri, Jan 5, 2024</t>
  </si>
  <si>
    <t>Tue, Jan 9, 2024</t>
  </si>
  <si>
    <t>Wed, Jan 10, 2024</t>
  </si>
  <si>
    <t>Thu, Jan 11, 2024</t>
  </si>
  <si>
    <t>Fri, Jan 12, 2024</t>
  </si>
  <si>
    <t>Thu, Jan 18, 2024</t>
  </si>
  <si>
    <t>Fri, Jan 19, 2024</t>
  </si>
  <si>
    <t>Thu, Jan 25, 2024</t>
  </si>
  <si>
    <t>Fri, Jan 26, 2024</t>
  </si>
  <si>
    <t>Tue, Jan 30, 2024</t>
  </si>
  <si>
    <t>Wed, Jan 31, 2024</t>
  </si>
  <si>
    <t>Thu, Feb 1, 2024</t>
  </si>
  <si>
    <t>Fri, Feb 2, 2024</t>
  </si>
  <si>
    <t>Thu, Feb 8, 2024</t>
  </si>
  <si>
    <t>Fri, Feb 9, 2024</t>
  </si>
  <si>
    <t>Thu, Feb 29, 2024</t>
  </si>
  <si>
    <t>Fri, Mar 1, 2024</t>
  </si>
  <si>
    <t>Thu, Mar 7, 2024</t>
  </si>
  <si>
    <t>Fri, Mar 8, 2024</t>
  </si>
  <si>
    <t>Thu, Mar 14, 2024</t>
  </si>
  <si>
    <t>Fri, Mar 15, 2024</t>
  </si>
  <si>
    <t>Tue, Mar 19, 2024</t>
  </si>
  <si>
    <t>Wed, Mar 20, 2024</t>
  </si>
  <si>
    <t>Thu, Mar 21, 2024</t>
  </si>
  <si>
    <t>Fri, Mar 22, 2024</t>
  </si>
  <si>
    <t>Thu, Mar 28, 2024</t>
  </si>
  <si>
    <t>Fri, Mar 29, 2024</t>
  </si>
  <si>
    <t>Thu, Apr 4, 2024</t>
  </si>
  <si>
    <t>Fri, Apr 5, 2024</t>
  </si>
  <si>
    <t>Thu, Apr 11, 2024</t>
  </si>
  <si>
    <t>Fri, Apr 12, 2024</t>
  </si>
  <si>
    <t>Start (ET)</t>
  </si>
  <si>
    <t>Visitor/Neutral</t>
  </si>
  <si>
    <t>Home/Neutral</t>
  </si>
  <si>
    <t>Arena</t>
  </si>
  <si>
    <t>City</t>
  </si>
  <si>
    <t>Berlin, Germany</t>
  </si>
  <si>
    <t>Monaco</t>
  </si>
  <si>
    <t>Vitoria-Gastei, Spain</t>
  </si>
  <si>
    <t>Istanbul, Turkey</t>
  </si>
  <si>
    <t>Villeurbanne, France</t>
  </si>
  <si>
    <t>Piraeus, Greece</t>
  </si>
  <si>
    <t>Munich, Germany</t>
  </si>
  <si>
    <t>Belgrade, Serbia</t>
  </si>
  <si>
    <t>Athens, Greece</t>
  </si>
  <si>
    <t>Valencia, Spain</t>
  </si>
  <si>
    <t>Kaunas, Lithuania</t>
  </si>
  <si>
    <t>Madrid, Spain</t>
  </si>
  <si>
    <t>Barcelona, Spain</t>
  </si>
  <si>
    <t>Milan, Italy</t>
  </si>
  <si>
    <t>Tel Aviv, Israel</t>
  </si>
  <si>
    <t>Bologna, Italy</t>
  </si>
  <si>
    <t>Team</t>
  </si>
  <si>
    <t>BMW Park</t>
  </si>
  <si>
    <t>Menora Mivtachim Arena</t>
  </si>
  <si>
    <t>Stark Arena</t>
  </si>
  <si>
    <t>La Fonteta</t>
  </si>
  <si>
    <t>OAKA Altion</t>
  </si>
  <si>
    <t>Ulker Sports and Event Hall</t>
  </si>
  <si>
    <t>Segafredo Arena</t>
  </si>
  <si>
    <t>Buesa Arena</t>
  </si>
  <si>
    <t>Mercedes-Benz Arena</t>
  </si>
  <si>
    <t>Sinan Erdem Dome</t>
  </si>
  <si>
    <t>Mediolanum Forum</t>
  </si>
  <si>
    <t>LDLC Arena</t>
  </si>
  <si>
    <t>Salle Gaston Medecin</t>
  </si>
  <si>
    <t>Peace and Friendship Stadium</t>
  </si>
  <si>
    <t>Zalgirio Arena</t>
  </si>
  <si>
    <t>Palau Blaugrana</t>
  </si>
  <si>
    <t>WiZink Center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</si>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</sst>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workbookViewId="0">
      <selection activeCell="I5" sqref="I5"/>
    </sheetView>
  </sheetViews>
  <sheetFormatPr baseColWidth="10" defaultColWidth="8.83203125" defaultRowHeight="16" x14ac:dyDescent="0.2"/>
  <cols>
    <col min="1" max="1" width="13.83203125" bestFit="1" customWidth="1"/>
    <col min="2" max="2" width="13.83203125" customWidth="1"/>
    <col min="3" max="4" width="19.33203125" bestFit="1" customWidth="1"/>
    <col min="5" max="5" width="19.33203125" customWidth="1"/>
  </cols>
  <sheetData>
    <row r="1" spans="1:6" x14ac:dyDescent="0.2">
      <c r="A1" s="1" t="s">
        <v>0</v>
      </c>
      <c r="B1" s="1" t="s">
        <v>89</v>
      </c>
      <c r="C1" s="1" t="s">
        <v>90</v>
      </c>
      <c r="D1" s="1" t="s">
        <v>91</v>
      </c>
      <c r="E1" s="1" t="s">
        <v>128</v>
      </c>
      <c r="F1" s="1" t="s">
        <v>92</v>
      </c>
    </row>
    <row r="2" spans="1:6" x14ac:dyDescent="0.2">
      <c r="A2" s="1" t="s">
        <v>1</v>
      </c>
      <c r="B2" s="1"/>
      <c r="C2" s="2" t="s">
        <v>2</v>
      </c>
      <c r="D2" s="2" t="s">
        <v>3</v>
      </c>
      <c r="E2" s="2" t="str">
        <f>VLOOKUP(D2,Sheet1!$A$2:$B$19,2,FALSE)</f>
        <v>Barcelona, Spain</v>
      </c>
      <c r="F2" t="str">
        <f>VLOOKUP(D2,Sheet1!$A$2:$C$19,3,FALSE)</f>
        <v>Palau Blaugrana</v>
      </c>
    </row>
    <row r="3" spans="1:6" x14ac:dyDescent="0.2">
      <c r="A3" s="1" t="s">
        <v>1</v>
      </c>
      <c r="B3" s="1"/>
      <c r="C3" s="2" t="s">
        <v>4</v>
      </c>
      <c r="D3" s="2" t="s">
        <v>5</v>
      </c>
      <c r="E3" s="2" t="str">
        <f>VLOOKUP(D3,Sheet1!$A$2:$B$19,2,FALSE)</f>
        <v>Munich, Germany</v>
      </c>
      <c r="F3" t="str">
        <f>VLOOKUP(D3,Sheet1!$A$2:$C$19,3,FALSE)</f>
        <v>BMW Park</v>
      </c>
    </row>
    <row r="4" spans="1:6" x14ac:dyDescent="0.2">
      <c r="A4" s="1" t="s">
        <v>1</v>
      </c>
      <c r="B4" s="1"/>
      <c r="C4" s="2" t="s">
        <v>6</v>
      </c>
      <c r="D4" s="2" t="s">
        <v>7</v>
      </c>
      <c r="E4" s="2" t="str">
        <f>VLOOKUP(D4,Sheet1!$A$2:$B$19,2,FALSE)</f>
        <v>Tel Aviv, Israel</v>
      </c>
      <c r="F4" t="str">
        <f>VLOOKUP(D4,Sheet1!$A$2:$C$19,3,FALSE)</f>
        <v>Menora Mivtachim Arena</v>
      </c>
    </row>
    <row r="5" spans="1:6" x14ac:dyDescent="0.2">
      <c r="A5" s="1" t="s">
        <v>1</v>
      </c>
      <c r="B5" s="1"/>
      <c r="C5" s="2" t="s">
        <v>8</v>
      </c>
      <c r="D5" s="2" t="s">
        <v>9</v>
      </c>
      <c r="E5" s="2" t="str">
        <f>VLOOKUP(D5,Sheet1!$A$2:$B$19,2,FALSE)</f>
        <v>Belgrade, Serbia</v>
      </c>
      <c r="F5" t="str">
        <f>VLOOKUP(D5,Sheet1!$A$2:$C$19,3,FALSE)</f>
        <v>Stark Arena</v>
      </c>
    </row>
    <row r="6" spans="1:6" x14ac:dyDescent="0.2">
      <c r="A6" s="1" t="s">
        <v>1</v>
      </c>
      <c r="B6" s="1"/>
      <c r="C6" s="2" t="s">
        <v>10</v>
      </c>
      <c r="D6" s="2" t="s">
        <v>11</v>
      </c>
      <c r="E6" s="2" t="str">
        <f>VLOOKUP(D6,Sheet1!$A$2:$B$19,2,FALSE)</f>
        <v>Bologna, Italy</v>
      </c>
      <c r="F6" t="str">
        <f>VLOOKUP(D6,Sheet1!$A$2:$C$19,3,FALSE)</f>
        <v>Segafredo Arena</v>
      </c>
    </row>
    <row r="7" spans="1:6" x14ac:dyDescent="0.2">
      <c r="A7" s="1" t="s">
        <v>12</v>
      </c>
      <c r="B7" s="1"/>
      <c r="C7" s="2" t="s">
        <v>13</v>
      </c>
      <c r="D7" s="2" t="s">
        <v>14</v>
      </c>
      <c r="E7" s="2" t="str">
        <f>VLOOKUP(D7,Sheet1!$A$2:$B$19,2,FALSE)</f>
        <v>Athens, Greece</v>
      </c>
      <c r="F7" t="str">
        <f>VLOOKUP(D7,Sheet1!$A$2:$C$19,3,FALSE)</f>
        <v>OAKA Altion</v>
      </c>
    </row>
    <row r="8" spans="1:6" x14ac:dyDescent="0.2">
      <c r="A8" s="1" t="s">
        <v>12</v>
      </c>
      <c r="B8" s="1"/>
      <c r="C8" s="2" t="s">
        <v>15</v>
      </c>
      <c r="D8" s="2" t="s">
        <v>16</v>
      </c>
      <c r="E8" s="2" t="str">
        <f>VLOOKUP(D8,Sheet1!$A$2:$B$19,2,FALSE)</f>
        <v>Istanbul, Turkey</v>
      </c>
      <c r="F8" t="str">
        <f>VLOOKUP(D8,Sheet1!$A$2:$C$19,3,FALSE)</f>
        <v>Ulker Sports and Event Hall</v>
      </c>
    </row>
    <row r="9" spans="1:6" x14ac:dyDescent="0.2">
      <c r="A9" s="1" t="s">
        <v>12</v>
      </c>
      <c r="B9" s="1"/>
      <c r="C9" s="2" t="s">
        <v>17</v>
      </c>
      <c r="D9" s="2" t="s">
        <v>18</v>
      </c>
      <c r="E9" s="2" t="str">
        <f>VLOOKUP(D9,Sheet1!$A$2:$B$19,2,FALSE)</f>
        <v>Valencia, Spain</v>
      </c>
      <c r="F9" t="str">
        <f>VLOOKUP(D9,Sheet1!$A$2:$C$19,3,FALSE)</f>
        <v>La Fonteta</v>
      </c>
    </row>
    <row r="10" spans="1:6" x14ac:dyDescent="0.2">
      <c r="A10" s="1" t="s">
        <v>12</v>
      </c>
      <c r="B10" s="1"/>
      <c r="C10" s="2" t="s">
        <v>19</v>
      </c>
      <c r="D10" s="2" t="s">
        <v>20</v>
      </c>
      <c r="E10" s="2" t="str">
        <f>VLOOKUP(D10,Sheet1!$A$2:$B$19,2,FALSE)</f>
        <v>Vitoria-Gastei, Spain</v>
      </c>
      <c r="F10" t="str">
        <f>VLOOKUP(D10,Sheet1!$A$2:$C$19,3,FALSE)</f>
        <v>Buesa Arena</v>
      </c>
    </row>
    <row r="11" spans="1:6" x14ac:dyDescent="0.2">
      <c r="A11" s="1" t="s">
        <v>21</v>
      </c>
      <c r="B11" s="1"/>
      <c r="C11" s="2" t="s">
        <v>20</v>
      </c>
      <c r="D11" s="2" t="s">
        <v>4</v>
      </c>
      <c r="E11" s="2" t="str">
        <f>VLOOKUP(D11,Sheet1!$A$2:$B$19,2,FALSE)</f>
        <v>Berlin, Germany</v>
      </c>
      <c r="F11" t="str">
        <f>VLOOKUP(D11,Sheet1!$A$2:$C$19,3,FALSE)</f>
        <v>Mercedes-Benz Arena</v>
      </c>
    </row>
    <row r="12" spans="1:6" x14ac:dyDescent="0.2">
      <c r="A12" s="1" t="s">
        <v>21</v>
      </c>
      <c r="B12" s="1"/>
      <c r="C12" s="2" t="s">
        <v>19</v>
      </c>
      <c r="D12" s="2" t="s">
        <v>2</v>
      </c>
      <c r="E12" s="2" t="str">
        <f>VLOOKUP(D12,Sheet1!$A$2:$B$19,2,FALSE)</f>
        <v>Istanbul, Turkey</v>
      </c>
      <c r="F12" t="str">
        <f>VLOOKUP(D12,Sheet1!$A$2:$C$19,3,FALSE)</f>
        <v>Sinan Erdem Dome</v>
      </c>
    </row>
    <row r="13" spans="1:6" x14ac:dyDescent="0.2">
      <c r="A13" s="1" t="s">
        <v>21</v>
      </c>
      <c r="B13" s="1"/>
      <c r="C13" s="2" t="s">
        <v>7</v>
      </c>
      <c r="D13" s="2" t="s">
        <v>15</v>
      </c>
      <c r="E13" s="2" t="str">
        <f>VLOOKUP(D13,Sheet1!$A$2:$B$19,2,FALSE)</f>
        <v>Milan, Italy</v>
      </c>
      <c r="F13" t="str">
        <f>VLOOKUP(D13,Sheet1!$A$2:$C$19,3,FALSE)</f>
        <v>Mediolanum Forum</v>
      </c>
    </row>
    <row r="14" spans="1:6" x14ac:dyDescent="0.2">
      <c r="A14" s="1" t="s">
        <v>21</v>
      </c>
      <c r="B14" s="1"/>
      <c r="C14" s="2" t="s">
        <v>5</v>
      </c>
      <c r="D14" s="2" t="s">
        <v>14</v>
      </c>
      <c r="E14" s="2" t="str">
        <f>VLOOKUP(D14,Sheet1!$A$2:$B$19,2,FALSE)</f>
        <v>Athens, Greece</v>
      </c>
      <c r="F14" t="str">
        <f>VLOOKUP(D14,Sheet1!$A$2:$C$19,3,FALSE)</f>
        <v>OAKA Altion</v>
      </c>
    </row>
    <row r="15" spans="1:6" x14ac:dyDescent="0.2">
      <c r="A15" s="1" t="s">
        <v>21</v>
      </c>
      <c r="B15" s="1"/>
      <c r="C15" s="2" t="s">
        <v>6</v>
      </c>
      <c r="D15" s="2" t="s">
        <v>8</v>
      </c>
      <c r="E15" s="2" t="str">
        <f>VLOOKUP(D15,Sheet1!$A$2:$B$19,2,FALSE)</f>
        <v>Villeurbanne, France</v>
      </c>
      <c r="F15" t="str">
        <f>VLOOKUP(D15,Sheet1!$A$2:$C$19,3,FALSE)</f>
        <v>LDLC Arena</v>
      </c>
    </row>
    <row r="16" spans="1:6" x14ac:dyDescent="0.2">
      <c r="A16" s="1" t="s">
        <v>22</v>
      </c>
      <c r="B16" s="1"/>
      <c r="C16" s="2" t="s">
        <v>11</v>
      </c>
      <c r="D16" s="2" t="s">
        <v>17</v>
      </c>
      <c r="E16" s="2" t="str">
        <f>VLOOKUP(D16,Sheet1!$A$2:$B$19,2,FALSE)</f>
        <v>Monaco</v>
      </c>
      <c r="F16" t="str">
        <f>VLOOKUP(D16,Sheet1!$A$2:$C$19,3,FALSE)</f>
        <v>Salle Gaston Medecin</v>
      </c>
    </row>
    <row r="17" spans="1:6" x14ac:dyDescent="0.2">
      <c r="A17" s="1" t="s">
        <v>22</v>
      </c>
      <c r="B17" s="1"/>
      <c r="C17" s="2" t="s">
        <v>3</v>
      </c>
      <c r="D17" s="2" t="s">
        <v>13</v>
      </c>
      <c r="E17" s="2" t="str">
        <f>VLOOKUP(D17,Sheet1!$A$2:$B$19,2,FALSE)</f>
        <v>Piraeus, Greece</v>
      </c>
      <c r="F17" t="str">
        <f>VLOOKUP(D17,Sheet1!$A$2:$C$19,3,FALSE)</f>
        <v>Peace and Friendship Stadium</v>
      </c>
    </row>
    <row r="18" spans="1:6" x14ac:dyDescent="0.2">
      <c r="A18" s="1" t="s">
        <v>22</v>
      </c>
      <c r="B18" s="1"/>
      <c r="C18" s="2" t="s">
        <v>16</v>
      </c>
      <c r="D18" s="2" t="s">
        <v>18</v>
      </c>
      <c r="E18" s="2" t="str">
        <f>VLOOKUP(D18,Sheet1!$A$2:$B$19,2,FALSE)</f>
        <v>Valencia, Spain</v>
      </c>
      <c r="F18" t="str">
        <f>VLOOKUP(D18,Sheet1!$A$2:$C$19,3,FALSE)</f>
        <v>La Fonteta</v>
      </c>
    </row>
    <row r="19" spans="1:6" x14ac:dyDescent="0.2">
      <c r="A19" s="1" t="s">
        <v>22</v>
      </c>
      <c r="B19" s="1"/>
      <c r="C19" s="2" t="s">
        <v>9</v>
      </c>
      <c r="D19" s="2" t="s">
        <v>10</v>
      </c>
      <c r="E19" s="2" t="str">
        <f>VLOOKUP(D19,Sheet1!$A$2:$B$19,2,FALSE)</f>
        <v>Kaunas, Lithuania</v>
      </c>
      <c r="F19" t="str">
        <f>VLOOKUP(D19,Sheet1!$A$2:$C$19,3,FALSE)</f>
        <v>Zalgirio Arena</v>
      </c>
    </row>
    <row r="20" spans="1:6" x14ac:dyDescent="0.2">
      <c r="A20" s="1" t="s">
        <v>23</v>
      </c>
      <c r="B20" s="1"/>
      <c r="C20" s="2" t="s">
        <v>8</v>
      </c>
      <c r="D20" s="2" t="s">
        <v>2</v>
      </c>
      <c r="E20" s="2" t="str">
        <f>VLOOKUP(D20,Sheet1!$A$2:$B$19,2,FALSE)</f>
        <v>Istanbul, Turkey</v>
      </c>
      <c r="F20" t="str">
        <f>VLOOKUP(D20,Sheet1!$A$2:$C$19,3,FALSE)</f>
        <v>Sinan Erdem Dome</v>
      </c>
    </row>
    <row r="21" spans="1:6" x14ac:dyDescent="0.2">
      <c r="A21" s="1" t="s">
        <v>23</v>
      </c>
      <c r="B21" s="1"/>
      <c r="C21" s="2" t="s">
        <v>13</v>
      </c>
      <c r="D21" s="2" t="s">
        <v>15</v>
      </c>
      <c r="E21" s="2" t="str">
        <f>VLOOKUP(D21,Sheet1!$A$2:$B$19,2,FALSE)</f>
        <v>Milan, Italy</v>
      </c>
      <c r="F21" t="str">
        <f>VLOOKUP(D21,Sheet1!$A$2:$C$19,3,FALSE)</f>
        <v>Mediolanum Forum</v>
      </c>
    </row>
    <row r="22" spans="1:6" x14ac:dyDescent="0.2">
      <c r="A22" s="1" t="s">
        <v>23</v>
      </c>
      <c r="B22" s="1"/>
      <c r="C22" s="2" t="s">
        <v>3</v>
      </c>
      <c r="D22" s="2" t="s">
        <v>6</v>
      </c>
      <c r="E22" s="2" t="str">
        <f>VLOOKUP(D22,Sheet1!$A$2:$B$19,2,FALSE)</f>
        <v>Belgrade, Serbia</v>
      </c>
      <c r="F22" t="str">
        <f>VLOOKUP(D22,Sheet1!$A$2:$C$19,3,FALSE)</f>
        <v>Stark Arena</v>
      </c>
    </row>
    <row r="23" spans="1:6" x14ac:dyDescent="0.2">
      <c r="A23" s="1" t="s">
        <v>23</v>
      </c>
      <c r="B23" s="1"/>
      <c r="C23" s="2" t="s">
        <v>10</v>
      </c>
      <c r="D23" s="2" t="s">
        <v>19</v>
      </c>
      <c r="E23" s="2" t="str">
        <f>VLOOKUP(D23,Sheet1!$A$2:$B$19,2,FALSE)</f>
        <v>Madrid, Spain</v>
      </c>
      <c r="F23" t="str">
        <f>VLOOKUP(D23,Sheet1!$A$2:$C$19,3,FALSE)</f>
        <v>WiZink Center</v>
      </c>
    </row>
    <row r="24" spans="1:6" x14ac:dyDescent="0.2">
      <c r="A24" s="1" t="s">
        <v>23</v>
      </c>
      <c r="B24" s="1"/>
      <c r="C24" s="2" t="s">
        <v>14</v>
      </c>
      <c r="D24" s="2" t="s">
        <v>16</v>
      </c>
      <c r="E24" s="2" t="str">
        <f>VLOOKUP(D24,Sheet1!$A$2:$B$19,2,FALSE)</f>
        <v>Istanbul, Turkey</v>
      </c>
      <c r="F24" t="str">
        <f>VLOOKUP(D24,Sheet1!$A$2:$C$19,3,FALSE)</f>
        <v>Ulker Sports and Event Hall</v>
      </c>
    </row>
    <row r="25" spans="1:6" x14ac:dyDescent="0.2">
      <c r="A25" s="1" t="s">
        <v>23</v>
      </c>
      <c r="B25" s="1"/>
      <c r="C25" s="2" t="s">
        <v>5</v>
      </c>
      <c r="D25" s="2" t="s">
        <v>20</v>
      </c>
      <c r="E25" s="2" t="str">
        <f>VLOOKUP(D25,Sheet1!$A$2:$B$19,2,FALSE)</f>
        <v>Vitoria-Gastei, Spain</v>
      </c>
      <c r="F25" t="str">
        <f>VLOOKUP(D25,Sheet1!$A$2:$C$19,3,FALSE)</f>
        <v>Buesa Arena</v>
      </c>
    </row>
    <row r="26" spans="1:6" x14ac:dyDescent="0.2">
      <c r="A26" s="1" t="s">
        <v>24</v>
      </c>
      <c r="B26" s="1"/>
      <c r="C26" s="2" t="s">
        <v>18</v>
      </c>
      <c r="D26" s="2" t="s">
        <v>7</v>
      </c>
      <c r="E26" s="2" t="str">
        <f>VLOOKUP(D26,Sheet1!$A$2:$B$19,2,FALSE)</f>
        <v>Tel Aviv, Israel</v>
      </c>
      <c r="F26" t="str">
        <f>VLOOKUP(D26,Sheet1!$A$2:$C$19,3,FALSE)</f>
        <v>Menora Mivtachim Arena</v>
      </c>
    </row>
    <row r="27" spans="1:6" x14ac:dyDescent="0.2">
      <c r="A27" s="1" t="s">
        <v>24</v>
      </c>
      <c r="B27" s="1"/>
      <c r="C27" s="2" t="s">
        <v>17</v>
      </c>
      <c r="D27" s="2" t="s">
        <v>9</v>
      </c>
      <c r="E27" s="2" t="str">
        <f>VLOOKUP(D27,Sheet1!$A$2:$B$19,2,FALSE)</f>
        <v>Belgrade, Serbia</v>
      </c>
      <c r="F27" t="str">
        <f>VLOOKUP(D27,Sheet1!$A$2:$C$19,3,FALSE)</f>
        <v>Stark Arena</v>
      </c>
    </row>
    <row r="28" spans="1:6" x14ac:dyDescent="0.2">
      <c r="A28" s="1" t="s">
        <v>24</v>
      </c>
      <c r="B28" s="1"/>
      <c r="C28" s="2" t="s">
        <v>4</v>
      </c>
      <c r="D28" s="2" t="s">
        <v>11</v>
      </c>
      <c r="E28" s="2" t="str">
        <f>VLOOKUP(D28,Sheet1!$A$2:$B$19,2,FALSE)</f>
        <v>Bologna, Italy</v>
      </c>
      <c r="F28" t="str">
        <f>VLOOKUP(D28,Sheet1!$A$2:$C$19,3,FALSE)</f>
        <v>Segafredo Arena</v>
      </c>
    </row>
    <row r="29" spans="1:6" x14ac:dyDescent="0.2">
      <c r="A29" s="1" t="s">
        <v>25</v>
      </c>
      <c r="B29" s="1"/>
      <c r="C29" s="2" t="s">
        <v>6</v>
      </c>
      <c r="D29" s="2" t="s">
        <v>13</v>
      </c>
      <c r="E29" s="2" t="str">
        <f>VLOOKUP(D29,Sheet1!$A$2:$B$19,2,FALSE)</f>
        <v>Piraeus, Greece</v>
      </c>
      <c r="F29" t="str">
        <f>VLOOKUP(D29,Sheet1!$A$2:$C$19,3,FALSE)</f>
        <v>Peace and Friendship Stadium</v>
      </c>
    </row>
    <row r="30" spans="1:6" x14ac:dyDescent="0.2">
      <c r="A30" s="1" t="s">
        <v>25</v>
      </c>
      <c r="B30" s="1"/>
      <c r="C30" s="2" t="s">
        <v>15</v>
      </c>
      <c r="D30" s="2" t="s">
        <v>19</v>
      </c>
      <c r="E30" s="2" t="str">
        <f>VLOOKUP(D30,Sheet1!$A$2:$B$19,2,FALSE)</f>
        <v>Madrid, Spain</v>
      </c>
      <c r="F30" t="str">
        <f>VLOOKUP(D30,Sheet1!$A$2:$C$19,3,FALSE)</f>
        <v>WiZink Center</v>
      </c>
    </row>
    <row r="31" spans="1:6" x14ac:dyDescent="0.2">
      <c r="A31" s="1" t="s">
        <v>25</v>
      </c>
      <c r="B31" s="1"/>
      <c r="C31" s="2" t="s">
        <v>8</v>
      </c>
      <c r="D31" s="2" t="s">
        <v>16</v>
      </c>
      <c r="E31" s="2" t="str">
        <f>VLOOKUP(D31,Sheet1!$A$2:$B$19,2,FALSE)</f>
        <v>Istanbul, Turkey</v>
      </c>
      <c r="F31" t="str">
        <f>VLOOKUP(D31,Sheet1!$A$2:$C$19,3,FALSE)</f>
        <v>Ulker Sports and Event Hall</v>
      </c>
    </row>
    <row r="32" spans="1:6" x14ac:dyDescent="0.2">
      <c r="A32" s="1" t="s">
        <v>25</v>
      </c>
      <c r="B32" s="1"/>
      <c r="C32" s="2" t="s">
        <v>10</v>
      </c>
      <c r="D32" s="2" t="s">
        <v>20</v>
      </c>
      <c r="E32" s="2" t="str">
        <f>VLOOKUP(D32,Sheet1!$A$2:$B$19,2,FALSE)</f>
        <v>Vitoria-Gastei, Spain</v>
      </c>
      <c r="F32" t="str">
        <f>VLOOKUP(D32,Sheet1!$A$2:$C$19,3,FALSE)</f>
        <v>Buesa Arena</v>
      </c>
    </row>
    <row r="33" spans="1:6" x14ac:dyDescent="0.2">
      <c r="A33" s="1" t="s">
        <v>26</v>
      </c>
      <c r="B33" s="1"/>
      <c r="C33" s="2" t="s">
        <v>18</v>
      </c>
      <c r="D33" s="2" t="s">
        <v>2</v>
      </c>
      <c r="E33" s="2" t="str">
        <f>VLOOKUP(D33,Sheet1!$A$2:$B$19,2,FALSE)</f>
        <v>Istanbul, Turkey</v>
      </c>
      <c r="F33" t="str">
        <f>VLOOKUP(D33,Sheet1!$A$2:$C$19,3,FALSE)</f>
        <v>Sinan Erdem Dome</v>
      </c>
    </row>
    <row r="34" spans="1:6" x14ac:dyDescent="0.2">
      <c r="A34" s="1" t="s">
        <v>26</v>
      </c>
      <c r="B34" s="1"/>
      <c r="C34" s="2" t="s">
        <v>5</v>
      </c>
      <c r="D34" s="2" t="s">
        <v>3</v>
      </c>
      <c r="E34" s="2" t="str">
        <f>VLOOKUP(D34,Sheet1!$A$2:$B$19,2,FALSE)</f>
        <v>Barcelona, Spain</v>
      </c>
      <c r="F34" t="str">
        <f>VLOOKUP(D34,Sheet1!$A$2:$C$19,3,FALSE)</f>
        <v>Palau Blaugrana</v>
      </c>
    </row>
    <row r="35" spans="1:6" x14ac:dyDescent="0.2">
      <c r="A35" s="1" t="s">
        <v>26</v>
      </c>
      <c r="B35" s="1"/>
      <c r="C35" s="2" t="s">
        <v>4</v>
      </c>
      <c r="D35" s="2" t="s">
        <v>17</v>
      </c>
      <c r="E35" s="2" t="str">
        <f>VLOOKUP(D35,Sheet1!$A$2:$B$19,2,FALSE)</f>
        <v>Monaco</v>
      </c>
      <c r="F35" t="str">
        <f>VLOOKUP(D35,Sheet1!$A$2:$C$19,3,FALSE)</f>
        <v>Salle Gaston Medecin</v>
      </c>
    </row>
    <row r="36" spans="1:6" x14ac:dyDescent="0.2">
      <c r="A36" s="1" t="s">
        <v>26</v>
      </c>
      <c r="B36" s="1"/>
      <c r="C36" s="2" t="s">
        <v>7</v>
      </c>
      <c r="D36" s="2" t="s">
        <v>14</v>
      </c>
      <c r="E36" s="2" t="str">
        <f>VLOOKUP(D36,Sheet1!$A$2:$B$19,2,FALSE)</f>
        <v>Athens, Greece</v>
      </c>
      <c r="F36" t="str">
        <f>VLOOKUP(D36,Sheet1!$A$2:$C$19,3,FALSE)</f>
        <v>OAKA Altion</v>
      </c>
    </row>
    <row r="37" spans="1:6" x14ac:dyDescent="0.2">
      <c r="A37" s="1" t="s">
        <v>26</v>
      </c>
      <c r="B37" s="1"/>
      <c r="C37" s="2" t="s">
        <v>9</v>
      </c>
      <c r="D37" s="2" t="s">
        <v>11</v>
      </c>
      <c r="E37" s="2" t="str">
        <f>VLOOKUP(D37,Sheet1!$A$2:$B$19,2,FALSE)</f>
        <v>Bologna, Italy</v>
      </c>
      <c r="F37" t="str">
        <f>VLOOKUP(D37,Sheet1!$A$2:$C$19,3,FALSE)</f>
        <v>Segafredo Arena</v>
      </c>
    </row>
    <row r="38" spans="1:6" x14ac:dyDescent="0.2">
      <c r="A38" s="1" t="s">
        <v>27</v>
      </c>
      <c r="B38" s="1"/>
      <c r="C38" s="2" t="s">
        <v>15</v>
      </c>
      <c r="D38" s="2" t="s">
        <v>4</v>
      </c>
      <c r="E38" s="2" t="str">
        <f>VLOOKUP(D38,Sheet1!$A$2:$B$19,2,FALSE)</f>
        <v>Berlin, Germany</v>
      </c>
      <c r="F38" t="str">
        <f>VLOOKUP(D38,Sheet1!$A$2:$C$19,3,FALSE)</f>
        <v>Mercedes-Benz Arena</v>
      </c>
    </row>
    <row r="39" spans="1:6" x14ac:dyDescent="0.2">
      <c r="A39" s="1" t="s">
        <v>27</v>
      </c>
      <c r="B39" s="1"/>
      <c r="C39" s="2" t="s">
        <v>7</v>
      </c>
      <c r="D39" s="2" t="s">
        <v>17</v>
      </c>
      <c r="E39" s="2" t="str">
        <f>VLOOKUP(D39,Sheet1!$A$2:$B$19,2,FALSE)</f>
        <v>Monaco</v>
      </c>
      <c r="F39" t="str">
        <f>VLOOKUP(D39,Sheet1!$A$2:$C$19,3,FALSE)</f>
        <v>Salle Gaston Medecin</v>
      </c>
    </row>
    <row r="40" spans="1:6" x14ac:dyDescent="0.2">
      <c r="A40" s="1" t="s">
        <v>27</v>
      </c>
      <c r="B40" s="1"/>
      <c r="C40" s="2" t="s">
        <v>2</v>
      </c>
      <c r="D40" s="2" t="s">
        <v>13</v>
      </c>
      <c r="E40" s="2" t="str">
        <f>VLOOKUP(D40,Sheet1!$A$2:$B$19,2,FALSE)</f>
        <v>Piraeus, Greece</v>
      </c>
      <c r="F40" t="str">
        <f>VLOOKUP(D40,Sheet1!$A$2:$C$19,3,FALSE)</f>
        <v>Peace and Friendship Stadium</v>
      </c>
    </row>
    <row r="41" spans="1:6" x14ac:dyDescent="0.2">
      <c r="A41" s="1" t="s">
        <v>27</v>
      </c>
      <c r="B41" s="1"/>
      <c r="C41" s="2" t="s">
        <v>9</v>
      </c>
      <c r="D41" s="2" t="s">
        <v>6</v>
      </c>
      <c r="E41" s="2" t="str">
        <f>VLOOKUP(D41,Sheet1!$A$2:$B$19,2,FALSE)</f>
        <v>Belgrade, Serbia</v>
      </c>
      <c r="F41" t="str">
        <f>VLOOKUP(D41,Sheet1!$A$2:$C$19,3,FALSE)</f>
        <v>Stark Arena</v>
      </c>
    </row>
    <row r="42" spans="1:6" x14ac:dyDescent="0.2">
      <c r="A42" s="1" t="s">
        <v>27</v>
      </c>
      <c r="B42" s="1"/>
      <c r="C42" s="2" t="s">
        <v>3</v>
      </c>
      <c r="D42" s="2" t="s">
        <v>19</v>
      </c>
      <c r="E42" s="2" t="str">
        <f>VLOOKUP(D42,Sheet1!$A$2:$B$19,2,FALSE)</f>
        <v>Madrid, Spain</v>
      </c>
      <c r="F42" t="str">
        <f>VLOOKUP(D42,Sheet1!$A$2:$C$19,3,FALSE)</f>
        <v>WiZink Center</v>
      </c>
    </row>
    <row r="43" spans="1:6" x14ac:dyDescent="0.2">
      <c r="A43" s="1" t="s">
        <v>28</v>
      </c>
      <c r="B43" s="1"/>
      <c r="C43" s="2" t="s">
        <v>16</v>
      </c>
      <c r="D43" s="2" t="s">
        <v>5</v>
      </c>
      <c r="E43" s="2" t="str">
        <f>VLOOKUP(D43,Sheet1!$A$2:$B$19,2,FALSE)</f>
        <v>Munich, Germany</v>
      </c>
      <c r="F43" t="str">
        <f>VLOOKUP(D43,Sheet1!$A$2:$C$19,3,FALSE)</f>
        <v>BMW Park</v>
      </c>
    </row>
    <row r="44" spans="1:6" x14ac:dyDescent="0.2">
      <c r="A44" s="1" t="s">
        <v>28</v>
      </c>
      <c r="B44" s="1"/>
      <c r="C44" s="2" t="s">
        <v>20</v>
      </c>
      <c r="D44" s="2" t="s">
        <v>14</v>
      </c>
      <c r="E44" s="2" t="str">
        <f>VLOOKUP(D44,Sheet1!$A$2:$B$19,2,FALSE)</f>
        <v>Athens, Greece</v>
      </c>
      <c r="F44" t="str">
        <f>VLOOKUP(D44,Sheet1!$A$2:$C$19,3,FALSE)</f>
        <v>OAKA Altion</v>
      </c>
    </row>
    <row r="45" spans="1:6" x14ac:dyDescent="0.2">
      <c r="A45" s="1" t="s">
        <v>28</v>
      </c>
      <c r="B45" s="1"/>
      <c r="C45" s="2" t="s">
        <v>11</v>
      </c>
      <c r="D45" s="2" t="s">
        <v>8</v>
      </c>
      <c r="E45" s="2" t="str">
        <f>VLOOKUP(D45,Sheet1!$A$2:$B$19,2,FALSE)</f>
        <v>Villeurbanne, France</v>
      </c>
      <c r="F45" t="str">
        <f>VLOOKUP(D45,Sheet1!$A$2:$C$19,3,FALSE)</f>
        <v>LDLC Arena</v>
      </c>
    </row>
    <row r="46" spans="1:6" x14ac:dyDescent="0.2">
      <c r="A46" s="1" t="s">
        <v>28</v>
      </c>
      <c r="B46" s="1"/>
      <c r="C46" s="2" t="s">
        <v>18</v>
      </c>
      <c r="D46" s="2" t="s">
        <v>10</v>
      </c>
      <c r="E46" s="2" t="str">
        <f>VLOOKUP(D46,Sheet1!$A$2:$B$19,2,FALSE)</f>
        <v>Kaunas, Lithuania</v>
      </c>
      <c r="F46" t="str">
        <f>VLOOKUP(D46,Sheet1!$A$2:$C$19,3,FALSE)</f>
        <v>Zalgirio Arena</v>
      </c>
    </row>
    <row r="47" spans="1:6" x14ac:dyDescent="0.2">
      <c r="A47" s="1" t="s">
        <v>29</v>
      </c>
      <c r="B47" s="1"/>
      <c r="C47" s="2" t="s">
        <v>7</v>
      </c>
      <c r="D47" s="2" t="s">
        <v>15</v>
      </c>
      <c r="E47" s="2" t="str">
        <f>VLOOKUP(D47,Sheet1!$A$2:$B$19,2,FALSE)</f>
        <v>Milan, Italy</v>
      </c>
      <c r="F47" t="str">
        <f>VLOOKUP(D47,Sheet1!$A$2:$C$19,3,FALSE)</f>
        <v>Mediolanum Forum</v>
      </c>
    </row>
    <row r="48" spans="1:6" x14ac:dyDescent="0.2">
      <c r="A48" s="1" t="s">
        <v>30</v>
      </c>
      <c r="B48" s="1"/>
      <c r="C48" s="2" t="s">
        <v>19</v>
      </c>
      <c r="D48" s="2" t="s">
        <v>7</v>
      </c>
      <c r="E48" s="2" t="str">
        <f>VLOOKUP(D48,Sheet1!$A$2:$B$19,2,FALSE)</f>
        <v>Tel Aviv, Israel</v>
      </c>
      <c r="F48" t="str">
        <f>VLOOKUP(D48,Sheet1!$A$2:$C$19,3,FALSE)</f>
        <v>Menora Mivtachim Arena</v>
      </c>
    </row>
    <row r="49" spans="1:6" x14ac:dyDescent="0.2">
      <c r="A49" s="1" t="s">
        <v>30</v>
      </c>
      <c r="B49" s="1"/>
      <c r="C49" s="2" t="s">
        <v>17</v>
      </c>
      <c r="D49" s="2" t="s">
        <v>15</v>
      </c>
      <c r="E49" s="2" t="str">
        <f>VLOOKUP(D49,Sheet1!$A$2:$B$19,2,FALSE)</f>
        <v>Milan, Italy</v>
      </c>
      <c r="F49" t="str">
        <f>VLOOKUP(D49,Sheet1!$A$2:$C$19,3,FALSE)</f>
        <v>Mediolanum Forum</v>
      </c>
    </row>
    <row r="50" spans="1:6" x14ac:dyDescent="0.2">
      <c r="A50" s="1" t="s">
        <v>30</v>
      </c>
      <c r="B50" s="1"/>
      <c r="C50" s="2" t="s">
        <v>5</v>
      </c>
      <c r="D50" s="2" t="s">
        <v>9</v>
      </c>
      <c r="E50" s="2" t="str">
        <f>VLOOKUP(D50,Sheet1!$A$2:$B$19,2,FALSE)</f>
        <v>Belgrade, Serbia</v>
      </c>
      <c r="F50" t="str">
        <f>VLOOKUP(D50,Sheet1!$A$2:$C$19,3,FALSE)</f>
        <v>Stark Arena</v>
      </c>
    </row>
    <row r="51" spans="1:6" x14ac:dyDescent="0.2">
      <c r="A51" s="1" t="s">
        <v>30</v>
      </c>
      <c r="B51" s="1"/>
      <c r="C51" s="2" t="s">
        <v>13</v>
      </c>
      <c r="D51" s="2" t="s">
        <v>16</v>
      </c>
      <c r="E51" s="2" t="str">
        <f>VLOOKUP(D51,Sheet1!$A$2:$B$19,2,FALSE)</f>
        <v>Istanbul, Turkey</v>
      </c>
      <c r="F51" t="str">
        <f>VLOOKUP(D51,Sheet1!$A$2:$C$19,3,FALSE)</f>
        <v>Ulker Sports and Event Hall</v>
      </c>
    </row>
    <row r="52" spans="1:6" x14ac:dyDescent="0.2">
      <c r="A52" s="1" t="s">
        <v>30</v>
      </c>
      <c r="B52" s="1"/>
      <c r="C52" s="2" t="s">
        <v>8</v>
      </c>
      <c r="D52" s="2" t="s">
        <v>10</v>
      </c>
      <c r="E52" s="2" t="str">
        <f>VLOOKUP(D52,Sheet1!$A$2:$B$19,2,FALSE)</f>
        <v>Kaunas, Lithuania</v>
      </c>
      <c r="F52" t="str">
        <f>VLOOKUP(D52,Sheet1!$A$2:$C$19,3,FALSE)</f>
        <v>Zalgirio Arena</v>
      </c>
    </row>
    <row r="53" spans="1:6" x14ac:dyDescent="0.2">
      <c r="A53" s="1" t="s">
        <v>31</v>
      </c>
      <c r="B53" s="1"/>
      <c r="C53" s="2" t="s">
        <v>14</v>
      </c>
      <c r="D53" s="2" t="s">
        <v>3</v>
      </c>
      <c r="E53" s="2" t="str">
        <f>VLOOKUP(D53,Sheet1!$A$2:$B$19,2,FALSE)</f>
        <v>Barcelona, Spain</v>
      </c>
      <c r="F53" t="str">
        <f>VLOOKUP(D53,Sheet1!$A$2:$C$19,3,FALSE)</f>
        <v>Palau Blaugrana</v>
      </c>
    </row>
    <row r="54" spans="1:6" x14ac:dyDescent="0.2">
      <c r="A54" s="1" t="s">
        <v>30</v>
      </c>
      <c r="B54" s="1"/>
      <c r="C54" s="2" t="s">
        <v>4</v>
      </c>
      <c r="D54" s="2" t="s">
        <v>18</v>
      </c>
      <c r="E54" s="2" t="str">
        <f>VLOOKUP(D54,Sheet1!$A$2:$B$19,2,FALSE)</f>
        <v>Valencia, Spain</v>
      </c>
      <c r="F54" t="str">
        <f>VLOOKUP(D54,Sheet1!$A$2:$C$19,3,FALSE)</f>
        <v>La Fonteta</v>
      </c>
    </row>
    <row r="55" spans="1:6" x14ac:dyDescent="0.2">
      <c r="A55" s="1" t="s">
        <v>31</v>
      </c>
      <c r="B55" s="1"/>
      <c r="C55" s="2" t="s">
        <v>2</v>
      </c>
      <c r="D55" s="2" t="s">
        <v>11</v>
      </c>
      <c r="E55" s="2" t="str">
        <f>VLOOKUP(D55,Sheet1!$A$2:$B$19,2,FALSE)</f>
        <v>Bologna, Italy</v>
      </c>
      <c r="F55" t="str">
        <f>VLOOKUP(D55,Sheet1!$A$2:$C$19,3,FALSE)</f>
        <v>Segafredo Arena</v>
      </c>
    </row>
    <row r="56" spans="1:6" x14ac:dyDescent="0.2">
      <c r="A56" s="1" t="s">
        <v>31</v>
      </c>
      <c r="B56" s="1"/>
      <c r="C56" s="2" t="s">
        <v>6</v>
      </c>
      <c r="D56" s="2" t="s">
        <v>20</v>
      </c>
      <c r="E56" s="2" t="str">
        <f>VLOOKUP(D56,Sheet1!$A$2:$B$19,2,FALSE)</f>
        <v>Vitoria-Gastei, Spain</v>
      </c>
      <c r="F56" t="str">
        <f>VLOOKUP(D56,Sheet1!$A$2:$C$19,3,FALSE)</f>
        <v>Buesa Arena</v>
      </c>
    </row>
    <row r="57" spans="1:6" x14ac:dyDescent="0.2">
      <c r="A57" s="1" t="s">
        <v>32</v>
      </c>
      <c r="B57" s="1"/>
      <c r="C57" s="2" t="s">
        <v>10</v>
      </c>
      <c r="D57" s="2" t="s">
        <v>2</v>
      </c>
      <c r="E57" s="2" t="str">
        <f>VLOOKUP(D57,Sheet1!$A$2:$B$19,2,FALSE)</f>
        <v>Istanbul, Turkey</v>
      </c>
      <c r="F57" t="str">
        <f>VLOOKUP(D57,Sheet1!$A$2:$C$19,3,FALSE)</f>
        <v>Sinan Erdem Dome</v>
      </c>
    </row>
    <row r="58" spans="1:6" x14ac:dyDescent="0.2">
      <c r="A58" s="1" t="s">
        <v>32</v>
      </c>
      <c r="B58" s="1"/>
      <c r="C58" s="2" t="s">
        <v>5</v>
      </c>
      <c r="D58" s="2" t="s">
        <v>7</v>
      </c>
      <c r="E58" s="2" t="str">
        <f>VLOOKUP(D58,Sheet1!$A$2:$B$19,2,FALSE)</f>
        <v>Tel Aviv, Israel</v>
      </c>
      <c r="F58" t="str">
        <f>VLOOKUP(D58,Sheet1!$A$2:$C$19,3,FALSE)</f>
        <v>Menora Mivtachim Arena</v>
      </c>
    </row>
    <row r="59" spans="1:6" x14ac:dyDescent="0.2">
      <c r="A59" s="1" t="s">
        <v>32</v>
      </c>
      <c r="B59" s="1"/>
      <c r="C59" s="2" t="s">
        <v>18</v>
      </c>
      <c r="D59" s="2" t="s">
        <v>15</v>
      </c>
      <c r="E59" s="2" t="str">
        <f>VLOOKUP(D59,Sheet1!$A$2:$B$19,2,FALSE)</f>
        <v>Milan, Italy</v>
      </c>
      <c r="F59" t="str">
        <f>VLOOKUP(D59,Sheet1!$A$2:$C$19,3,FALSE)</f>
        <v>Mediolanum Forum</v>
      </c>
    </row>
    <row r="60" spans="1:6" x14ac:dyDescent="0.2">
      <c r="A60" s="1" t="s">
        <v>32</v>
      </c>
      <c r="B60" s="1"/>
      <c r="C60" s="2" t="s">
        <v>20</v>
      </c>
      <c r="D60" s="2" t="s">
        <v>13</v>
      </c>
      <c r="E60" s="2" t="str">
        <f>VLOOKUP(D60,Sheet1!$A$2:$B$19,2,FALSE)</f>
        <v>Piraeus, Greece</v>
      </c>
      <c r="F60" t="str">
        <f>VLOOKUP(D60,Sheet1!$A$2:$C$19,3,FALSE)</f>
        <v>Peace and Friendship Stadium</v>
      </c>
    </row>
    <row r="61" spans="1:6" x14ac:dyDescent="0.2">
      <c r="A61" s="1" t="s">
        <v>32</v>
      </c>
      <c r="B61" s="1"/>
      <c r="C61" s="2" t="s">
        <v>16</v>
      </c>
      <c r="D61" s="2" t="s">
        <v>6</v>
      </c>
      <c r="E61" s="2" t="str">
        <f>VLOOKUP(D61,Sheet1!$A$2:$B$19,2,FALSE)</f>
        <v>Belgrade, Serbia</v>
      </c>
      <c r="F61" t="str">
        <f>VLOOKUP(D61,Sheet1!$A$2:$C$19,3,FALSE)</f>
        <v>Stark Arena</v>
      </c>
    </row>
    <row r="62" spans="1:6" x14ac:dyDescent="0.2">
      <c r="A62" s="1" t="s">
        <v>32</v>
      </c>
      <c r="B62" s="1"/>
      <c r="C62" s="2" t="s">
        <v>11</v>
      </c>
      <c r="D62" s="2" t="s">
        <v>19</v>
      </c>
      <c r="E62" s="2" t="str">
        <f>VLOOKUP(D62,Sheet1!$A$2:$B$19,2,FALSE)</f>
        <v>Madrid, Spain</v>
      </c>
      <c r="F62" t="str">
        <f>VLOOKUP(D62,Sheet1!$A$2:$C$19,3,FALSE)</f>
        <v>WiZink Center</v>
      </c>
    </row>
    <row r="63" spans="1:6" x14ac:dyDescent="0.2">
      <c r="A63" s="1" t="s">
        <v>33</v>
      </c>
      <c r="B63" s="1"/>
      <c r="C63" s="2" t="s">
        <v>14</v>
      </c>
      <c r="D63" s="2" t="s">
        <v>4</v>
      </c>
      <c r="E63" s="2" t="str">
        <f>VLOOKUP(D63,Sheet1!$A$2:$B$19,2,FALSE)</f>
        <v>Berlin, Germany</v>
      </c>
      <c r="F63" t="str">
        <f>VLOOKUP(D63,Sheet1!$A$2:$C$19,3,FALSE)</f>
        <v>Mercedes-Benz Arena</v>
      </c>
    </row>
    <row r="64" spans="1:6" x14ac:dyDescent="0.2">
      <c r="A64" s="1" t="s">
        <v>33</v>
      </c>
      <c r="B64" s="1"/>
      <c r="C64" s="2" t="s">
        <v>9</v>
      </c>
      <c r="D64" s="2" t="s">
        <v>3</v>
      </c>
      <c r="E64" s="2" t="str">
        <f>VLOOKUP(D64,Sheet1!$A$2:$B$19,2,FALSE)</f>
        <v>Barcelona, Spain</v>
      </c>
      <c r="F64" t="str">
        <f>VLOOKUP(D64,Sheet1!$A$2:$C$19,3,FALSE)</f>
        <v>Palau Blaugrana</v>
      </c>
    </row>
    <row r="65" spans="1:6" x14ac:dyDescent="0.2">
      <c r="A65" s="1" t="s">
        <v>33</v>
      </c>
      <c r="B65" s="1"/>
      <c r="C65" s="2" t="s">
        <v>8</v>
      </c>
      <c r="D65" s="2" t="s">
        <v>17</v>
      </c>
      <c r="E65" s="2" t="str">
        <f>VLOOKUP(D65,Sheet1!$A$2:$B$19,2,FALSE)</f>
        <v>Monaco</v>
      </c>
      <c r="F65" t="str">
        <f>VLOOKUP(D65,Sheet1!$A$2:$C$19,3,FALSE)</f>
        <v>Salle Gaston Medecin</v>
      </c>
    </row>
    <row r="66" spans="1:6" x14ac:dyDescent="0.2">
      <c r="A66" s="1" t="s">
        <v>34</v>
      </c>
      <c r="B66" s="1"/>
      <c r="C66" s="2" t="s">
        <v>13</v>
      </c>
      <c r="D66" s="2" t="s">
        <v>7</v>
      </c>
      <c r="E66" s="2" t="str">
        <f>VLOOKUP(D66,Sheet1!$A$2:$B$19,2,FALSE)</f>
        <v>Tel Aviv, Israel</v>
      </c>
      <c r="F66" t="str">
        <f>VLOOKUP(D66,Sheet1!$A$2:$C$19,3,FALSE)</f>
        <v>Menora Mivtachim Arena</v>
      </c>
    </row>
    <row r="67" spans="1:6" x14ac:dyDescent="0.2">
      <c r="A67" s="1" t="s">
        <v>34</v>
      </c>
      <c r="B67" s="1"/>
      <c r="C67" s="2" t="s">
        <v>2</v>
      </c>
      <c r="D67" s="2" t="s">
        <v>17</v>
      </c>
      <c r="E67" s="2" t="str">
        <f>VLOOKUP(D67,Sheet1!$A$2:$B$19,2,FALSE)</f>
        <v>Monaco</v>
      </c>
      <c r="F67" t="str">
        <f>VLOOKUP(D67,Sheet1!$A$2:$C$19,3,FALSE)</f>
        <v>Salle Gaston Medecin</v>
      </c>
    </row>
    <row r="68" spans="1:6" x14ac:dyDescent="0.2">
      <c r="A68" s="1" t="s">
        <v>34</v>
      </c>
      <c r="B68" s="1"/>
      <c r="C68" s="2" t="s">
        <v>16</v>
      </c>
      <c r="D68" s="2" t="s">
        <v>9</v>
      </c>
      <c r="E68" s="2" t="str">
        <f>VLOOKUP(D68,Sheet1!$A$2:$B$19,2,FALSE)</f>
        <v>Belgrade, Serbia</v>
      </c>
      <c r="F68" t="str">
        <f>VLOOKUP(D68,Sheet1!$A$2:$C$19,3,FALSE)</f>
        <v>Stark Arena</v>
      </c>
    </row>
    <row r="69" spans="1:6" x14ac:dyDescent="0.2">
      <c r="A69" s="1" t="s">
        <v>34</v>
      </c>
      <c r="B69" s="1"/>
      <c r="C69" s="2" t="s">
        <v>19</v>
      </c>
      <c r="D69" s="2" t="s">
        <v>18</v>
      </c>
      <c r="E69" s="2" t="str">
        <f>VLOOKUP(D69,Sheet1!$A$2:$B$19,2,FALSE)</f>
        <v>Valencia, Spain</v>
      </c>
      <c r="F69" t="str">
        <f>VLOOKUP(D69,Sheet1!$A$2:$C$19,3,FALSE)</f>
        <v>La Fonteta</v>
      </c>
    </row>
    <row r="70" spans="1:6" x14ac:dyDescent="0.2">
      <c r="A70" s="1" t="s">
        <v>34</v>
      </c>
      <c r="B70" s="1"/>
      <c r="C70" s="2" t="s">
        <v>15</v>
      </c>
      <c r="D70" s="2" t="s">
        <v>11</v>
      </c>
      <c r="E70" s="2" t="str">
        <f>VLOOKUP(D70,Sheet1!$A$2:$B$19,2,FALSE)</f>
        <v>Bologna, Italy</v>
      </c>
      <c r="F70" t="str">
        <f>VLOOKUP(D70,Sheet1!$A$2:$C$19,3,FALSE)</f>
        <v>Segafredo Arena</v>
      </c>
    </row>
    <row r="71" spans="1:6" x14ac:dyDescent="0.2">
      <c r="A71" s="1" t="s">
        <v>35</v>
      </c>
      <c r="B71" s="1"/>
      <c r="C71" s="2" t="s">
        <v>8</v>
      </c>
      <c r="D71" s="2" t="s">
        <v>4</v>
      </c>
      <c r="E71" s="2" t="str">
        <f>VLOOKUP(D71,Sheet1!$A$2:$B$19,2,FALSE)</f>
        <v>Berlin, Germany</v>
      </c>
      <c r="F71" t="str">
        <f>VLOOKUP(D71,Sheet1!$A$2:$C$19,3,FALSE)</f>
        <v>Mercedes-Benz Arena</v>
      </c>
    </row>
    <row r="72" spans="1:6" x14ac:dyDescent="0.2">
      <c r="A72" s="1" t="s">
        <v>35</v>
      </c>
      <c r="B72" s="1"/>
      <c r="C72" s="2" t="s">
        <v>6</v>
      </c>
      <c r="D72" s="2" t="s">
        <v>5</v>
      </c>
      <c r="E72" s="2" t="str">
        <f>VLOOKUP(D72,Sheet1!$A$2:$B$19,2,FALSE)</f>
        <v>Munich, Germany</v>
      </c>
      <c r="F72" t="str">
        <f>VLOOKUP(D72,Sheet1!$A$2:$C$19,3,FALSE)</f>
        <v>BMW Park</v>
      </c>
    </row>
    <row r="73" spans="1:6" x14ac:dyDescent="0.2">
      <c r="A73" s="1" t="s">
        <v>35</v>
      </c>
      <c r="B73" s="1"/>
      <c r="C73" s="2" t="s">
        <v>10</v>
      </c>
      <c r="D73" s="2" t="s">
        <v>14</v>
      </c>
      <c r="E73" s="2" t="str">
        <f>VLOOKUP(D73,Sheet1!$A$2:$B$19,2,FALSE)</f>
        <v>Athens, Greece</v>
      </c>
      <c r="F73" t="str">
        <f>VLOOKUP(D73,Sheet1!$A$2:$C$19,3,FALSE)</f>
        <v>OAKA Altion</v>
      </c>
    </row>
    <row r="74" spans="1:6" x14ac:dyDescent="0.2">
      <c r="A74" s="1" t="s">
        <v>35</v>
      </c>
      <c r="B74" s="1"/>
      <c r="C74" s="2" t="s">
        <v>3</v>
      </c>
      <c r="D74" s="2" t="s">
        <v>20</v>
      </c>
      <c r="E74" s="2" t="str">
        <f>VLOOKUP(D74,Sheet1!$A$2:$B$19,2,FALSE)</f>
        <v>Vitoria-Gastei, Spain</v>
      </c>
      <c r="F74" t="str">
        <f>VLOOKUP(D74,Sheet1!$A$2:$C$19,3,FALSE)</f>
        <v>Buesa Arena</v>
      </c>
    </row>
    <row r="75" spans="1:6" x14ac:dyDescent="0.2">
      <c r="A75" s="1" t="s">
        <v>36</v>
      </c>
      <c r="B75" s="1"/>
      <c r="C75" s="2" t="s">
        <v>2</v>
      </c>
      <c r="D75" s="2" t="s">
        <v>15</v>
      </c>
      <c r="E75" s="2" t="str">
        <f>VLOOKUP(D75,Sheet1!$A$2:$B$19,2,FALSE)</f>
        <v>Milan, Italy</v>
      </c>
      <c r="F75" t="str">
        <f>VLOOKUP(D75,Sheet1!$A$2:$C$19,3,FALSE)</f>
        <v>Mediolanum Forum</v>
      </c>
    </row>
    <row r="76" spans="1:6" x14ac:dyDescent="0.2">
      <c r="A76" s="1" t="s">
        <v>36</v>
      </c>
      <c r="B76" s="1"/>
      <c r="C76" s="2" t="s">
        <v>9</v>
      </c>
      <c r="D76" s="2" t="s">
        <v>13</v>
      </c>
      <c r="E76" s="2" t="str">
        <f>VLOOKUP(D76,Sheet1!$A$2:$B$19,2,FALSE)</f>
        <v>Piraeus, Greece</v>
      </c>
      <c r="F76" t="str">
        <f>VLOOKUP(D76,Sheet1!$A$2:$C$19,3,FALSE)</f>
        <v>Peace and Friendship Stadium</v>
      </c>
    </row>
    <row r="77" spans="1:6" x14ac:dyDescent="0.2">
      <c r="A77" s="1" t="s">
        <v>36</v>
      </c>
      <c r="B77" s="1"/>
      <c r="C77" s="2" t="s">
        <v>17</v>
      </c>
      <c r="D77" s="2" t="s">
        <v>19</v>
      </c>
      <c r="E77" s="2" t="str">
        <f>VLOOKUP(D77,Sheet1!$A$2:$B$19,2,FALSE)</f>
        <v>Madrid, Spain</v>
      </c>
      <c r="F77" t="str">
        <f>VLOOKUP(D77,Sheet1!$A$2:$C$19,3,FALSE)</f>
        <v>WiZink Center</v>
      </c>
    </row>
    <row r="78" spans="1:6" x14ac:dyDescent="0.2">
      <c r="A78" s="1" t="s">
        <v>36</v>
      </c>
      <c r="B78" s="1"/>
      <c r="C78" s="2" t="s">
        <v>7</v>
      </c>
      <c r="D78" s="2" t="s">
        <v>16</v>
      </c>
      <c r="E78" s="2" t="str">
        <f>VLOOKUP(D78,Sheet1!$A$2:$B$19,2,FALSE)</f>
        <v>Istanbul, Turkey</v>
      </c>
      <c r="F78" t="str">
        <f>VLOOKUP(D78,Sheet1!$A$2:$C$19,3,FALSE)</f>
        <v>Ulker Sports and Event Hall</v>
      </c>
    </row>
    <row r="79" spans="1:6" x14ac:dyDescent="0.2">
      <c r="A79" s="1" t="s">
        <v>37</v>
      </c>
      <c r="B79" s="1"/>
      <c r="C79" s="2" t="s">
        <v>18</v>
      </c>
      <c r="D79" s="2" t="s">
        <v>3</v>
      </c>
      <c r="E79" s="2" t="str">
        <f>VLOOKUP(D79,Sheet1!$A$2:$B$19,2,FALSE)</f>
        <v>Barcelona, Spain</v>
      </c>
      <c r="F79" t="str">
        <f>VLOOKUP(D79,Sheet1!$A$2:$C$19,3,FALSE)</f>
        <v>Palau Blaugrana</v>
      </c>
    </row>
    <row r="80" spans="1:6" x14ac:dyDescent="0.2">
      <c r="A80" s="1" t="s">
        <v>37</v>
      </c>
      <c r="B80" s="1"/>
      <c r="C80" s="2" t="s">
        <v>11</v>
      </c>
      <c r="D80" s="2" t="s">
        <v>14</v>
      </c>
      <c r="E80" s="2" t="str">
        <f>VLOOKUP(D80,Sheet1!$A$2:$B$19,2,FALSE)</f>
        <v>Athens, Greece</v>
      </c>
      <c r="F80" t="str">
        <f>VLOOKUP(D80,Sheet1!$A$2:$C$19,3,FALSE)</f>
        <v>OAKA Altion</v>
      </c>
    </row>
    <row r="81" spans="1:6" x14ac:dyDescent="0.2">
      <c r="A81" s="1" t="s">
        <v>37</v>
      </c>
      <c r="B81" s="1"/>
      <c r="C81" s="2" t="s">
        <v>4</v>
      </c>
      <c r="D81" s="2" t="s">
        <v>6</v>
      </c>
      <c r="E81" s="2" t="str">
        <f>VLOOKUP(D81,Sheet1!$A$2:$B$19,2,FALSE)</f>
        <v>Belgrade, Serbia</v>
      </c>
      <c r="F81" t="str">
        <f>VLOOKUP(D81,Sheet1!$A$2:$C$19,3,FALSE)</f>
        <v>Stark Arena</v>
      </c>
    </row>
    <row r="82" spans="1:6" x14ac:dyDescent="0.2">
      <c r="A82" s="1" t="s">
        <v>37</v>
      </c>
      <c r="B82" s="1"/>
      <c r="C82" s="2" t="s">
        <v>20</v>
      </c>
      <c r="D82" s="2" t="s">
        <v>8</v>
      </c>
      <c r="E82" s="2" t="str">
        <f>VLOOKUP(D82,Sheet1!$A$2:$B$19,2,FALSE)</f>
        <v>Villeurbanne, France</v>
      </c>
      <c r="F82" t="str">
        <f>VLOOKUP(D82,Sheet1!$A$2:$C$19,3,FALSE)</f>
        <v>LDLC Arena</v>
      </c>
    </row>
    <row r="83" spans="1:6" x14ac:dyDescent="0.2">
      <c r="A83" s="1" t="s">
        <v>37</v>
      </c>
      <c r="B83" s="1"/>
      <c r="C83" s="2" t="s">
        <v>5</v>
      </c>
      <c r="D83" s="2" t="s">
        <v>10</v>
      </c>
      <c r="E83" s="2" t="str">
        <f>VLOOKUP(D83,Sheet1!$A$2:$B$19,2,FALSE)</f>
        <v>Kaunas, Lithuania</v>
      </c>
      <c r="F83" t="str">
        <f>VLOOKUP(D83,Sheet1!$A$2:$C$19,3,FALSE)</f>
        <v>Zalgirio Arena</v>
      </c>
    </row>
    <row r="84" spans="1:6" x14ac:dyDescent="0.2">
      <c r="A84" s="1" t="s">
        <v>38</v>
      </c>
      <c r="B84" s="1"/>
      <c r="C84" s="2" t="s">
        <v>3</v>
      </c>
      <c r="D84" s="2" t="s">
        <v>7</v>
      </c>
      <c r="E84" s="2" t="str">
        <f>VLOOKUP(D84,Sheet1!$A$2:$B$19,2,FALSE)</f>
        <v>Tel Aviv, Israel</v>
      </c>
      <c r="F84" t="str">
        <f>VLOOKUP(D84,Sheet1!$A$2:$C$19,3,FALSE)</f>
        <v>Menora Mivtachim Arena</v>
      </c>
    </row>
    <row r="85" spans="1:6" x14ac:dyDescent="0.2">
      <c r="A85" s="1" t="s">
        <v>38</v>
      </c>
      <c r="B85" s="1"/>
      <c r="C85" s="2" t="s">
        <v>18</v>
      </c>
      <c r="D85" s="2" t="s">
        <v>14</v>
      </c>
      <c r="E85" s="2" t="str">
        <f>VLOOKUP(D85,Sheet1!$A$2:$B$19,2,FALSE)</f>
        <v>Athens, Greece</v>
      </c>
      <c r="F85" t="str">
        <f>VLOOKUP(D85,Sheet1!$A$2:$C$19,3,FALSE)</f>
        <v>OAKA Altion</v>
      </c>
    </row>
    <row r="86" spans="1:6" x14ac:dyDescent="0.2">
      <c r="A86" s="1" t="s">
        <v>38</v>
      </c>
      <c r="B86" s="1"/>
      <c r="C86" s="2" t="s">
        <v>4</v>
      </c>
      <c r="D86" s="2" t="s">
        <v>19</v>
      </c>
      <c r="E86" s="2" t="str">
        <f>VLOOKUP(D86,Sheet1!$A$2:$B$19,2,FALSE)</f>
        <v>Madrid, Spain</v>
      </c>
      <c r="F86" t="str">
        <f>VLOOKUP(D86,Sheet1!$A$2:$C$19,3,FALSE)</f>
        <v>WiZink Center</v>
      </c>
    </row>
    <row r="87" spans="1:6" x14ac:dyDescent="0.2">
      <c r="A87" s="1" t="s">
        <v>38</v>
      </c>
      <c r="B87" s="1"/>
      <c r="C87" s="2" t="s">
        <v>5</v>
      </c>
      <c r="D87" s="2" t="s">
        <v>8</v>
      </c>
      <c r="E87" s="2" t="str">
        <f>VLOOKUP(D87,Sheet1!$A$2:$B$19,2,FALSE)</f>
        <v>Villeurbanne, France</v>
      </c>
      <c r="F87" t="str">
        <f>VLOOKUP(D87,Sheet1!$A$2:$C$19,3,FALSE)</f>
        <v>LDLC Arena</v>
      </c>
    </row>
    <row r="88" spans="1:6" x14ac:dyDescent="0.2">
      <c r="A88" s="1" t="s">
        <v>38</v>
      </c>
      <c r="B88" s="1"/>
      <c r="C88" s="2" t="s">
        <v>16</v>
      </c>
      <c r="D88" s="2" t="s">
        <v>11</v>
      </c>
      <c r="E88" s="2" t="str">
        <f>VLOOKUP(D88,Sheet1!$A$2:$B$19,2,FALSE)</f>
        <v>Bologna, Italy</v>
      </c>
      <c r="F88" t="str">
        <f>VLOOKUP(D88,Sheet1!$A$2:$C$19,3,FALSE)</f>
        <v>Segafredo Arena</v>
      </c>
    </row>
    <row r="89" spans="1:6" x14ac:dyDescent="0.2">
      <c r="A89" s="1" t="s">
        <v>39</v>
      </c>
      <c r="B89" s="1"/>
      <c r="C89" s="2" t="s">
        <v>6</v>
      </c>
      <c r="D89" s="2" t="s">
        <v>2</v>
      </c>
      <c r="E89" s="2" t="str">
        <f>VLOOKUP(D89,Sheet1!$A$2:$B$19,2,FALSE)</f>
        <v>Istanbul, Turkey</v>
      </c>
      <c r="F89" t="str">
        <f>VLOOKUP(D89,Sheet1!$A$2:$C$19,3,FALSE)</f>
        <v>Sinan Erdem Dome</v>
      </c>
    </row>
    <row r="90" spans="1:6" x14ac:dyDescent="0.2">
      <c r="A90" s="1" t="s">
        <v>39</v>
      </c>
      <c r="B90" s="1"/>
      <c r="C90" s="2" t="s">
        <v>10</v>
      </c>
      <c r="D90" s="2" t="s">
        <v>13</v>
      </c>
      <c r="E90" s="2" t="str">
        <f>VLOOKUP(D90,Sheet1!$A$2:$B$19,2,FALSE)</f>
        <v>Piraeus, Greece</v>
      </c>
      <c r="F90" t="str">
        <f>VLOOKUP(D90,Sheet1!$A$2:$C$19,3,FALSE)</f>
        <v>Peace and Friendship Stadium</v>
      </c>
    </row>
    <row r="91" spans="1:6" x14ac:dyDescent="0.2">
      <c r="A91" s="1" t="s">
        <v>39</v>
      </c>
      <c r="B91" s="1"/>
      <c r="C91" s="2" t="s">
        <v>15</v>
      </c>
      <c r="D91" s="2" t="s">
        <v>9</v>
      </c>
      <c r="E91" s="2" t="str">
        <f>VLOOKUP(D91,Sheet1!$A$2:$B$19,2,FALSE)</f>
        <v>Belgrade, Serbia</v>
      </c>
      <c r="F91" t="str">
        <f>VLOOKUP(D91,Sheet1!$A$2:$C$19,3,FALSE)</f>
        <v>Stark Arena</v>
      </c>
    </row>
    <row r="92" spans="1:6" x14ac:dyDescent="0.2">
      <c r="A92" s="1" t="s">
        <v>39</v>
      </c>
      <c r="B92" s="1"/>
      <c r="C92" s="2" t="s">
        <v>17</v>
      </c>
      <c r="D92" s="2" t="s">
        <v>20</v>
      </c>
      <c r="E92" s="2" t="str">
        <f>VLOOKUP(D92,Sheet1!$A$2:$B$19,2,FALSE)</f>
        <v>Vitoria-Gastei, Spain</v>
      </c>
      <c r="F92" t="str">
        <f>VLOOKUP(D92,Sheet1!$A$2:$C$19,3,FALSE)</f>
        <v>Buesa Arena</v>
      </c>
    </row>
    <row r="93" spans="1:6" x14ac:dyDescent="0.2">
      <c r="A93" s="1" t="s">
        <v>40</v>
      </c>
      <c r="B93" s="1"/>
      <c r="C93" s="2" t="s">
        <v>19</v>
      </c>
      <c r="D93" s="2" t="s">
        <v>7</v>
      </c>
      <c r="E93" s="2" t="str">
        <f>VLOOKUP(D93,Sheet1!$A$2:$B$19,2,FALSE)</f>
        <v>Tel Aviv, Israel</v>
      </c>
      <c r="F93" t="str">
        <f>VLOOKUP(D93,Sheet1!$A$2:$C$19,3,FALSE)</f>
        <v>Menora Mivtachim Arena</v>
      </c>
    </row>
    <row r="94" spans="1:6" x14ac:dyDescent="0.2">
      <c r="A94" s="1" t="s">
        <v>41</v>
      </c>
      <c r="B94" s="1"/>
      <c r="C94" s="2" t="s">
        <v>11</v>
      </c>
      <c r="D94" s="2" t="s">
        <v>5</v>
      </c>
      <c r="E94" s="2" t="str">
        <f>VLOOKUP(D94,Sheet1!$A$2:$B$19,2,FALSE)</f>
        <v>Munich, Germany</v>
      </c>
      <c r="F94" t="str">
        <f>VLOOKUP(D94,Sheet1!$A$2:$C$19,3,FALSE)</f>
        <v>BMW Park</v>
      </c>
    </row>
    <row r="95" spans="1:6" x14ac:dyDescent="0.2">
      <c r="A95" s="1" t="s">
        <v>41</v>
      </c>
      <c r="B95" s="1"/>
      <c r="C95" s="2" t="s">
        <v>4</v>
      </c>
      <c r="D95" s="2" t="s">
        <v>7</v>
      </c>
      <c r="E95" s="2" t="str">
        <f>VLOOKUP(D95,Sheet1!$A$2:$B$19,2,FALSE)</f>
        <v>Tel Aviv, Israel</v>
      </c>
      <c r="F95" t="str">
        <f>VLOOKUP(D95,Sheet1!$A$2:$C$19,3,FALSE)</f>
        <v>Menora Mivtachim Arena</v>
      </c>
    </row>
    <row r="96" spans="1:6" x14ac:dyDescent="0.2">
      <c r="A96" s="1" t="s">
        <v>41</v>
      </c>
      <c r="B96" s="1"/>
      <c r="C96" s="2" t="s">
        <v>13</v>
      </c>
      <c r="D96" s="2" t="s">
        <v>17</v>
      </c>
      <c r="E96" s="2" t="str">
        <f>VLOOKUP(D96,Sheet1!$A$2:$B$19,2,FALSE)</f>
        <v>Monaco</v>
      </c>
      <c r="F96" t="str">
        <f>VLOOKUP(D96,Sheet1!$A$2:$C$19,3,FALSE)</f>
        <v>Salle Gaston Medecin</v>
      </c>
    </row>
    <row r="97" spans="1:6" x14ac:dyDescent="0.2">
      <c r="A97" s="1" t="s">
        <v>41</v>
      </c>
      <c r="B97" s="1"/>
      <c r="C97" s="2" t="s">
        <v>14</v>
      </c>
      <c r="D97" s="2" t="s">
        <v>6</v>
      </c>
      <c r="E97" s="2" t="str">
        <f>VLOOKUP(D97,Sheet1!$A$2:$B$19,2,FALSE)</f>
        <v>Belgrade, Serbia</v>
      </c>
      <c r="F97" t="str">
        <f>VLOOKUP(D97,Sheet1!$A$2:$C$19,3,FALSE)</f>
        <v>Stark Arena</v>
      </c>
    </row>
    <row r="98" spans="1:6" x14ac:dyDescent="0.2">
      <c r="A98" s="1" t="s">
        <v>41</v>
      </c>
      <c r="B98" s="1"/>
      <c r="C98" s="2" t="s">
        <v>19</v>
      </c>
      <c r="D98" s="2" t="s">
        <v>16</v>
      </c>
      <c r="E98" s="2" t="str">
        <f>VLOOKUP(D98,Sheet1!$A$2:$B$19,2,FALSE)</f>
        <v>Istanbul, Turkey</v>
      </c>
      <c r="F98" t="str">
        <f>VLOOKUP(D98,Sheet1!$A$2:$C$19,3,FALSE)</f>
        <v>Ulker Sports and Event Hall</v>
      </c>
    </row>
    <row r="99" spans="1:6" x14ac:dyDescent="0.2">
      <c r="A99" s="1" t="s">
        <v>42</v>
      </c>
      <c r="B99" s="1"/>
      <c r="C99" s="2" t="s">
        <v>8</v>
      </c>
      <c r="D99" s="2" t="s">
        <v>3</v>
      </c>
      <c r="E99" s="2" t="str">
        <f>VLOOKUP(D99,Sheet1!$A$2:$B$19,2,FALSE)</f>
        <v>Barcelona, Spain</v>
      </c>
      <c r="F99" t="str">
        <f>VLOOKUP(D99,Sheet1!$A$2:$C$19,3,FALSE)</f>
        <v>Palau Blaugrana</v>
      </c>
    </row>
    <row r="100" spans="1:6" x14ac:dyDescent="0.2">
      <c r="A100" s="1" t="s">
        <v>41</v>
      </c>
      <c r="B100" s="1"/>
      <c r="C100" s="2" t="s">
        <v>10</v>
      </c>
      <c r="D100" s="2" t="s">
        <v>15</v>
      </c>
      <c r="E100" s="2" t="str">
        <f>VLOOKUP(D100,Sheet1!$A$2:$B$19,2,FALSE)</f>
        <v>Milan, Italy</v>
      </c>
      <c r="F100" t="str">
        <f>VLOOKUP(D100,Sheet1!$A$2:$C$19,3,FALSE)</f>
        <v>Mediolanum Forum</v>
      </c>
    </row>
    <row r="101" spans="1:6" x14ac:dyDescent="0.2">
      <c r="A101" s="1" t="s">
        <v>42</v>
      </c>
      <c r="B101" s="1"/>
      <c r="C101" s="2" t="s">
        <v>2</v>
      </c>
      <c r="D101" s="2" t="s">
        <v>9</v>
      </c>
      <c r="E101" s="2" t="str">
        <f>VLOOKUP(D101,Sheet1!$A$2:$B$19,2,FALSE)</f>
        <v>Belgrade, Serbia</v>
      </c>
      <c r="F101" t="str">
        <f>VLOOKUP(D101,Sheet1!$A$2:$C$19,3,FALSE)</f>
        <v>Stark Arena</v>
      </c>
    </row>
    <row r="102" spans="1:6" x14ac:dyDescent="0.2">
      <c r="A102" s="1" t="s">
        <v>42</v>
      </c>
      <c r="B102" s="1"/>
      <c r="C102" s="2" t="s">
        <v>20</v>
      </c>
      <c r="D102" s="2" t="s">
        <v>18</v>
      </c>
      <c r="E102" s="2" t="str">
        <f>VLOOKUP(D102,Sheet1!$A$2:$B$19,2,FALSE)</f>
        <v>Valencia, Spain</v>
      </c>
      <c r="F102" t="str">
        <f>VLOOKUP(D102,Sheet1!$A$2:$C$19,3,FALSE)</f>
        <v>La Fonteta</v>
      </c>
    </row>
    <row r="103" spans="1:6" x14ac:dyDescent="0.2">
      <c r="A103" s="1" t="s">
        <v>43</v>
      </c>
      <c r="B103" s="1"/>
      <c r="C103" s="2" t="s">
        <v>10</v>
      </c>
      <c r="D103" s="2" t="s">
        <v>4</v>
      </c>
      <c r="E103" s="2" t="str">
        <f>VLOOKUP(D103,Sheet1!$A$2:$B$19,2,FALSE)</f>
        <v>Berlin, Germany</v>
      </c>
      <c r="F103" t="str">
        <f>VLOOKUP(D103,Sheet1!$A$2:$C$19,3,FALSE)</f>
        <v>Mercedes-Benz Arena</v>
      </c>
    </row>
    <row r="104" spans="1:6" x14ac:dyDescent="0.2">
      <c r="A104" s="1" t="s">
        <v>43</v>
      </c>
      <c r="B104" s="1"/>
      <c r="C104" s="2" t="s">
        <v>14</v>
      </c>
      <c r="D104" s="2" t="s">
        <v>2</v>
      </c>
      <c r="E104" s="2" t="str">
        <f>VLOOKUP(D104,Sheet1!$A$2:$B$19,2,FALSE)</f>
        <v>Istanbul, Turkey</v>
      </c>
      <c r="F104" t="str">
        <f>VLOOKUP(D104,Sheet1!$A$2:$C$19,3,FALSE)</f>
        <v>Sinan Erdem Dome</v>
      </c>
    </row>
    <row r="105" spans="1:6" x14ac:dyDescent="0.2">
      <c r="A105" s="1" t="s">
        <v>43</v>
      </c>
      <c r="B105" s="1"/>
      <c r="C105" s="2" t="s">
        <v>15</v>
      </c>
      <c r="D105" s="2" t="s">
        <v>5</v>
      </c>
      <c r="E105" s="2" t="str">
        <f>VLOOKUP(D105,Sheet1!$A$2:$B$19,2,FALSE)</f>
        <v>Munich, Germany</v>
      </c>
      <c r="F105" t="str">
        <f>VLOOKUP(D105,Sheet1!$A$2:$C$19,3,FALSE)</f>
        <v>BMW Park</v>
      </c>
    </row>
    <row r="106" spans="1:6" x14ac:dyDescent="0.2">
      <c r="A106" s="1" t="s">
        <v>43</v>
      </c>
      <c r="B106" s="1"/>
      <c r="C106" s="2" t="s">
        <v>19</v>
      </c>
      <c r="D106" s="2" t="s">
        <v>13</v>
      </c>
      <c r="E106" s="2" t="str">
        <f>VLOOKUP(D106,Sheet1!$A$2:$B$19,2,FALSE)</f>
        <v>Piraeus, Greece</v>
      </c>
      <c r="F106" t="str">
        <f>VLOOKUP(D106,Sheet1!$A$2:$C$19,3,FALSE)</f>
        <v>Peace and Friendship Stadium</v>
      </c>
    </row>
    <row r="107" spans="1:6" x14ac:dyDescent="0.2">
      <c r="A107" s="1" t="s">
        <v>43</v>
      </c>
      <c r="B107" s="1"/>
      <c r="C107" s="2" t="s">
        <v>17</v>
      </c>
      <c r="D107" s="2" t="s">
        <v>6</v>
      </c>
      <c r="E107" s="2" t="str">
        <f>VLOOKUP(D107,Sheet1!$A$2:$B$19,2,FALSE)</f>
        <v>Belgrade, Serbia</v>
      </c>
      <c r="F107" t="str">
        <f>VLOOKUP(D107,Sheet1!$A$2:$C$19,3,FALSE)</f>
        <v>Stark Arena</v>
      </c>
    </row>
    <row r="108" spans="1:6" x14ac:dyDescent="0.2">
      <c r="A108" s="1" t="s">
        <v>44</v>
      </c>
      <c r="B108" s="1"/>
      <c r="C108" s="2" t="s">
        <v>9</v>
      </c>
      <c r="D108" s="2" t="s">
        <v>18</v>
      </c>
      <c r="E108" s="2" t="str">
        <f>VLOOKUP(D108,Sheet1!$A$2:$B$19,2,FALSE)</f>
        <v>Valencia, Spain</v>
      </c>
      <c r="F108" t="str">
        <f>VLOOKUP(D108,Sheet1!$A$2:$C$19,3,FALSE)</f>
        <v>La Fonteta</v>
      </c>
    </row>
    <row r="109" spans="1:6" x14ac:dyDescent="0.2">
      <c r="A109" s="1" t="s">
        <v>44</v>
      </c>
      <c r="B109" s="1"/>
      <c r="C109" s="2" t="s">
        <v>7</v>
      </c>
      <c r="D109" s="2" t="s">
        <v>8</v>
      </c>
      <c r="E109" s="2" t="str">
        <f>VLOOKUP(D109,Sheet1!$A$2:$B$19,2,FALSE)</f>
        <v>Villeurbanne, France</v>
      </c>
      <c r="F109" t="str">
        <f>VLOOKUP(D109,Sheet1!$A$2:$C$19,3,FALSE)</f>
        <v>LDLC Arena</v>
      </c>
    </row>
    <row r="110" spans="1:6" x14ac:dyDescent="0.2">
      <c r="A110" s="1" t="s">
        <v>44</v>
      </c>
      <c r="B110" s="1"/>
      <c r="C110" s="2" t="s">
        <v>3</v>
      </c>
      <c r="D110" s="2" t="s">
        <v>11</v>
      </c>
      <c r="E110" s="2" t="str">
        <f>VLOOKUP(D110,Sheet1!$A$2:$B$19,2,FALSE)</f>
        <v>Bologna, Italy</v>
      </c>
      <c r="F110" t="str">
        <f>VLOOKUP(D110,Sheet1!$A$2:$C$19,3,FALSE)</f>
        <v>Segafredo Arena</v>
      </c>
    </row>
    <row r="111" spans="1:6" x14ac:dyDescent="0.2">
      <c r="A111" s="1" t="s">
        <v>44</v>
      </c>
      <c r="B111" s="1"/>
      <c r="C111" s="2" t="s">
        <v>16</v>
      </c>
      <c r="D111" s="2" t="s">
        <v>20</v>
      </c>
      <c r="E111" s="2" t="str">
        <f>VLOOKUP(D111,Sheet1!$A$2:$B$19,2,FALSE)</f>
        <v>Vitoria-Gastei, Spain</v>
      </c>
      <c r="F111" t="str">
        <f>VLOOKUP(D111,Sheet1!$A$2:$C$19,3,FALSE)</f>
        <v>Buesa Arena</v>
      </c>
    </row>
    <row r="112" spans="1:6" x14ac:dyDescent="0.2">
      <c r="A112" s="1" t="s">
        <v>45</v>
      </c>
      <c r="B112" s="1"/>
      <c r="C112" s="2" t="s">
        <v>2</v>
      </c>
      <c r="D112" s="2" t="s">
        <v>4</v>
      </c>
      <c r="E112" s="2" t="str">
        <f>VLOOKUP(D112,Sheet1!$A$2:$B$19,2,FALSE)</f>
        <v>Berlin, Germany</v>
      </c>
      <c r="F112" t="str">
        <f>VLOOKUP(D112,Sheet1!$A$2:$C$19,3,FALSE)</f>
        <v>Mercedes-Benz Arena</v>
      </c>
    </row>
    <row r="113" spans="1:6" x14ac:dyDescent="0.2">
      <c r="A113" s="1" t="s">
        <v>45</v>
      </c>
      <c r="B113" s="1"/>
      <c r="C113" s="2" t="s">
        <v>19</v>
      </c>
      <c r="D113" s="2" t="s">
        <v>14</v>
      </c>
      <c r="E113" s="2" t="str">
        <f>VLOOKUP(D113,Sheet1!$A$2:$B$19,2,FALSE)</f>
        <v>Athens, Greece</v>
      </c>
      <c r="F113" t="str">
        <f>VLOOKUP(D113,Sheet1!$A$2:$C$19,3,FALSE)</f>
        <v>OAKA Altion</v>
      </c>
    </row>
    <row r="114" spans="1:6" x14ac:dyDescent="0.2">
      <c r="A114" s="1" t="s">
        <v>45</v>
      </c>
      <c r="B114" s="1"/>
      <c r="C114" s="2" t="s">
        <v>15</v>
      </c>
      <c r="D114" s="2" t="s">
        <v>6</v>
      </c>
      <c r="E114" s="2" t="str">
        <f>VLOOKUP(D114,Sheet1!$A$2:$B$19,2,FALSE)</f>
        <v>Belgrade, Serbia</v>
      </c>
      <c r="F114" t="str">
        <f>VLOOKUP(D114,Sheet1!$A$2:$C$19,3,FALSE)</f>
        <v>Stark Arena</v>
      </c>
    </row>
    <row r="115" spans="1:6" x14ac:dyDescent="0.2">
      <c r="A115" s="1" t="s">
        <v>46</v>
      </c>
      <c r="B115" s="1"/>
      <c r="C115" s="2" t="s">
        <v>16</v>
      </c>
      <c r="D115" s="2" t="s">
        <v>3</v>
      </c>
      <c r="E115" s="2" t="str">
        <f>VLOOKUP(D115,Sheet1!$A$2:$B$19,2,FALSE)</f>
        <v>Barcelona, Spain</v>
      </c>
      <c r="F115" t="str">
        <f>VLOOKUP(D115,Sheet1!$A$2:$C$19,3,FALSE)</f>
        <v>Palau Blaugrana</v>
      </c>
    </row>
    <row r="116" spans="1:6" x14ac:dyDescent="0.2">
      <c r="A116" s="1" t="s">
        <v>46</v>
      </c>
      <c r="B116" s="1"/>
      <c r="C116" s="2" t="s">
        <v>5</v>
      </c>
      <c r="D116" s="2" t="s">
        <v>13</v>
      </c>
      <c r="E116" s="2" t="str">
        <f>VLOOKUP(D116,Sheet1!$A$2:$B$19,2,FALSE)</f>
        <v>Piraeus, Greece</v>
      </c>
      <c r="F116" t="str">
        <f>VLOOKUP(D116,Sheet1!$A$2:$C$19,3,FALSE)</f>
        <v>Peace and Friendship Stadium</v>
      </c>
    </row>
    <row r="117" spans="1:6" x14ac:dyDescent="0.2">
      <c r="A117" s="1" t="s">
        <v>46</v>
      </c>
      <c r="B117" s="1"/>
      <c r="C117" s="2" t="s">
        <v>18</v>
      </c>
      <c r="D117" s="2" t="s">
        <v>8</v>
      </c>
      <c r="E117" s="2" t="str">
        <f>VLOOKUP(D117,Sheet1!$A$2:$B$19,2,FALSE)</f>
        <v>Villeurbanne, France</v>
      </c>
      <c r="F117" t="str">
        <f>VLOOKUP(D117,Sheet1!$A$2:$C$19,3,FALSE)</f>
        <v>LDLC Arena</v>
      </c>
    </row>
    <row r="118" spans="1:6" x14ac:dyDescent="0.2">
      <c r="A118" s="1" t="s">
        <v>46</v>
      </c>
      <c r="B118" s="1"/>
      <c r="C118" s="2" t="s">
        <v>7</v>
      </c>
      <c r="D118" s="2" t="s">
        <v>11</v>
      </c>
      <c r="E118" s="2" t="str">
        <f>VLOOKUP(D118,Sheet1!$A$2:$B$19,2,FALSE)</f>
        <v>Bologna, Italy</v>
      </c>
      <c r="F118" t="str">
        <f>VLOOKUP(D118,Sheet1!$A$2:$C$19,3,FALSE)</f>
        <v>Segafredo Arena</v>
      </c>
    </row>
    <row r="119" spans="1:6" x14ac:dyDescent="0.2">
      <c r="A119" s="1" t="s">
        <v>46</v>
      </c>
      <c r="B119" s="1"/>
      <c r="C119" s="2" t="s">
        <v>9</v>
      </c>
      <c r="D119" s="2" t="s">
        <v>20</v>
      </c>
      <c r="E119" s="2" t="str">
        <f>VLOOKUP(D119,Sheet1!$A$2:$B$19,2,FALSE)</f>
        <v>Vitoria-Gastei, Spain</v>
      </c>
      <c r="F119" t="str">
        <f>VLOOKUP(D119,Sheet1!$A$2:$C$19,3,FALSE)</f>
        <v>Buesa Arena</v>
      </c>
    </row>
    <row r="120" spans="1:6" x14ac:dyDescent="0.2">
      <c r="A120" s="1" t="s">
        <v>46</v>
      </c>
      <c r="B120" s="1"/>
      <c r="C120" s="2" t="s">
        <v>17</v>
      </c>
      <c r="D120" s="2" t="s">
        <v>10</v>
      </c>
      <c r="E120" s="2" t="str">
        <f>VLOOKUP(D120,Sheet1!$A$2:$B$19,2,FALSE)</f>
        <v>Kaunas, Lithuania</v>
      </c>
      <c r="F120" t="str">
        <f>VLOOKUP(D120,Sheet1!$A$2:$C$19,3,FALSE)</f>
        <v>Zalgirio Arena</v>
      </c>
    </row>
    <row r="121" spans="1:6" x14ac:dyDescent="0.2">
      <c r="A121" s="1" t="s">
        <v>47</v>
      </c>
      <c r="B121" s="1"/>
      <c r="C121" s="2" t="s">
        <v>7</v>
      </c>
      <c r="D121" s="2" t="s">
        <v>2</v>
      </c>
      <c r="E121" s="2" t="str">
        <f>VLOOKUP(D121,Sheet1!$A$2:$B$19,2,FALSE)</f>
        <v>Istanbul, Turkey</v>
      </c>
      <c r="F121" t="str">
        <f>VLOOKUP(D121,Sheet1!$A$2:$C$19,3,FALSE)</f>
        <v>Sinan Erdem Dome</v>
      </c>
    </row>
    <row r="122" spans="1:6" x14ac:dyDescent="0.2">
      <c r="A122" s="1" t="s">
        <v>47</v>
      </c>
      <c r="B122" s="1"/>
      <c r="C122" s="2" t="s">
        <v>5</v>
      </c>
      <c r="D122" s="2" t="s">
        <v>19</v>
      </c>
      <c r="E122" s="2" t="str">
        <f>VLOOKUP(D122,Sheet1!$A$2:$B$19,2,FALSE)</f>
        <v>Madrid, Spain</v>
      </c>
      <c r="F122" t="str">
        <f>VLOOKUP(D122,Sheet1!$A$2:$C$19,3,FALSE)</f>
        <v>WiZink Center</v>
      </c>
    </row>
    <row r="123" spans="1:6" x14ac:dyDescent="0.2">
      <c r="A123" s="1" t="s">
        <v>47</v>
      </c>
      <c r="B123" s="1"/>
      <c r="C123" s="2" t="s">
        <v>14</v>
      </c>
      <c r="D123" s="2" t="s">
        <v>8</v>
      </c>
      <c r="E123" s="2" t="str">
        <f>VLOOKUP(D123,Sheet1!$A$2:$B$19,2,FALSE)</f>
        <v>Villeurbanne, France</v>
      </c>
      <c r="F123" t="str">
        <f>VLOOKUP(D123,Sheet1!$A$2:$C$19,3,FALSE)</f>
        <v>LDLC Arena</v>
      </c>
    </row>
    <row r="124" spans="1:6" x14ac:dyDescent="0.2">
      <c r="A124" s="1" t="s">
        <v>47</v>
      </c>
      <c r="B124" s="1"/>
      <c r="C124" s="2" t="s">
        <v>11</v>
      </c>
      <c r="D124" s="2" t="s">
        <v>20</v>
      </c>
      <c r="E124" s="2" t="str">
        <f>VLOOKUP(D124,Sheet1!$A$2:$B$19,2,FALSE)</f>
        <v>Vitoria-Gastei, Spain</v>
      </c>
      <c r="F124" t="str">
        <f>VLOOKUP(D124,Sheet1!$A$2:$C$19,3,FALSE)</f>
        <v>Buesa Arena</v>
      </c>
    </row>
    <row r="125" spans="1:6" x14ac:dyDescent="0.2">
      <c r="A125" s="1" t="s">
        <v>47</v>
      </c>
      <c r="B125" s="1"/>
      <c r="C125" s="2" t="s">
        <v>6</v>
      </c>
      <c r="D125" s="2" t="s">
        <v>10</v>
      </c>
      <c r="E125" s="2" t="str">
        <f>VLOOKUP(D125,Sheet1!$A$2:$B$19,2,FALSE)</f>
        <v>Kaunas, Lithuania</v>
      </c>
      <c r="F125" t="str">
        <f>VLOOKUP(D125,Sheet1!$A$2:$C$19,3,FALSE)</f>
        <v>Zalgirio Arena</v>
      </c>
    </row>
    <row r="126" spans="1:6" x14ac:dyDescent="0.2">
      <c r="A126" s="1" t="s">
        <v>48</v>
      </c>
      <c r="B126" s="1"/>
      <c r="C126" s="2" t="s">
        <v>15</v>
      </c>
      <c r="D126" s="2" t="s">
        <v>3</v>
      </c>
      <c r="E126" s="2" t="str">
        <f>VLOOKUP(D126,Sheet1!$A$2:$B$19,2,FALSE)</f>
        <v>Barcelona, Spain</v>
      </c>
      <c r="F126" t="str">
        <f>VLOOKUP(D126,Sheet1!$A$2:$C$19,3,FALSE)</f>
        <v>Palau Blaugrana</v>
      </c>
    </row>
    <row r="127" spans="1:6" x14ac:dyDescent="0.2">
      <c r="A127" s="1" t="s">
        <v>48</v>
      </c>
      <c r="B127" s="1"/>
      <c r="C127" s="2" t="s">
        <v>18</v>
      </c>
      <c r="D127" s="2" t="s">
        <v>13</v>
      </c>
      <c r="E127" s="2" t="str">
        <f>VLOOKUP(D127,Sheet1!$A$2:$B$19,2,FALSE)</f>
        <v>Piraeus, Greece</v>
      </c>
      <c r="F127" t="str">
        <f>VLOOKUP(D127,Sheet1!$A$2:$C$19,3,FALSE)</f>
        <v>Peace and Friendship Stadium</v>
      </c>
    </row>
    <row r="128" spans="1:6" x14ac:dyDescent="0.2">
      <c r="A128" s="1" t="s">
        <v>47</v>
      </c>
      <c r="B128" s="1"/>
      <c r="C128" s="2" t="s">
        <v>4</v>
      </c>
      <c r="D128" s="2" t="s">
        <v>9</v>
      </c>
      <c r="E128" s="2" t="str">
        <f>VLOOKUP(D128,Sheet1!$A$2:$B$19,2,FALSE)</f>
        <v>Belgrade, Serbia</v>
      </c>
      <c r="F128" t="str">
        <f>VLOOKUP(D128,Sheet1!$A$2:$C$19,3,FALSE)</f>
        <v>Stark Arena</v>
      </c>
    </row>
    <row r="129" spans="1:6" x14ac:dyDescent="0.2">
      <c r="A129" s="1" t="s">
        <v>48</v>
      </c>
      <c r="B129" s="1"/>
      <c r="C129" s="2" t="s">
        <v>17</v>
      </c>
      <c r="D129" s="2" t="s">
        <v>16</v>
      </c>
      <c r="E129" s="2" t="str">
        <f>VLOOKUP(D129,Sheet1!$A$2:$B$19,2,FALSE)</f>
        <v>Istanbul, Turkey</v>
      </c>
      <c r="F129" t="str">
        <f>VLOOKUP(D129,Sheet1!$A$2:$C$19,3,FALSE)</f>
        <v>Ulker Sports and Event Hall</v>
      </c>
    </row>
    <row r="130" spans="1:6" x14ac:dyDescent="0.2">
      <c r="A130" s="1" t="s">
        <v>49</v>
      </c>
      <c r="B130" s="1"/>
      <c r="C130" s="2" t="s">
        <v>3</v>
      </c>
      <c r="D130" s="2" t="s">
        <v>4</v>
      </c>
      <c r="E130" s="2" t="str">
        <f>VLOOKUP(D130,Sheet1!$A$2:$B$19,2,FALSE)</f>
        <v>Berlin, Germany</v>
      </c>
      <c r="F130" t="str">
        <f>VLOOKUP(D130,Sheet1!$A$2:$C$19,3,FALSE)</f>
        <v>Mercedes-Benz Arena</v>
      </c>
    </row>
    <row r="131" spans="1:6" x14ac:dyDescent="0.2">
      <c r="A131" s="1" t="s">
        <v>49</v>
      </c>
      <c r="B131" s="1"/>
      <c r="C131" s="2" t="s">
        <v>20</v>
      </c>
      <c r="D131" s="2" t="s">
        <v>7</v>
      </c>
      <c r="E131" s="2" t="str">
        <f>VLOOKUP(D131,Sheet1!$A$2:$B$19,2,FALSE)</f>
        <v>Tel Aviv, Israel</v>
      </c>
      <c r="F131" t="str">
        <f>VLOOKUP(D131,Sheet1!$A$2:$C$19,3,FALSE)</f>
        <v>Menora Mivtachim Arena</v>
      </c>
    </row>
    <row r="132" spans="1:6" x14ac:dyDescent="0.2">
      <c r="A132" s="1" t="s">
        <v>49</v>
      </c>
      <c r="B132" s="1"/>
      <c r="C132" s="2" t="s">
        <v>19</v>
      </c>
      <c r="D132" s="2" t="s">
        <v>9</v>
      </c>
      <c r="E132" s="2" t="str">
        <f>VLOOKUP(D132,Sheet1!$A$2:$B$19,2,FALSE)</f>
        <v>Belgrade, Serbia</v>
      </c>
      <c r="F132" t="str">
        <f>VLOOKUP(D132,Sheet1!$A$2:$C$19,3,FALSE)</f>
        <v>Stark Arena</v>
      </c>
    </row>
    <row r="133" spans="1:6" x14ac:dyDescent="0.2">
      <c r="A133" s="1" t="s">
        <v>49</v>
      </c>
      <c r="B133" s="1"/>
      <c r="C133" s="2" t="s">
        <v>6</v>
      </c>
      <c r="D133" s="2" t="s">
        <v>18</v>
      </c>
      <c r="E133" s="2" t="str">
        <f>VLOOKUP(D133,Sheet1!$A$2:$B$19,2,FALSE)</f>
        <v>Valencia, Spain</v>
      </c>
      <c r="F133" t="str">
        <f>VLOOKUP(D133,Sheet1!$A$2:$C$19,3,FALSE)</f>
        <v>La Fonteta</v>
      </c>
    </row>
    <row r="134" spans="1:6" x14ac:dyDescent="0.2">
      <c r="A134" s="1" t="s">
        <v>49</v>
      </c>
      <c r="B134" s="1"/>
      <c r="C134" s="2" t="s">
        <v>13</v>
      </c>
      <c r="D134" s="2" t="s">
        <v>11</v>
      </c>
      <c r="E134" s="2" t="str">
        <f>VLOOKUP(D134,Sheet1!$A$2:$B$19,2,FALSE)</f>
        <v>Bologna, Italy</v>
      </c>
      <c r="F134" t="str">
        <f>VLOOKUP(D134,Sheet1!$A$2:$C$19,3,FALSE)</f>
        <v>Segafredo Arena</v>
      </c>
    </row>
    <row r="135" spans="1:6" x14ac:dyDescent="0.2">
      <c r="A135" s="1" t="s">
        <v>50</v>
      </c>
      <c r="B135" s="1"/>
      <c r="C135" s="2" t="s">
        <v>2</v>
      </c>
      <c r="D135" s="2" t="s">
        <v>5</v>
      </c>
      <c r="E135" s="2" t="str">
        <f>VLOOKUP(D135,Sheet1!$A$2:$B$19,2,FALSE)</f>
        <v>Munich, Germany</v>
      </c>
      <c r="F135" t="str">
        <f>VLOOKUP(D135,Sheet1!$A$2:$C$19,3,FALSE)</f>
        <v>BMW Park</v>
      </c>
    </row>
    <row r="136" spans="1:6" x14ac:dyDescent="0.2">
      <c r="A136" s="1" t="s">
        <v>50</v>
      </c>
      <c r="B136" s="1"/>
      <c r="C136" s="2" t="s">
        <v>8</v>
      </c>
      <c r="D136" s="2" t="s">
        <v>15</v>
      </c>
      <c r="E136" s="2" t="str">
        <f>VLOOKUP(D136,Sheet1!$A$2:$B$19,2,FALSE)</f>
        <v>Milan, Italy</v>
      </c>
      <c r="F136" t="str">
        <f>VLOOKUP(D136,Sheet1!$A$2:$C$19,3,FALSE)</f>
        <v>Mediolanum Forum</v>
      </c>
    </row>
    <row r="137" spans="1:6" x14ac:dyDescent="0.2">
      <c r="A137" s="1" t="s">
        <v>50</v>
      </c>
      <c r="B137" s="1"/>
      <c r="C137" s="2" t="s">
        <v>14</v>
      </c>
      <c r="D137" s="2" t="s">
        <v>17</v>
      </c>
      <c r="E137" s="2" t="str">
        <f>VLOOKUP(D137,Sheet1!$A$2:$B$19,2,FALSE)</f>
        <v>Monaco</v>
      </c>
      <c r="F137" t="str">
        <f>VLOOKUP(D137,Sheet1!$A$2:$C$19,3,FALSE)</f>
        <v>Salle Gaston Medecin</v>
      </c>
    </row>
    <row r="138" spans="1:6" x14ac:dyDescent="0.2">
      <c r="A138" s="1" t="s">
        <v>50</v>
      </c>
      <c r="B138" s="1"/>
      <c r="C138" s="2" t="s">
        <v>10</v>
      </c>
      <c r="D138" s="2" t="s">
        <v>16</v>
      </c>
      <c r="E138" s="2" t="str">
        <f>VLOOKUP(D138,Sheet1!$A$2:$B$19,2,FALSE)</f>
        <v>Istanbul, Turkey</v>
      </c>
      <c r="F138" t="str">
        <f>VLOOKUP(D138,Sheet1!$A$2:$C$19,3,FALSE)</f>
        <v>Ulker Sports and Event Hall</v>
      </c>
    </row>
    <row r="139" spans="1:6" x14ac:dyDescent="0.2">
      <c r="A139" s="1" t="s">
        <v>51</v>
      </c>
      <c r="B139" s="1"/>
      <c r="C139" s="2" t="s">
        <v>9</v>
      </c>
      <c r="D139" s="2" t="s">
        <v>7</v>
      </c>
      <c r="E139" s="2" t="str">
        <f>VLOOKUP(D139,Sheet1!$A$2:$B$19,2,FALSE)</f>
        <v>Tel Aviv, Israel</v>
      </c>
      <c r="F139" t="str">
        <f>VLOOKUP(D139,Sheet1!$A$2:$C$19,3,FALSE)</f>
        <v>Menora Mivtachim Arena</v>
      </c>
    </row>
    <row r="140" spans="1:6" x14ac:dyDescent="0.2">
      <c r="A140" s="1" t="s">
        <v>51</v>
      </c>
      <c r="B140" s="1"/>
      <c r="C140" s="2" t="s">
        <v>6</v>
      </c>
      <c r="D140" s="2" t="s">
        <v>19</v>
      </c>
      <c r="E140" s="2" t="str">
        <f>VLOOKUP(D140,Sheet1!$A$2:$B$19,2,FALSE)</f>
        <v>Madrid, Spain</v>
      </c>
      <c r="F140" t="str">
        <f>VLOOKUP(D140,Sheet1!$A$2:$C$19,3,FALSE)</f>
        <v>WiZink Center</v>
      </c>
    </row>
    <row r="141" spans="1:6" x14ac:dyDescent="0.2">
      <c r="A141" s="1" t="s">
        <v>51</v>
      </c>
      <c r="B141" s="1"/>
      <c r="C141" s="2" t="s">
        <v>11</v>
      </c>
      <c r="D141" s="2" t="s">
        <v>18</v>
      </c>
      <c r="E141" s="2" t="str">
        <f>VLOOKUP(D141,Sheet1!$A$2:$B$19,2,FALSE)</f>
        <v>Valencia, Spain</v>
      </c>
      <c r="F141" t="str">
        <f>VLOOKUP(D141,Sheet1!$A$2:$C$19,3,FALSE)</f>
        <v>La Fonteta</v>
      </c>
    </row>
    <row r="142" spans="1:6" x14ac:dyDescent="0.2">
      <c r="A142" s="1" t="s">
        <v>52</v>
      </c>
      <c r="B142" s="1"/>
      <c r="C142" s="2" t="s">
        <v>16</v>
      </c>
      <c r="D142" s="2" t="s">
        <v>4</v>
      </c>
      <c r="E142" s="2" t="str">
        <f>VLOOKUP(D142,Sheet1!$A$2:$B$19,2,FALSE)</f>
        <v>Berlin, Germany</v>
      </c>
      <c r="F142" t="str">
        <f>VLOOKUP(D142,Sheet1!$A$2:$C$19,3,FALSE)</f>
        <v>Mercedes-Benz Arena</v>
      </c>
    </row>
    <row r="143" spans="1:6" x14ac:dyDescent="0.2">
      <c r="A143" s="1" t="s">
        <v>52</v>
      </c>
      <c r="B143" s="1"/>
      <c r="C143" s="2" t="s">
        <v>20</v>
      </c>
      <c r="D143" s="2" t="s">
        <v>2</v>
      </c>
      <c r="E143" s="2" t="str">
        <f>VLOOKUP(D143,Sheet1!$A$2:$B$19,2,FALSE)</f>
        <v>Istanbul, Turkey</v>
      </c>
      <c r="F143" t="str">
        <f>VLOOKUP(D143,Sheet1!$A$2:$C$19,3,FALSE)</f>
        <v>Sinan Erdem Dome</v>
      </c>
    </row>
    <row r="144" spans="1:6" x14ac:dyDescent="0.2">
      <c r="A144" s="1" t="s">
        <v>52</v>
      </c>
      <c r="B144" s="1"/>
      <c r="C144" s="2" t="s">
        <v>17</v>
      </c>
      <c r="D144" s="2" t="s">
        <v>5</v>
      </c>
      <c r="E144" s="2" t="str">
        <f>VLOOKUP(D144,Sheet1!$A$2:$B$19,2,FALSE)</f>
        <v>Munich, Germany</v>
      </c>
      <c r="F144" t="str">
        <f>VLOOKUP(D144,Sheet1!$A$2:$C$19,3,FALSE)</f>
        <v>BMW Park</v>
      </c>
    </row>
    <row r="145" spans="1:6" x14ac:dyDescent="0.2">
      <c r="A145" s="1" t="s">
        <v>52</v>
      </c>
      <c r="B145" s="1"/>
      <c r="C145" s="2" t="s">
        <v>14</v>
      </c>
      <c r="D145" s="2" t="s">
        <v>15</v>
      </c>
      <c r="E145" s="2" t="str">
        <f>VLOOKUP(D145,Sheet1!$A$2:$B$19,2,FALSE)</f>
        <v>Milan, Italy</v>
      </c>
      <c r="F145" t="str">
        <f>VLOOKUP(D145,Sheet1!$A$2:$C$19,3,FALSE)</f>
        <v>Mediolanum Forum</v>
      </c>
    </row>
    <row r="146" spans="1:6" x14ac:dyDescent="0.2">
      <c r="A146" s="1" t="s">
        <v>52</v>
      </c>
      <c r="B146" s="1"/>
      <c r="C146" s="2" t="s">
        <v>13</v>
      </c>
      <c r="D146" s="2" t="s">
        <v>8</v>
      </c>
      <c r="E146" s="2" t="str">
        <f>VLOOKUP(D146,Sheet1!$A$2:$B$19,2,FALSE)</f>
        <v>Villeurbanne, France</v>
      </c>
      <c r="F146" t="str">
        <f>VLOOKUP(D146,Sheet1!$A$2:$C$19,3,FALSE)</f>
        <v>LDLC Arena</v>
      </c>
    </row>
    <row r="147" spans="1:6" x14ac:dyDescent="0.2">
      <c r="A147" s="1" t="s">
        <v>52</v>
      </c>
      <c r="B147" s="1"/>
      <c r="C147" s="2" t="s">
        <v>3</v>
      </c>
      <c r="D147" s="2" t="s">
        <v>10</v>
      </c>
      <c r="E147" s="2" t="str">
        <f>VLOOKUP(D147,Sheet1!$A$2:$B$19,2,FALSE)</f>
        <v>Kaunas, Lithuania</v>
      </c>
      <c r="F147" t="str">
        <f>VLOOKUP(D147,Sheet1!$A$2:$C$19,3,FALSE)</f>
        <v>Zalgirio Arena</v>
      </c>
    </row>
    <row r="148" spans="1:6" x14ac:dyDescent="0.2">
      <c r="A148" s="1" t="s">
        <v>53</v>
      </c>
      <c r="B148" s="1"/>
      <c r="C148" s="2" t="s">
        <v>16</v>
      </c>
      <c r="D148" s="2" t="s">
        <v>2</v>
      </c>
      <c r="E148" s="2" t="str">
        <f>VLOOKUP(D148,Sheet1!$A$2:$B$19,2,FALSE)</f>
        <v>Istanbul, Turkey</v>
      </c>
      <c r="F148" t="str">
        <f>VLOOKUP(D148,Sheet1!$A$2:$C$19,3,FALSE)</f>
        <v>Sinan Erdem Dome</v>
      </c>
    </row>
    <row r="149" spans="1:6" x14ac:dyDescent="0.2">
      <c r="A149" s="1" t="s">
        <v>53</v>
      </c>
      <c r="B149" s="1"/>
      <c r="C149" s="2" t="s">
        <v>18</v>
      </c>
      <c r="D149" s="2" t="s">
        <v>5</v>
      </c>
      <c r="E149" s="2" t="str">
        <f>VLOOKUP(D149,Sheet1!$A$2:$B$19,2,FALSE)</f>
        <v>Munich, Germany</v>
      </c>
      <c r="F149" t="str">
        <f>VLOOKUP(D149,Sheet1!$A$2:$C$19,3,FALSE)</f>
        <v>BMW Park</v>
      </c>
    </row>
    <row r="150" spans="1:6" x14ac:dyDescent="0.2">
      <c r="A150" s="1" t="s">
        <v>53</v>
      </c>
      <c r="B150" s="1"/>
      <c r="C150" s="2" t="s">
        <v>20</v>
      </c>
      <c r="D150" s="2" t="s">
        <v>15</v>
      </c>
      <c r="E150" s="2" t="str">
        <f>VLOOKUP(D150,Sheet1!$A$2:$B$19,2,FALSE)</f>
        <v>Milan, Italy</v>
      </c>
      <c r="F150" t="str">
        <f>VLOOKUP(D150,Sheet1!$A$2:$C$19,3,FALSE)</f>
        <v>Mediolanum Forum</v>
      </c>
    </row>
    <row r="151" spans="1:6" x14ac:dyDescent="0.2">
      <c r="A151" s="1" t="s">
        <v>53</v>
      </c>
      <c r="B151" s="1"/>
      <c r="C151" s="2" t="s">
        <v>9</v>
      </c>
      <c r="D151" s="2" t="s">
        <v>14</v>
      </c>
      <c r="E151" s="2" t="str">
        <f>VLOOKUP(D151,Sheet1!$A$2:$B$19,2,FALSE)</f>
        <v>Athens, Greece</v>
      </c>
      <c r="F151" t="str">
        <f>VLOOKUP(D151,Sheet1!$A$2:$C$19,3,FALSE)</f>
        <v>OAKA Altion</v>
      </c>
    </row>
    <row r="152" spans="1:6" x14ac:dyDescent="0.2">
      <c r="A152" s="1" t="s">
        <v>53</v>
      </c>
      <c r="B152" s="1"/>
      <c r="C152" s="2" t="s">
        <v>19</v>
      </c>
      <c r="D152" s="2" t="s">
        <v>8</v>
      </c>
      <c r="E152" s="2" t="str">
        <f>VLOOKUP(D152,Sheet1!$A$2:$B$19,2,FALSE)</f>
        <v>Villeurbanne, France</v>
      </c>
      <c r="F152" t="str">
        <f>VLOOKUP(D152,Sheet1!$A$2:$C$19,3,FALSE)</f>
        <v>LDLC Arena</v>
      </c>
    </row>
    <row r="153" spans="1:6" x14ac:dyDescent="0.2">
      <c r="A153" s="1" t="s">
        <v>53</v>
      </c>
      <c r="B153" s="1"/>
      <c r="C153" s="2" t="s">
        <v>7</v>
      </c>
      <c r="D153" s="2" t="s">
        <v>10</v>
      </c>
      <c r="E153" s="2" t="str">
        <f>VLOOKUP(D153,Sheet1!$A$2:$B$19,2,FALSE)</f>
        <v>Kaunas, Lithuania</v>
      </c>
      <c r="F153" t="str">
        <f>VLOOKUP(D153,Sheet1!$A$2:$C$19,3,FALSE)</f>
        <v>Zalgirio Arena</v>
      </c>
    </row>
    <row r="154" spans="1:6" x14ac:dyDescent="0.2">
      <c r="A154" s="1" t="s">
        <v>54</v>
      </c>
      <c r="B154" s="1"/>
      <c r="C154" s="2" t="s">
        <v>13</v>
      </c>
      <c r="D154" s="2" t="s">
        <v>4</v>
      </c>
      <c r="E154" s="2" t="str">
        <f>VLOOKUP(D154,Sheet1!$A$2:$B$19,2,FALSE)</f>
        <v>Berlin, Germany</v>
      </c>
      <c r="F154" t="str">
        <f>VLOOKUP(D154,Sheet1!$A$2:$C$19,3,FALSE)</f>
        <v>Mercedes-Benz Arena</v>
      </c>
    </row>
    <row r="155" spans="1:6" x14ac:dyDescent="0.2">
      <c r="A155" s="1" t="s">
        <v>54</v>
      </c>
      <c r="B155" s="1"/>
      <c r="C155" s="2" t="s">
        <v>3</v>
      </c>
      <c r="D155" s="2" t="s">
        <v>17</v>
      </c>
      <c r="E155" s="2" t="str">
        <f>VLOOKUP(D155,Sheet1!$A$2:$B$19,2,FALSE)</f>
        <v>Monaco</v>
      </c>
      <c r="F155" t="str">
        <f>VLOOKUP(D155,Sheet1!$A$2:$C$19,3,FALSE)</f>
        <v>Salle Gaston Medecin</v>
      </c>
    </row>
    <row r="156" spans="1:6" x14ac:dyDescent="0.2">
      <c r="A156" s="1" t="s">
        <v>53</v>
      </c>
      <c r="B156" s="1"/>
      <c r="C156" s="2" t="s">
        <v>11</v>
      </c>
      <c r="D156" s="2" t="s">
        <v>6</v>
      </c>
      <c r="E156" s="2" t="str">
        <f>VLOOKUP(D156,Sheet1!$A$2:$B$19,2,FALSE)</f>
        <v>Belgrade, Serbia</v>
      </c>
      <c r="F156" t="str">
        <f>VLOOKUP(D156,Sheet1!$A$2:$C$19,3,FALSE)</f>
        <v>Stark Arena</v>
      </c>
    </row>
    <row r="157" spans="1:6" x14ac:dyDescent="0.2">
      <c r="A157" s="1" t="s">
        <v>55</v>
      </c>
      <c r="B157" s="1"/>
      <c r="C157" s="2" t="s">
        <v>17</v>
      </c>
      <c r="D157" s="2" t="s">
        <v>7</v>
      </c>
      <c r="E157" s="2" t="str">
        <f>VLOOKUP(D157,Sheet1!$A$2:$B$19,2,FALSE)</f>
        <v>Tel Aviv, Israel</v>
      </c>
      <c r="F157" t="str">
        <f>VLOOKUP(D157,Sheet1!$A$2:$C$19,3,FALSE)</f>
        <v>Menora Mivtachim Arena</v>
      </c>
    </row>
    <row r="158" spans="1:6" x14ac:dyDescent="0.2">
      <c r="A158" s="1" t="s">
        <v>55</v>
      </c>
      <c r="B158" s="1"/>
      <c r="C158" s="2" t="s">
        <v>15</v>
      </c>
      <c r="D158" s="2" t="s">
        <v>13</v>
      </c>
      <c r="E158" s="2" t="str">
        <f>VLOOKUP(D158,Sheet1!$A$2:$B$19,2,FALSE)</f>
        <v>Piraeus, Greece</v>
      </c>
      <c r="F158" t="str">
        <f>VLOOKUP(D158,Sheet1!$A$2:$C$19,3,FALSE)</f>
        <v>Peace and Friendship Stadium</v>
      </c>
    </row>
    <row r="159" spans="1:6" x14ac:dyDescent="0.2">
      <c r="A159" s="1" t="s">
        <v>55</v>
      </c>
      <c r="B159" s="1"/>
      <c r="C159" s="2" t="s">
        <v>8</v>
      </c>
      <c r="D159" s="2" t="s">
        <v>6</v>
      </c>
      <c r="E159" s="2" t="str">
        <f>VLOOKUP(D159,Sheet1!$A$2:$B$19,2,FALSE)</f>
        <v>Belgrade, Serbia</v>
      </c>
      <c r="F159" t="str">
        <f>VLOOKUP(D159,Sheet1!$A$2:$C$19,3,FALSE)</f>
        <v>Stark Arena</v>
      </c>
    </row>
    <row r="160" spans="1:6" x14ac:dyDescent="0.2">
      <c r="A160" s="1" t="s">
        <v>55</v>
      </c>
      <c r="B160" s="1"/>
      <c r="C160" s="2" t="s">
        <v>9</v>
      </c>
      <c r="D160" s="2" t="s">
        <v>16</v>
      </c>
      <c r="E160" s="2" t="str">
        <f>VLOOKUP(D160,Sheet1!$A$2:$B$19,2,FALSE)</f>
        <v>Istanbul, Turkey</v>
      </c>
      <c r="F160" t="str">
        <f>VLOOKUP(D160,Sheet1!$A$2:$C$19,3,FALSE)</f>
        <v>Ulker Sports and Event Hall</v>
      </c>
    </row>
    <row r="161" spans="1:6" x14ac:dyDescent="0.2">
      <c r="A161" s="1" t="s">
        <v>55</v>
      </c>
      <c r="B161" s="1"/>
      <c r="C161" s="2" t="s">
        <v>4</v>
      </c>
      <c r="D161" s="2" t="s">
        <v>10</v>
      </c>
      <c r="E161" s="2" t="str">
        <f>VLOOKUP(D161,Sheet1!$A$2:$B$19,2,FALSE)</f>
        <v>Kaunas, Lithuania</v>
      </c>
      <c r="F161" t="str">
        <f>VLOOKUP(D161,Sheet1!$A$2:$C$19,3,FALSE)</f>
        <v>Zalgirio Arena</v>
      </c>
    </row>
    <row r="162" spans="1:6" x14ac:dyDescent="0.2">
      <c r="A162" s="1" t="s">
        <v>56</v>
      </c>
      <c r="B162" s="1"/>
      <c r="C162" s="2" t="s">
        <v>19</v>
      </c>
      <c r="D162" s="2" t="s">
        <v>3</v>
      </c>
      <c r="E162" s="2" t="str">
        <f>VLOOKUP(D162,Sheet1!$A$2:$B$19,2,FALSE)</f>
        <v>Barcelona, Spain</v>
      </c>
      <c r="F162" t="str">
        <f>VLOOKUP(D162,Sheet1!$A$2:$C$19,3,FALSE)</f>
        <v>Palau Blaugrana</v>
      </c>
    </row>
    <row r="163" spans="1:6" x14ac:dyDescent="0.2">
      <c r="A163" s="1" t="s">
        <v>56</v>
      </c>
      <c r="B163" s="1"/>
      <c r="C163" s="2" t="s">
        <v>2</v>
      </c>
      <c r="D163" s="2" t="s">
        <v>18</v>
      </c>
      <c r="E163" s="2" t="str">
        <f>VLOOKUP(D163,Sheet1!$A$2:$B$19,2,FALSE)</f>
        <v>Valencia, Spain</v>
      </c>
      <c r="F163" t="str">
        <f>VLOOKUP(D163,Sheet1!$A$2:$C$19,3,FALSE)</f>
        <v>La Fonteta</v>
      </c>
    </row>
    <row r="164" spans="1:6" x14ac:dyDescent="0.2">
      <c r="A164" s="1" t="s">
        <v>56</v>
      </c>
      <c r="B164" s="1"/>
      <c r="C164" s="2" t="s">
        <v>5</v>
      </c>
      <c r="D164" s="2" t="s">
        <v>11</v>
      </c>
      <c r="E164" s="2" t="str">
        <f>VLOOKUP(D164,Sheet1!$A$2:$B$19,2,FALSE)</f>
        <v>Bologna, Italy</v>
      </c>
      <c r="F164" t="str">
        <f>VLOOKUP(D164,Sheet1!$A$2:$C$19,3,FALSE)</f>
        <v>Segafredo Arena</v>
      </c>
    </row>
    <row r="165" spans="1:6" x14ac:dyDescent="0.2">
      <c r="A165" s="1" t="s">
        <v>56</v>
      </c>
      <c r="B165" s="1"/>
      <c r="C165" s="2" t="s">
        <v>14</v>
      </c>
      <c r="D165" s="2" t="s">
        <v>20</v>
      </c>
      <c r="E165" s="2" t="str">
        <f>VLOOKUP(D165,Sheet1!$A$2:$B$19,2,FALSE)</f>
        <v>Vitoria-Gastei, Spain</v>
      </c>
      <c r="F165" t="str">
        <f>VLOOKUP(D165,Sheet1!$A$2:$C$19,3,FALSE)</f>
        <v>Buesa Arena</v>
      </c>
    </row>
    <row r="166" spans="1:6" x14ac:dyDescent="0.2">
      <c r="A166" s="1" t="s">
        <v>36</v>
      </c>
      <c r="B166" s="1"/>
      <c r="C166" s="2" t="s">
        <v>16</v>
      </c>
      <c r="D166" s="2" t="s">
        <v>7</v>
      </c>
      <c r="E166" s="2" t="str">
        <f>VLOOKUP(D166,Sheet1!$A$2:$B$19,2,FALSE)</f>
        <v>Tel Aviv, Israel</v>
      </c>
      <c r="F166" t="str">
        <f>VLOOKUP(D166,Sheet1!$A$2:$C$19,3,FALSE)</f>
        <v>Menora Mivtachim Arena</v>
      </c>
    </row>
    <row r="167" spans="1:6" x14ac:dyDescent="0.2">
      <c r="A167" s="1" t="s">
        <v>57</v>
      </c>
      <c r="B167" s="1"/>
      <c r="C167" s="2" t="s">
        <v>17</v>
      </c>
      <c r="D167" s="2" t="s">
        <v>13</v>
      </c>
      <c r="E167" s="2" t="str">
        <f>VLOOKUP(D167,Sheet1!$A$2:$B$19,2,FALSE)</f>
        <v>Piraeus, Greece</v>
      </c>
      <c r="F167" t="str">
        <f>VLOOKUP(D167,Sheet1!$A$2:$C$19,3,FALSE)</f>
        <v>Peace and Friendship Stadium</v>
      </c>
    </row>
    <row r="168" spans="1:6" x14ac:dyDescent="0.2">
      <c r="A168" s="1" t="s">
        <v>57</v>
      </c>
      <c r="B168" s="1"/>
      <c r="C168" s="2" t="s">
        <v>6</v>
      </c>
      <c r="D168" s="2" t="s">
        <v>9</v>
      </c>
      <c r="E168" s="2" t="str">
        <f>VLOOKUP(D168,Sheet1!$A$2:$B$19,2,FALSE)</f>
        <v>Belgrade, Serbia</v>
      </c>
      <c r="F168" t="str">
        <f>VLOOKUP(D168,Sheet1!$A$2:$C$19,3,FALSE)</f>
        <v>Stark Arena</v>
      </c>
    </row>
    <row r="169" spans="1:6" x14ac:dyDescent="0.2">
      <c r="A169" s="1" t="s">
        <v>57</v>
      </c>
      <c r="B169" s="1"/>
      <c r="C169" s="2" t="s">
        <v>7</v>
      </c>
      <c r="D169" s="2" t="s">
        <v>16</v>
      </c>
      <c r="E169" s="2" t="str">
        <f>VLOOKUP(D169,Sheet1!$A$2:$B$19,2,FALSE)</f>
        <v>Istanbul, Turkey</v>
      </c>
      <c r="F169" t="str">
        <f>VLOOKUP(D169,Sheet1!$A$2:$C$19,3,FALSE)</f>
        <v>Ulker Sports and Event Hall</v>
      </c>
    </row>
    <row r="170" spans="1:6" x14ac:dyDescent="0.2">
      <c r="A170" s="1" t="s">
        <v>57</v>
      </c>
      <c r="B170" s="1"/>
      <c r="C170" s="2" t="s">
        <v>10</v>
      </c>
      <c r="D170" s="2" t="s">
        <v>8</v>
      </c>
      <c r="E170" s="2" t="str">
        <f>VLOOKUP(D170,Sheet1!$A$2:$B$19,2,FALSE)</f>
        <v>Villeurbanne, France</v>
      </c>
      <c r="F170" t="str">
        <f>VLOOKUP(D170,Sheet1!$A$2:$C$19,3,FALSE)</f>
        <v>LDLC Arena</v>
      </c>
    </row>
    <row r="171" spans="1:6" x14ac:dyDescent="0.2">
      <c r="A171" s="1" t="s">
        <v>58</v>
      </c>
      <c r="B171" s="1"/>
      <c r="C171" s="2" t="s">
        <v>11</v>
      </c>
      <c r="D171" s="2" t="s">
        <v>4</v>
      </c>
      <c r="E171" s="2" t="str">
        <f>VLOOKUP(D171,Sheet1!$A$2:$B$19,2,FALSE)</f>
        <v>Berlin, Germany</v>
      </c>
      <c r="F171" t="str">
        <f>VLOOKUP(D171,Sheet1!$A$2:$C$19,3,FALSE)</f>
        <v>Mercedes-Benz Arena</v>
      </c>
    </row>
    <row r="172" spans="1:6" x14ac:dyDescent="0.2">
      <c r="A172" s="1" t="s">
        <v>58</v>
      </c>
      <c r="B172" s="1"/>
      <c r="C172" s="2" t="s">
        <v>20</v>
      </c>
      <c r="D172" s="2" t="s">
        <v>3</v>
      </c>
      <c r="E172" s="2" t="str">
        <f>VLOOKUP(D172,Sheet1!$A$2:$B$19,2,FALSE)</f>
        <v>Barcelona, Spain</v>
      </c>
      <c r="F172" t="str">
        <f>VLOOKUP(D172,Sheet1!$A$2:$C$19,3,FALSE)</f>
        <v>Palau Blaugrana</v>
      </c>
    </row>
    <row r="173" spans="1:6" x14ac:dyDescent="0.2">
      <c r="A173" s="1" t="s">
        <v>58</v>
      </c>
      <c r="B173" s="1"/>
      <c r="C173" s="2" t="s">
        <v>5</v>
      </c>
      <c r="D173" s="2" t="s">
        <v>15</v>
      </c>
      <c r="E173" s="2" t="str">
        <f>VLOOKUP(D173,Sheet1!$A$2:$B$19,2,FALSE)</f>
        <v>Milan, Italy</v>
      </c>
      <c r="F173" t="str">
        <f>VLOOKUP(D173,Sheet1!$A$2:$C$19,3,FALSE)</f>
        <v>Mediolanum Forum</v>
      </c>
    </row>
    <row r="174" spans="1:6" x14ac:dyDescent="0.2">
      <c r="A174" s="1" t="s">
        <v>58</v>
      </c>
      <c r="B174" s="1"/>
      <c r="C174" s="2" t="s">
        <v>2</v>
      </c>
      <c r="D174" s="2" t="s">
        <v>19</v>
      </c>
      <c r="E174" s="2" t="str">
        <f>VLOOKUP(D174,Sheet1!$A$2:$B$19,2,FALSE)</f>
        <v>Madrid, Spain</v>
      </c>
      <c r="F174" t="str">
        <f>VLOOKUP(D174,Sheet1!$A$2:$C$19,3,FALSE)</f>
        <v>WiZink Center</v>
      </c>
    </row>
    <row r="175" spans="1:6" x14ac:dyDescent="0.2">
      <c r="A175" s="1" t="s">
        <v>58</v>
      </c>
      <c r="B175" s="1"/>
      <c r="C175" s="2" t="s">
        <v>14</v>
      </c>
      <c r="D175" s="2" t="s">
        <v>18</v>
      </c>
      <c r="E175" s="2" t="str">
        <f>VLOOKUP(D175,Sheet1!$A$2:$B$19,2,FALSE)</f>
        <v>Valencia, Spain</v>
      </c>
      <c r="F175" t="str">
        <f>VLOOKUP(D175,Sheet1!$A$2:$C$19,3,FALSE)</f>
        <v>La Fonteta</v>
      </c>
    </row>
    <row r="176" spans="1:6" x14ac:dyDescent="0.2">
      <c r="A176" s="1" t="s">
        <v>59</v>
      </c>
      <c r="B176" s="1"/>
      <c r="C176" s="2" t="s">
        <v>19</v>
      </c>
      <c r="D176" s="2" t="s">
        <v>5</v>
      </c>
      <c r="E176" s="2" t="str">
        <f>VLOOKUP(D176,Sheet1!$A$2:$B$19,2,FALSE)</f>
        <v>Munich, Germany</v>
      </c>
      <c r="F176" t="str">
        <f>VLOOKUP(D176,Sheet1!$A$2:$C$19,3,FALSE)</f>
        <v>BMW Park</v>
      </c>
    </row>
    <row r="177" spans="1:6" x14ac:dyDescent="0.2">
      <c r="A177" s="1" t="s">
        <v>59</v>
      </c>
      <c r="B177" s="1"/>
      <c r="C177" s="2" t="s">
        <v>4</v>
      </c>
      <c r="D177" s="2" t="s">
        <v>15</v>
      </c>
      <c r="E177" s="2" t="str">
        <f>VLOOKUP(D177,Sheet1!$A$2:$B$19,2,FALSE)</f>
        <v>Milan, Italy</v>
      </c>
      <c r="F177" t="str">
        <f>VLOOKUP(D177,Sheet1!$A$2:$C$19,3,FALSE)</f>
        <v>Mediolanum Forum</v>
      </c>
    </row>
    <row r="178" spans="1:6" x14ac:dyDescent="0.2">
      <c r="A178" s="1" t="s">
        <v>59</v>
      </c>
      <c r="B178" s="1"/>
      <c r="C178" s="2" t="s">
        <v>20</v>
      </c>
      <c r="D178" s="2" t="s">
        <v>17</v>
      </c>
      <c r="E178" s="2" t="str">
        <f>VLOOKUP(D178,Sheet1!$A$2:$B$19,2,FALSE)</f>
        <v>Monaco</v>
      </c>
      <c r="F178" t="str">
        <f>VLOOKUP(D178,Sheet1!$A$2:$C$19,3,FALSE)</f>
        <v>Salle Gaston Medecin</v>
      </c>
    </row>
    <row r="179" spans="1:6" x14ac:dyDescent="0.2">
      <c r="A179" s="1" t="s">
        <v>59</v>
      </c>
      <c r="B179" s="1"/>
      <c r="C179" s="2" t="s">
        <v>2</v>
      </c>
      <c r="D179" s="2" t="s">
        <v>14</v>
      </c>
      <c r="E179" s="2" t="str">
        <f>VLOOKUP(D179,Sheet1!$A$2:$B$19,2,FALSE)</f>
        <v>Athens, Greece</v>
      </c>
      <c r="F179" t="str">
        <f>VLOOKUP(D179,Sheet1!$A$2:$C$19,3,FALSE)</f>
        <v>OAKA Altion</v>
      </c>
    </row>
    <row r="180" spans="1:6" x14ac:dyDescent="0.2">
      <c r="A180" s="1" t="s">
        <v>59</v>
      </c>
      <c r="B180" s="1"/>
      <c r="C180" s="2" t="s">
        <v>6</v>
      </c>
      <c r="D180" s="2" t="s">
        <v>16</v>
      </c>
      <c r="E180" s="2" t="str">
        <f>VLOOKUP(D180,Sheet1!$A$2:$B$19,2,FALSE)</f>
        <v>Istanbul, Turkey</v>
      </c>
      <c r="F180" t="str">
        <f>VLOOKUP(D180,Sheet1!$A$2:$C$19,3,FALSE)</f>
        <v>Ulker Sports and Event Hall</v>
      </c>
    </row>
    <row r="181" spans="1:6" x14ac:dyDescent="0.2">
      <c r="A181" s="1" t="s">
        <v>59</v>
      </c>
      <c r="B181" s="1"/>
      <c r="C181" s="2" t="s">
        <v>10</v>
      </c>
      <c r="D181" s="2" t="s">
        <v>18</v>
      </c>
      <c r="E181" s="2" t="str">
        <f>VLOOKUP(D181,Sheet1!$A$2:$B$19,2,FALSE)</f>
        <v>Valencia, Spain</v>
      </c>
      <c r="F181" t="str">
        <f>VLOOKUP(D181,Sheet1!$A$2:$C$19,3,FALSE)</f>
        <v>La Fonteta</v>
      </c>
    </row>
    <row r="182" spans="1:6" x14ac:dyDescent="0.2">
      <c r="A182" s="1" t="s">
        <v>59</v>
      </c>
      <c r="B182" s="1"/>
      <c r="C182" s="2" t="s">
        <v>9</v>
      </c>
      <c r="D182" s="2" t="s">
        <v>8</v>
      </c>
      <c r="E182" s="2" t="str">
        <f>VLOOKUP(D182,Sheet1!$A$2:$B$19,2,FALSE)</f>
        <v>Villeurbanne, France</v>
      </c>
      <c r="F182" t="str">
        <f>VLOOKUP(D182,Sheet1!$A$2:$C$19,3,FALSE)</f>
        <v>LDLC Arena</v>
      </c>
    </row>
    <row r="183" spans="1:6" x14ac:dyDescent="0.2">
      <c r="A183" s="1" t="s">
        <v>60</v>
      </c>
      <c r="B183" s="1"/>
      <c r="C183" s="2" t="s">
        <v>13</v>
      </c>
      <c r="D183" s="2" t="s">
        <v>3</v>
      </c>
      <c r="E183" s="2" t="str">
        <f>VLOOKUP(D183,Sheet1!$A$2:$B$19,2,FALSE)</f>
        <v>Barcelona, Spain</v>
      </c>
      <c r="F183" t="str">
        <f>VLOOKUP(D183,Sheet1!$A$2:$C$19,3,FALSE)</f>
        <v>Palau Blaugrana</v>
      </c>
    </row>
    <row r="184" spans="1:6" x14ac:dyDescent="0.2">
      <c r="A184" s="1" t="s">
        <v>60</v>
      </c>
      <c r="B184" s="1"/>
      <c r="C184" s="2" t="s">
        <v>11</v>
      </c>
      <c r="D184" s="2" t="s">
        <v>7</v>
      </c>
      <c r="E184" s="2" t="str">
        <f>VLOOKUP(D184,Sheet1!$A$2:$B$19,2,FALSE)</f>
        <v>Tel Aviv, Israel</v>
      </c>
      <c r="F184" t="str">
        <f>VLOOKUP(D184,Sheet1!$A$2:$C$19,3,FALSE)</f>
        <v>Menora Mivtachim Arena</v>
      </c>
    </row>
    <row r="185" spans="1:6" x14ac:dyDescent="0.2">
      <c r="A185" s="1" t="s">
        <v>61</v>
      </c>
      <c r="B185" s="1"/>
      <c r="C185" s="2" t="s">
        <v>9</v>
      </c>
      <c r="D185" s="2" t="s">
        <v>15</v>
      </c>
      <c r="E185" s="2" t="str">
        <f>VLOOKUP(D185,Sheet1!$A$2:$B$19,2,FALSE)</f>
        <v>Milan, Italy</v>
      </c>
      <c r="F185" t="str">
        <f>VLOOKUP(D185,Sheet1!$A$2:$C$19,3,FALSE)</f>
        <v>Mediolanum Forum</v>
      </c>
    </row>
    <row r="186" spans="1:6" x14ac:dyDescent="0.2">
      <c r="A186" s="1" t="s">
        <v>61</v>
      </c>
      <c r="B186" s="1"/>
      <c r="C186" s="2" t="s">
        <v>17</v>
      </c>
      <c r="D186" s="2" t="s">
        <v>14</v>
      </c>
      <c r="E186" s="2" t="str">
        <f>VLOOKUP(D186,Sheet1!$A$2:$B$19,2,FALSE)</f>
        <v>Athens, Greece</v>
      </c>
      <c r="F186" t="str">
        <f>VLOOKUP(D186,Sheet1!$A$2:$C$19,3,FALSE)</f>
        <v>OAKA Altion</v>
      </c>
    </row>
    <row r="187" spans="1:6" x14ac:dyDescent="0.2">
      <c r="A187" s="1" t="s">
        <v>61</v>
      </c>
      <c r="B187" s="1"/>
      <c r="C187" s="2" t="s">
        <v>18</v>
      </c>
      <c r="D187" s="2" t="s">
        <v>19</v>
      </c>
      <c r="E187" s="2" t="str">
        <f>VLOOKUP(D187,Sheet1!$A$2:$B$19,2,FALSE)</f>
        <v>Madrid, Spain</v>
      </c>
      <c r="F187" t="str">
        <f>VLOOKUP(D187,Sheet1!$A$2:$C$19,3,FALSE)</f>
        <v>WiZink Center</v>
      </c>
    </row>
    <row r="188" spans="1:6" x14ac:dyDescent="0.2">
      <c r="A188" s="1" t="s">
        <v>61</v>
      </c>
      <c r="B188" s="1"/>
      <c r="C188" s="2" t="s">
        <v>5</v>
      </c>
      <c r="D188" s="2" t="s">
        <v>16</v>
      </c>
      <c r="E188" s="2" t="str">
        <f>VLOOKUP(D188,Sheet1!$A$2:$B$19,2,FALSE)</f>
        <v>Istanbul, Turkey</v>
      </c>
      <c r="F188" t="str">
        <f>VLOOKUP(D188,Sheet1!$A$2:$C$19,3,FALSE)</f>
        <v>Ulker Sports and Event Hall</v>
      </c>
    </row>
    <row r="189" spans="1:6" x14ac:dyDescent="0.2">
      <c r="A189" s="1" t="s">
        <v>62</v>
      </c>
      <c r="B189" s="1"/>
      <c r="C189" s="2" t="s">
        <v>11</v>
      </c>
      <c r="D189" s="2" t="s">
        <v>2</v>
      </c>
      <c r="E189" s="2" t="str">
        <f>VLOOKUP(D189,Sheet1!$A$2:$B$19,2,FALSE)</f>
        <v>Istanbul, Turkey</v>
      </c>
      <c r="F189" t="str">
        <f>VLOOKUP(D189,Sheet1!$A$2:$C$19,3,FALSE)</f>
        <v>Sinan Erdem Dome</v>
      </c>
    </row>
    <row r="190" spans="1:6" x14ac:dyDescent="0.2">
      <c r="A190" s="1" t="s">
        <v>62</v>
      </c>
      <c r="B190" s="1"/>
      <c r="C190" s="2" t="s">
        <v>10</v>
      </c>
      <c r="D190" s="2" t="s">
        <v>3</v>
      </c>
      <c r="E190" s="2" t="str">
        <f>VLOOKUP(D190,Sheet1!$A$2:$B$19,2,FALSE)</f>
        <v>Barcelona, Spain</v>
      </c>
      <c r="F190" t="str">
        <f>VLOOKUP(D190,Sheet1!$A$2:$C$19,3,FALSE)</f>
        <v>Palau Blaugrana</v>
      </c>
    </row>
    <row r="191" spans="1:6" x14ac:dyDescent="0.2">
      <c r="A191" s="1" t="s">
        <v>62</v>
      </c>
      <c r="B191" s="1"/>
      <c r="C191" s="2" t="s">
        <v>7</v>
      </c>
      <c r="D191" s="2" t="s">
        <v>6</v>
      </c>
      <c r="E191" s="2" t="str">
        <f>VLOOKUP(D191,Sheet1!$A$2:$B$19,2,FALSE)</f>
        <v>Belgrade, Serbia</v>
      </c>
      <c r="F191" t="str">
        <f>VLOOKUP(D191,Sheet1!$A$2:$C$19,3,FALSE)</f>
        <v>Stark Arena</v>
      </c>
    </row>
    <row r="192" spans="1:6" x14ac:dyDescent="0.2">
      <c r="A192" s="1" t="s">
        <v>62</v>
      </c>
      <c r="B192" s="1"/>
      <c r="C192" s="2" t="s">
        <v>4</v>
      </c>
      <c r="D192" s="2" t="s">
        <v>8</v>
      </c>
      <c r="E192" s="2" t="str">
        <f>VLOOKUP(D192,Sheet1!$A$2:$B$19,2,FALSE)</f>
        <v>Villeurbanne, France</v>
      </c>
      <c r="F192" t="str">
        <f>VLOOKUP(D192,Sheet1!$A$2:$C$19,3,FALSE)</f>
        <v>LDLC Arena</v>
      </c>
    </row>
    <row r="193" spans="1:6" x14ac:dyDescent="0.2">
      <c r="A193" s="1" t="s">
        <v>62</v>
      </c>
      <c r="B193" s="1"/>
      <c r="C193" s="2" t="s">
        <v>13</v>
      </c>
      <c r="D193" s="2" t="s">
        <v>20</v>
      </c>
      <c r="E193" s="2" t="str">
        <f>VLOOKUP(D193,Sheet1!$A$2:$B$19,2,FALSE)</f>
        <v>Vitoria-Gastei, Spain</v>
      </c>
      <c r="F193" t="str">
        <f>VLOOKUP(D193,Sheet1!$A$2:$C$19,3,FALSE)</f>
        <v>Buesa Arena</v>
      </c>
    </row>
    <row r="194" spans="1:6" x14ac:dyDescent="0.2">
      <c r="A194" s="1" t="s">
        <v>63</v>
      </c>
      <c r="B194" s="1"/>
      <c r="C194" s="2" t="s">
        <v>5</v>
      </c>
      <c r="D194" s="2" t="s">
        <v>4</v>
      </c>
      <c r="E194" s="2" t="str">
        <f>VLOOKUP(D194,Sheet1!$A$2:$B$19,2,FALSE)</f>
        <v>Berlin, Germany</v>
      </c>
      <c r="F194" t="str">
        <f>VLOOKUP(D194,Sheet1!$A$2:$C$19,3,FALSE)</f>
        <v>Mercedes-Benz Arena</v>
      </c>
    </row>
    <row r="195" spans="1:6" x14ac:dyDescent="0.2">
      <c r="A195" s="1" t="s">
        <v>63</v>
      </c>
      <c r="B195" s="1"/>
      <c r="C195" s="2" t="s">
        <v>3</v>
      </c>
      <c r="D195" s="2" t="s">
        <v>2</v>
      </c>
      <c r="E195" s="2" t="str">
        <f>VLOOKUP(D195,Sheet1!$A$2:$B$19,2,FALSE)</f>
        <v>Istanbul, Turkey</v>
      </c>
      <c r="F195" t="str">
        <f>VLOOKUP(D195,Sheet1!$A$2:$C$19,3,FALSE)</f>
        <v>Sinan Erdem Dome</v>
      </c>
    </row>
    <row r="196" spans="1:6" x14ac:dyDescent="0.2">
      <c r="A196" s="1" t="s">
        <v>63</v>
      </c>
      <c r="B196" s="1"/>
      <c r="C196" s="2" t="s">
        <v>7</v>
      </c>
      <c r="D196" s="2" t="s">
        <v>13</v>
      </c>
      <c r="E196" s="2" t="str">
        <f>VLOOKUP(D196,Sheet1!$A$2:$B$19,2,FALSE)</f>
        <v>Piraeus, Greece</v>
      </c>
      <c r="F196" t="str">
        <f>VLOOKUP(D196,Sheet1!$A$2:$C$19,3,FALSE)</f>
        <v>Peace and Friendship Stadium</v>
      </c>
    </row>
    <row r="197" spans="1:6" x14ac:dyDescent="0.2">
      <c r="A197" s="1" t="s">
        <v>63</v>
      </c>
      <c r="B197" s="1"/>
      <c r="C197" s="2" t="s">
        <v>20</v>
      </c>
      <c r="D197" s="2" t="s">
        <v>9</v>
      </c>
      <c r="E197" s="2" t="str">
        <f>VLOOKUP(D197,Sheet1!$A$2:$B$19,2,FALSE)</f>
        <v>Belgrade, Serbia</v>
      </c>
      <c r="F197" t="str">
        <f>VLOOKUP(D197,Sheet1!$A$2:$C$19,3,FALSE)</f>
        <v>Stark Arena</v>
      </c>
    </row>
    <row r="198" spans="1:6" x14ac:dyDescent="0.2">
      <c r="A198" s="1" t="s">
        <v>63</v>
      </c>
      <c r="B198" s="1"/>
      <c r="C198" s="2" t="s">
        <v>8</v>
      </c>
      <c r="D198" s="2" t="s">
        <v>11</v>
      </c>
      <c r="E198" s="2" t="str">
        <f>VLOOKUP(D198,Sheet1!$A$2:$B$19,2,FALSE)</f>
        <v>Bologna, Italy</v>
      </c>
      <c r="F198" t="str">
        <f>VLOOKUP(D198,Sheet1!$A$2:$C$19,3,FALSE)</f>
        <v>Segafredo Arena</v>
      </c>
    </row>
    <row r="199" spans="1:6" x14ac:dyDescent="0.2">
      <c r="A199" s="1" t="s">
        <v>64</v>
      </c>
      <c r="B199" s="1"/>
      <c r="C199" s="2" t="s">
        <v>19</v>
      </c>
      <c r="D199" s="2" t="s">
        <v>17</v>
      </c>
      <c r="E199" s="2" t="str">
        <f>VLOOKUP(D199,Sheet1!$A$2:$B$19,2,FALSE)</f>
        <v>Monaco</v>
      </c>
      <c r="F199" t="str">
        <f>VLOOKUP(D199,Sheet1!$A$2:$C$19,3,FALSE)</f>
        <v>Salle Gaston Medecin</v>
      </c>
    </row>
    <row r="200" spans="1:6" x14ac:dyDescent="0.2">
      <c r="A200" s="1" t="s">
        <v>64</v>
      </c>
      <c r="B200" s="1"/>
      <c r="C200" s="2" t="s">
        <v>6</v>
      </c>
      <c r="D200" s="2" t="s">
        <v>14</v>
      </c>
      <c r="E200" s="2" t="str">
        <f>VLOOKUP(D200,Sheet1!$A$2:$B$19,2,FALSE)</f>
        <v>Athens, Greece</v>
      </c>
      <c r="F200" t="str">
        <f>VLOOKUP(D200,Sheet1!$A$2:$C$19,3,FALSE)</f>
        <v>OAKA Altion</v>
      </c>
    </row>
    <row r="201" spans="1:6" x14ac:dyDescent="0.2">
      <c r="A201" s="1" t="s">
        <v>64</v>
      </c>
      <c r="B201" s="1"/>
      <c r="C201" s="2" t="s">
        <v>15</v>
      </c>
      <c r="D201" s="2" t="s">
        <v>18</v>
      </c>
      <c r="E201" s="2" t="str">
        <f>VLOOKUP(D201,Sheet1!$A$2:$B$19,2,FALSE)</f>
        <v>Valencia, Spain</v>
      </c>
      <c r="F201" t="str">
        <f>VLOOKUP(D201,Sheet1!$A$2:$C$19,3,FALSE)</f>
        <v>La Fonteta</v>
      </c>
    </row>
    <row r="202" spans="1:6" x14ac:dyDescent="0.2">
      <c r="A202" s="1" t="s">
        <v>64</v>
      </c>
      <c r="B202" s="1"/>
      <c r="C202" s="2" t="s">
        <v>16</v>
      </c>
      <c r="D202" s="2" t="s">
        <v>10</v>
      </c>
      <c r="E202" s="2" t="str">
        <f>VLOOKUP(D202,Sheet1!$A$2:$B$19,2,FALSE)</f>
        <v>Kaunas, Lithuania</v>
      </c>
      <c r="F202" t="str">
        <f>VLOOKUP(D202,Sheet1!$A$2:$C$19,3,FALSE)</f>
        <v>Zalgirio Arena</v>
      </c>
    </row>
    <row r="203" spans="1:6" x14ac:dyDescent="0.2">
      <c r="A203" s="1" t="s">
        <v>65</v>
      </c>
      <c r="B203" s="1"/>
      <c r="C203" s="2" t="s">
        <v>9</v>
      </c>
      <c r="D203" s="2" t="s">
        <v>4</v>
      </c>
      <c r="E203" s="2" t="str">
        <f>VLOOKUP(D203,Sheet1!$A$2:$B$19,2,FALSE)</f>
        <v>Berlin, Germany</v>
      </c>
      <c r="F203" t="str">
        <f>VLOOKUP(D203,Sheet1!$A$2:$C$19,3,FALSE)</f>
        <v>Mercedes-Benz Arena</v>
      </c>
    </row>
    <row r="204" spans="1:6" x14ac:dyDescent="0.2">
      <c r="A204" s="1" t="s">
        <v>65</v>
      </c>
      <c r="B204" s="1"/>
      <c r="C204" s="2" t="s">
        <v>8</v>
      </c>
      <c r="D204" s="2" t="s">
        <v>5</v>
      </c>
      <c r="E204" s="2" t="str">
        <f>VLOOKUP(D204,Sheet1!$A$2:$B$19,2,FALSE)</f>
        <v>Munich, Germany</v>
      </c>
      <c r="F204" t="str">
        <f>VLOOKUP(D204,Sheet1!$A$2:$C$19,3,FALSE)</f>
        <v>BMW Park</v>
      </c>
    </row>
    <row r="205" spans="1:6" x14ac:dyDescent="0.2">
      <c r="A205" s="1" t="s">
        <v>65</v>
      </c>
      <c r="B205" s="1"/>
      <c r="C205" s="2" t="s">
        <v>14</v>
      </c>
      <c r="D205" s="2" t="s">
        <v>7</v>
      </c>
      <c r="E205" s="2" t="str">
        <f>VLOOKUP(D205,Sheet1!$A$2:$B$19,2,FALSE)</f>
        <v>Tel Aviv, Israel</v>
      </c>
      <c r="F205" t="str">
        <f>VLOOKUP(D205,Sheet1!$A$2:$C$19,3,FALSE)</f>
        <v>Menora Mivtachim Arena</v>
      </c>
    </row>
    <row r="206" spans="1:6" x14ac:dyDescent="0.2">
      <c r="A206" s="1" t="s">
        <v>65</v>
      </c>
      <c r="B206" s="1"/>
      <c r="C206" s="2" t="s">
        <v>13</v>
      </c>
      <c r="D206" s="2" t="s">
        <v>19</v>
      </c>
      <c r="E206" s="2" t="str">
        <f>VLOOKUP(D206,Sheet1!$A$2:$B$19,2,FALSE)</f>
        <v>Madrid, Spain</v>
      </c>
      <c r="F206" t="str">
        <f>VLOOKUP(D206,Sheet1!$A$2:$C$19,3,FALSE)</f>
        <v>WiZink Center</v>
      </c>
    </row>
    <row r="207" spans="1:6" x14ac:dyDescent="0.2">
      <c r="A207" s="1" t="s">
        <v>65</v>
      </c>
      <c r="B207" s="1"/>
      <c r="C207" s="2" t="s">
        <v>11</v>
      </c>
      <c r="D207" s="2" t="s">
        <v>16</v>
      </c>
      <c r="E207" s="2" t="str">
        <f>VLOOKUP(D207,Sheet1!$A$2:$B$19,2,FALSE)</f>
        <v>Istanbul, Turkey</v>
      </c>
      <c r="F207" t="str">
        <f>VLOOKUP(D207,Sheet1!$A$2:$C$19,3,FALSE)</f>
        <v>Ulker Sports and Event Hall</v>
      </c>
    </row>
    <row r="208" spans="1:6" x14ac:dyDescent="0.2">
      <c r="A208" s="1" t="s">
        <v>66</v>
      </c>
      <c r="B208" s="1"/>
      <c r="C208" s="2" t="s">
        <v>17</v>
      </c>
      <c r="D208" s="2" t="s">
        <v>2</v>
      </c>
      <c r="E208" s="2" t="str">
        <f>VLOOKUP(D208,Sheet1!$A$2:$B$19,2,FALSE)</f>
        <v>Istanbul, Turkey</v>
      </c>
      <c r="F208" t="str">
        <f>VLOOKUP(D208,Sheet1!$A$2:$C$19,3,FALSE)</f>
        <v>Sinan Erdem Dome</v>
      </c>
    </row>
    <row r="209" spans="1:6" x14ac:dyDescent="0.2">
      <c r="A209" s="1" t="s">
        <v>66</v>
      </c>
      <c r="B209" s="1"/>
      <c r="C209" s="2" t="s">
        <v>3</v>
      </c>
      <c r="D209" s="2" t="s">
        <v>15</v>
      </c>
      <c r="E209" s="2" t="str">
        <f>VLOOKUP(D209,Sheet1!$A$2:$B$19,2,FALSE)</f>
        <v>Milan, Italy</v>
      </c>
      <c r="F209" t="str">
        <f>VLOOKUP(D209,Sheet1!$A$2:$C$19,3,FALSE)</f>
        <v>Mediolanum Forum</v>
      </c>
    </row>
    <row r="210" spans="1:6" x14ac:dyDescent="0.2">
      <c r="A210" s="1" t="s">
        <v>66</v>
      </c>
      <c r="B210" s="1"/>
      <c r="C210" s="2" t="s">
        <v>10</v>
      </c>
      <c r="D210" s="2" t="s">
        <v>6</v>
      </c>
      <c r="E210" s="2" t="str">
        <f>VLOOKUP(D210,Sheet1!$A$2:$B$19,2,FALSE)</f>
        <v>Belgrade, Serbia</v>
      </c>
      <c r="F210" t="str">
        <f>VLOOKUP(D210,Sheet1!$A$2:$C$19,3,FALSE)</f>
        <v>Stark Arena</v>
      </c>
    </row>
    <row r="211" spans="1:6" x14ac:dyDescent="0.2">
      <c r="A211" s="1" t="s">
        <v>66</v>
      </c>
      <c r="B211" s="1"/>
      <c r="C211" s="2" t="s">
        <v>18</v>
      </c>
      <c r="D211" s="2" t="s">
        <v>20</v>
      </c>
      <c r="E211" s="2" t="str">
        <f>VLOOKUP(D211,Sheet1!$A$2:$B$19,2,FALSE)</f>
        <v>Vitoria-Gastei, Spain</v>
      </c>
      <c r="F211" t="str">
        <f>VLOOKUP(D211,Sheet1!$A$2:$C$19,3,FALSE)</f>
        <v>Buesa Arena</v>
      </c>
    </row>
    <row r="212" spans="1:6" x14ac:dyDescent="0.2">
      <c r="A212" s="1" t="s">
        <v>67</v>
      </c>
      <c r="B212" s="1"/>
      <c r="C212" s="2" t="s">
        <v>20</v>
      </c>
      <c r="D212" s="2" t="s">
        <v>5</v>
      </c>
      <c r="E212" s="2" t="str">
        <f>VLOOKUP(D212,Sheet1!$A$2:$B$19,2,FALSE)</f>
        <v>Munich, Germany</v>
      </c>
      <c r="F212" t="str">
        <f>VLOOKUP(D212,Sheet1!$A$2:$C$19,3,FALSE)</f>
        <v>BMW Park</v>
      </c>
    </row>
    <row r="213" spans="1:6" x14ac:dyDescent="0.2">
      <c r="A213" s="1" t="s">
        <v>67</v>
      </c>
      <c r="B213" s="1"/>
      <c r="C213" s="2" t="s">
        <v>4</v>
      </c>
      <c r="D213" s="2" t="s">
        <v>13</v>
      </c>
      <c r="E213" s="2" t="str">
        <f>VLOOKUP(D213,Sheet1!$A$2:$B$19,2,FALSE)</f>
        <v>Piraeus, Greece</v>
      </c>
      <c r="F213" t="str">
        <f>VLOOKUP(D213,Sheet1!$A$2:$C$19,3,FALSE)</f>
        <v>Peace and Friendship Stadium</v>
      </c>
    </row>
    <row r="214" spans="1:6" x14ac:dyDescent="0.2">
      <c r="A214" s="1" t="s">
        <v>67</v>
      </c>
      <c r="B214" s="1"/>
      <c r="C214" s="2" t="s">
        <v>7</v>
      </c>
      <c r="D214" s="2" t="s">
        <v>19</v>
      </c>
      <c r="E214" s="2" t="str">
        <f>VLOOKUP(D214,Sheet1!$A$2:$B$19,2,FALSE)</f>
        <v>Madrid, Spain</v>
      </c>
      <c r="F214" t="str">
        <f>VLOOKUP(D214,Sheet1!$A$2:$C$19,3,FALSE)</f>
        <v>WiZink Center</v>
      </c>
    </row>
    <row r="215" spans="1:6" x14ac:dyDescent="0.2">
      <c r="A215" s="1" t="s">
        <v>67</v>
      </c>
      <c r="B215" s="1"/>
      <c r="C215" s="2" t="s">
        <v>18</v>
      </c>
      <c r="D215" s="2" t="s">
        <v>9</v>
      </c>
      <c r="E215" s="2" t="str">
        <f>VLOOKUP(D215,Sheet1!$A$2:$B$19,2,FALSE)</f>
        <v>Belgrade, Serbia</v>
      </c>
      <c r="F215" t="str">
        <f>VLOOKUP(D215,Sheet1!$A$2:$C$19,3,FALSE)</f>
        <v>Stark Arena</v>
      </c>
    </row>
    <row r="216" spans="1:6" x14ac:dyDescent="0.2">
      <c r="A216" s="1" t="s">
        <v>67</v>
      </c>
      <c r="B216" s="1"/>
      <c r="C216" s="2" t="s">
        <v>16</v>
      </c>
      <c r="D216" s="2" t="s">
        <v>8</v>
      </c>
      <c r="E216" s="2" t="str">
        <f>VLOOKUP(D216,Sheet1!$A$2:$B$19,2,FALSE)</f>
        <v>Villeurbanne, France</v>
      </c>
      <c r="F216" t="str">
        <f>VLOOKUP(D216,Sheet1!$A$2:$C$19,3,FALSE)</f>
        <v>LDLC Arena</v>
      </c>
    </row>
    <row r="217" spans="1:6" x14ac:dyDescent="0.2">
      <c r="A217" s="1" t="s">
        <v>68</v>
      </c>
      <c r="B217" s="1"/>
      <c r="C217" s="2" t="s">
        <v>11</v>
      </c>
      <c r="D217" s="2" t="s">
        <v>3</v>
      </c>
      <c r="E217" s="2" t="str">
        <f>VLOOKUP(D217,Sheet1!$A$2:$B$19,2,FALSE)</f>
        <v>Barcelona, Spain</v>
      </c>
      <c r="F217" t="str">
        <f>VLOOKUP(D217,Sheet1!$A$2:$C$19,3,FALSE)</f>
        <v>Palau Blaugrana</v>
      </c>
    </row>
    <row r="218" spans="1:6" x14ac:dyDescent="0.2">
      <c r="A218" s="1" t="s">
        <v>68</v>
      </c>
      <c r="B218" s="1"/>
      <c r="C218" s="2" t="s">
        <v>6</v>
      </c>
      <c r="D218" s="2" t="s">
        <v>17</v>
      </c>
      <c r="E218" s="2" t="str">
        <f>VLOOKUP(D218,Sheet1!$A$2:$B$19,2,FALSE)</f>
        <v>Monaco</v>
      </c>
      <c r="F218" t="str">
        <f>VLOOKUP(D218,Sheet1!$A$2:$C$19,3,FALSE)</f>
        <v>Salle Gaston Medecin</v>
      </c>
    </row>
    <row r="219" spans="1:6" x14ac:dyDescent="0.2">
      <c r="A219" s="1" t="s">
        <v>68</v>
      </c>
      <c r="B219" s="1"/>
      <c r="C219" s="2" t="s">
        <v>15</v>
      </c>
      <c r="D219" s="2" t="s">
        <v>14</v>
      </c>
      <c r="E219" s="2" t="str">
        <f>VLOOKUP(D219,Sheet1!$A$2:$B$19,2,FALSE)</f>
        <v>Athens, Greece</v>
      </c>
      <c r="F219" t="str">
        <f>VLOOKUP(D219,Sheet1!$A$2:$C$19,3,FALSE)</f>
        <v>OAKA Altion</v>
      </c>
    </row>
    <row r="220" spans="1:6" x14ac:dyDescent="0.2">
      <c r="A220" s="1" t="s">
        <v>68</v>
      </c>
      <c r="B220" s="1"/>
      <c r="C220" s="2" t="s">
        <v>2</v>
      </c>
      <c r="D220" s="2" t="s">
        <v>10</v>
      </c>
      <c r="E220" s="2" t="str">
        <f>VLOOKUP(D220,Sheet1!$A$2:$B$19,2,FALSE)</f>
        <v>Kaunas, Lithuania</v>
      </c>
      <c r="F220" t="str">
        <f>VLOOKUP(D220,Sheet1!$A$2:$C$19,3,FALSE)</f>
        <v>Zalgirio Arena</v>
      </c>
    </row>
    <row r="221" spans="1:6" x14ac:dyDescent="0.2">
      <c r="A221" s="1" t="s">
        <v>69</v>
      </c>
      <c r="B221" s="1"/>
      <c r="C221" s="2" t="s">
        <v>18</v>
      </c>
      <c r="D221" s="2" t="s">
        <v>4</v>
      </c>
      <c r="E221" s="2" t="str">
        <f>VLOOKUP(D221,Sheet1!$A$2:$B$19,2,FALSE)</f>
        <v>Berlin, Germany</v>
      </c>
      <c r="F221" t="str">
        <f>VLOOKUP(D221,Sheet1!$A$2:$C$19,3,FALSE)</f>
        <v>Mercedes-Benz Arena</v>
      </c>
    </row>
    <row r="222" spans="1:6" x14ac:dyDescent="0.2">
      <c r="A222" s="1" t="s">
        <v>69</v>
      </c>
      <c r="B222" s="1"/>
      <c r="C222" s="2" t="s">
        <v>13</v>
      </c>
      <c r="D222" s="2" t="s">
        <v>5</v>
      </c>
      <c r="E222" s="2" t="str">
        <f>VLOOKUP(D222,Sheet1!$A$2:$B$19,2,FALSE)</f>
        <v>Munich, Germany</v>
      </c>
      <c r="F222" t="str">
        <f>VLOOKUP(D222,Sheet1!$A$2:$C$19,3,FALSE)</f>
        <v>BMW Park</v>
      </c>
    </row>
    <row r="223" spans="1:6" x14ac:dyDescent="0.2">
      <c r="A223" s="1" t="s">
        <v>69</v>
      </c>
      <c r="B223" s="1"/>
      <c r="C223" s="2" t="s">
        <v>8</v>
      </c>
      <c r="D223" s="2" t="s">
        <v>19</v>
      </c>
      <c r="E223" s="2" t="str">
        <f>VLOOKUP(D223,Sheet1!$A$2:$B$19,2,FALSE)</f>
        <v>Madrid, Spain</v>
      </c>
      <c r="F223" t="str">
        <f>VLOOKUP(D223,Sheet1!$A$2:$C$19,3,FALSE)</f>
        <v>WiZink Center</v>
      </c>
    </row>
    <row r="224" spans="1:6" x14ac:dyDescent="0.2">
      <c r="A224" s="1" t="s">
        <v>69</v>
      </c>
      <c r="B224" s="1"/>
      <c r="C224" s="2" t="s">
        <v>7</v>
      </c>
      <c r="D224" s="2" t="s">
        <v>20</v>
      </c>
      <c r="E224" s="2" t="str">
        <f>VLOOKUP(D224,Sheet1!$A$2:$B$19,2,FALSE)</f>
        <v>Vitoria-Gastei, Spain</v>
      </c>
      <c r="F224" t="str">
        <f>VLOOKUP(D224,Sheet1!$A$2:$C$19,3,FALSE)</f>
        <v>Buesa Arena</v>
      </c>
    </row>
    <row r="225" spans="1:6" x14ac:dyDescent="0.2">
      <c r="A225" s="1" t="s">
        <v>70</v>
      </c>
      <c r="B225" s="1"/>
      <c r="C225" s="2" t="s">
        <v>15</v>
      </c>
      <c r="D225" s="2" t="s">
        <v>2</v>
      </c>
      <c r="E225" s="2" t="str">
        <f>VLOOKUP(D225,Sheet1!$A$2:$B$19,2,FALSE)</f>
        <v>Istanbul, Turkey</v>
      </c>
      <c r="F225" t="str">
        <f>VLOOKUP(D225,Sheet1!$A$2:$C$19,3,FALSE)</f>
        <v>Sinan Erdem Dome</v>
      </c>
    </row>
    <row r="226" spans="1:6" x14ac:dyDescent="0.2">
      <c r="A226" s="1" t="s">
        <v>70</v>
      </c>
      <c r="B226" s="1"/>
      <c r="C226" s="2" t="s">
        <v>16</v>
      </c>
      <c r="D226" s="2" t="s">
        <v>17</v>
      </c>
      <c r="E226" s="2" t="str">
        <f>VLOOKUP(D226,Sheet1!$A$2:$B$19,2,FALSE)</f>
        <v>Monaco</v>
      </c>
      <c r="F226" t="str">
        <f>VLOOKUP(D226,Sheet1!$A$2:$C$19,3,FALSE)</f>
        <v>Salle Gaston Medecin</v>
      </c>
    </row>
    <row r="227" spans="1:6" x14ac:dyDescent="0.2">
      <c r="A227" s="1" t="s">
        <v>70</v>
      </c>
      <c r="B227" s="1"/>
      <c r="C227" s="2" t="s">
        <v>3</v>
      </c>
      <c r="D227" s="2" t="s">
        <v>9</v>
      </c>
      <c r="E227" s="2" t="str">
        <f>VLOOKUP(D227,Sheet1!$A$2:$B$19,2,FALSE)</f>
        <v>Belgrade, Serbia</v>
      </c>
      <c r="F227" t="str">
        <f>VLOOKUP(D227,Sheet1!$A$2:$C$19,3,FALSE)</f>
        <v>Stark Arena</v>
      </c>
    </row>
    <row r="228" spans="1:6" x14ac:dyDescent="0.2">
      <c r="A228" s="1" t="s">
        <v>70</v>
      </c>
      <c r="B228" s="1"/>
      <c r="C228" s="2" t="s">
        <v>6</v>
      </c>
      <c r="D228" s="2" t="s">
        <v>11</v>
      </c>
      <c r="E228" s="2" t="str">
        <f>VLOOKUP(D228,Sheet1!$A$2:$B$19,2,FALSE)</f>
        <v>Bologna, Italy</v>
      </c>
      <c r="F228" t="str">
        <f>VLOOKUP(D228,Sheet1!$A$2:$C$19,3,FALSE)</f>
        <v>Segafredo Arena</v>
      </c>
    </row>
    <row r="229" spans="1:6" x14ac:dyDescent="0.2">
      <c r="A229" s="1" t="s">
        <v>70</v>
      </c>
      <c r="B229" s="1"/>
      <c r="C229" s="2" t="s">
        <v>14</v>
      </c>
      <c r="D229" s="2" t="s">
        <v>10</v>
      </c>
      <c r="E229" s="2" t="str">
        <f>VLOOKUP(D229,Sheet1!$A$2:$B$19,2,FALSE)</f>
        <v>Kaunas, Lithuania</v>
      </c>
      <c r="F229" t="str">
        <f>VLOOKUP(D229,Sheet1!$A$2:$C$19,3,FALSE)</f>
        <v>Zalgirio Arena</v>
      </c>
    </row>
    <row r="230" spans="1:6" x14ac:dyDescent="0.2">
      <c r="A230" s="1" t="s">
        <v>71</v>
      </c>
      <c r="B230" s="1"/>
      <c r="C230" s="2" t="s">
        <v>7</v>
      </c>
      <c r="D230" s="2" t="s">
        <v>2</v>
      </c>
      <c r="E230" s="2" t="str">
        <f>VLOOKUP(D230,Sheet1!$A$2:$B$19,2,FALSE)</f>
        <v>Istanbul, Turkey</v>
      </c>
      <c r="F230" t="str">
        <f>VLOOKUP(D230,Sheet1!$A$2:$C$19,3,FALSE)</f>
        <v>Sinan Erdem Dome</v>
      </c>
    </row>
    <row r="231" spans="1:6" x14ac:dyDescent="0.2">
      <c r="A231" s="1" t="s">
        <v>47</v>
      </c>
      <c r="B231" s="1"/>
      <c r="C231" s="2" t="s">
        <v>2</v>
      </c>
      <c r="D231" s="2" t="s">
        <v>7</v>
      </c>
      <c r="E231" s="2" t="str">
        <f>VLOOKUP(D231,Sheet1!$A$2:$B$19,2,FALSE)</f>
        <v>Tel Aviv, Israel</v>
      </c>
      <c r="F231" t="str">
        <f>VLOOKUP(D231,Sheet1!$A$2:$C$19,3,FALSE)</f>
        <v>Menora Mivtachim Arena</v>
      </c>
    </row>
    <row r="232" spans="1:6" x14ac:dyDescent="0.2">
      <c r="A232" s="1" t="s">
        <v>71</v>
      </c>
      <c r="B232" s="1"/>
      <c r="C232" s="2" t="s">
        <v>19</v>
      </c>
      <c r="D232" s="2" t="s">
        <v>15</v>
      </c>
      <c r="E232" s="2" t="str">
        <f>VLOOKUP(D232,Sheet1!$A$2:$B$19,2,FALSE)</f>
        <v>Milan, Italy</v>
      </c>
      <c r="F232" t="str">
        <f>VLOOKUP(D232,Sheet1!$A$2:$C$19,3,FALSE)</f>
        <v>Mediolanum Forum</v>
      </c>
    </row>
    <row r="233" spans="1:6" x14ac:dyDescent="0.2">
      <c r="A233" s="1" t="s">
        <v>71</v>
      </c>
      <c r="B233" s="1"/>
      <c r="C233" s="2" t="s">
        <v>5</v>
      </c>
      <c r="D233" s="2" t="s">
        <v>6</v>
      </c>
      <c r="E233" s="2" t="str">
        <f>VLOOKUP(D233,Sheet1!$A$2:$B$19,2,FALSE)</f>
        <v>Belgrade, Serbia</v>
      </c>
      <c r="F233" t="str">
        <f>VLOOKUP(D233,Sheet1!$A$2:$C$19,3,FALSE)</f>
        <v>Stark Arena</v>
      </c>
    </row>
    <row r="234" spans="1:6" x14ac:dyDescent="0.2">
      <c r="A234" s="1" t="s">
        <v>71</v>
      </c>
      <c r="B234" s="1"/>
      <c r="C234" s="2" t="s">
        <v>13</v>
      </c>
      <c r="D234" s="2" t="s">
        <v>18</v>
      </c>
      <c r="E234" s="2" t="str">
        <f>VLOOKUP(D234,Sheet1!$A$2:$B$19,2,FALSE)</f>
        <v>Valencia, Spain</v>
      </c>
      <c r="F234" t="str">
        <f>VLOOKUP(D234,Sheet1!$A$2:$C$19,3,FALSE)</f>
        <v>La Fonteta</v>
      </c>
    </row>
    <row r="235" spans="1:6" x14ac:dyDescent="0.2">
      <c r="A235" s="1" t="s">
        <v>71</v>
      </c>
      <c r="B235" s="1"/>
      <c r="C235" s="2" t="s">
        <v>8</v>
      </c>
      <c r="D235" s="2" t="s">
        <v>20</v>
      </c>
      <c r="E235" s="2" t="str">
        <f>VLOOKUP(D235,Sheet1!$A$2:$B$19,2,FALSE)</f>
        <v>Vitoria-Gastei, Spain</v>
      </c>
      <c r="F235" t="str">
        <f>VLOOKUP(D235,Sheet1!$A$2:$C$19,3,FALSE)</f>
        <v>Buesa Arena</v>
      </c>
    </row>
    <row r="236" spans="1:6" x14ac:dyDescent="0.2">
      <c r="A236" s="1" t="s">
        <v>72</v>
      </c>
      <c r="B236" s="1"/>
      <c r="C236" s="2" t="s">
        <v>4</v>
      </c>
      <c r="D236" s="2" t="s">
        <v>3</v>
      </c>
      <c r="E236" s="2" t="str">
        <f>VLOOKUP(D236,Sheet1!$A$2:$B$19,2,FALSE)</f>
        <v>Barcelona, Spain</v>
      </c>
      <c r="F236" t="str">
        <f>VLOOKUP(D236,Sheet1!$A$2:$C$19,3,FALSE)</f>
        <v>Palau Blaugrana</v>
      </c>
    </row>
    <row r="237" spans="1:6" x14ac:dyDescent="0.2">
      <c r="A237" s="1" t="s">
        <v>72</v>
      </c>
      <c r="B237" s="1"/>
      <c r="C237" s="2" t="s">
        <v>16</v>
      </c>
      <c r="D237" s="2" t="s">
        <v>14</v>
      </c>
      <c r="E237" s="2" t="str">
        <f>VLOOKUP(D237,Sheet1!$A$2:$B$19,2,FALSE)</f>
        <v>Athens, Greece</v>
      </c>
      <c r="F237" t="str">
        <f>VLOOKUP(D237,Sheet1!$A$2:$C$19,3,FALSE)</f>
        <v>OAKA Altion</v>
      </c>
    </row>
    <row r="238" spans="1:6" x14ac:dyDescent="0.2">
      <c r="A238" s="1" t="s">
        <v>72</v>
      </c>
      <c r="B238" s="1"/>
      <c r="C238" s="2" t="s">
        <v>10</v>
      </c>
      <c r="D238" s="2" t="s">
        <v>9</v>
      </c>
      <c r="E238" s="2" t="str">
        <f>VLOOKUP(D238,Sheet1!$A$2:$B$19,2,FALSE)</f>
        <v>Belgrade, Serbia</v>
      </c>
      <c r="F238" t="str">
        <f>VLOOKUP(D238,Sheet1!$A$2:$C$19,3,FALSE)</f>
        <v>Stark Arena</v>
      </c>
    </row>
    <row r="239" spans="1:6" x14ac:dyDescent="0.2">
      <c r="A239" s="1" t="s">
        <v>72</v>
      </c>
      <c r="B239" s="1"/>
      <c r="C239" s="2" t="s">
        <v>17</v>
      </c>
      <c r="D239" s="2" t="s">
        <v>11</v>
      </c>
      <c r="E239" s="2" t="str">
        <f>VLOOKUP(D239,Sheet1!$A$2:$B$19,2,FALSE)</f>
        <v>Bologna, Italy</v>
      </c>
      <c r="F239" t="str">
        <f>VLOOKUP(D239,Sheet1!$A$2:$C$19,3,FALSE)</f>
        <v>Segafredo Arena</v>
      </c>
    </row>
    <row r="240" spans="1:6" x14ac:dyDescent="0.2">
      <c r="A240" s="1" t="s">
        <v>73</v>
      </c>
      <c r="B240" s="1"/>
      <c r="C240" s="2" t="s">
        <v>7</v>
      </c>
      <c r="D240" s="2" t="s">
        <v>4</v>
      </c>
      <c r="E240" s="2" t="str">
        <f>VLOOKUP(D240,Sheet1!$A$2:$B$19,2,FALSE)</f>
        <v>Berlin, Germany</v>
      </c>
      <c r="F240" t="str">
        <f>VLOOKUP(D240,Sheet1!$A$2:$C$19,3,FALSE)</f>
        <v>Mercedes-Benz Arena</v>
      </c>
    </row>
    <row r="241" spans="1:6" x14ac:dyDescent="0.2">
      <c r="A241" s="1" t="s">
        <v>73</v>
      </c>
      <c r="B241" s="1"/>
      <c r="C241" s="2" t="s">
        <v>2</v>
      </c>
      <c r="D241" s="2" t="s">
        <v>6</v>
      </c>
      <c r="E241" s="2" t="str">
        <f>VLOOKUP(D241,Sheet1!$A$2:$B$19,2,FALSE)</f>
        <v>Belgrade, Serbia</v>
      </c>
      <c r="F241" t="str">
        <f>VLOOKUP(D241,Sheet1!$A$2:$C$19,3,FALSE)</f>
        <v>Stark Arena</v>
      </c>
    </row>
    <row r="242" spans="1:6" x14ac:dyDescent="0.2">
      <c r="A242" s="1" t="s">
        <v>73</v>
      </c>
      <c r="B242" s="1"/>
      <c r="C242" s="2" t="s">
        <v>14</v>
      </c>
      <c r="D242" s="2" t="s">
        <v>19</v>
      </c>
      <c r="E242" s="2" t="str">
        <f>VLOOKUP(D242,Sheet1!$A$2:$B$19,2,FALSE)</f>
        <v>Madrid, Spain</v>
      </c>
      <c r="F242" t="str">
        <f>VLOOKUP(D242,Sheet1!$A$2:$C$19,3,FALSE)</f>
        <v>WiZink Center</v>
      </c>
    </row>
    <row r="243" spans="1:6" x14ac:dyDescent="0.2">
      <c r="A243" s="1" t="s">
        <v>73</v>
      </c>
      <c r="B243" s="1"/>
      <c r="C243" s="2" t="s">
        <v>18</v>
      </c>
      <c r="D243" s="2" t="s">
        <v>11</v>
      </c>
      <c r="E243" s="2" t="str">
        <f>VLOOKUP(D243,Sheet1!$A$2:$B$19,2,FALSE)</f>
        <v>Bologna, Italy</v>
      </c>
      <c r="F243" t="str">
        <f>VLOOKUP(D243,Sheet1!$A$2:$C$19,3,FALSE)</f>
        <v>Segafredo Arena</v>
      </c>
    </row>
    <row r="244" spans="1:6" x14ac:dyDescent="0.2">
      <c r="A244" s="1" t="s">
        <v>74</v>
      </c>
      <c r="B244" s="1"/>
      <c r="C244" s="2" t="s">
        <v>17</v>
      </c>
      <c r="D244" s="2" t="s">
        <v>3</v>
      </c>
      <c r="E244" s="2" t="str">
        <f>VLOOKUP(D244,Sheet1!$A$2:$B$19,2,FALSE)</f>
        <v>Barcelona, Spain</v>
      </c>
      <c r="F244" t="str">
        <f>VLOOKUP(D244,Sheet1!$A$2:$C$19,3,FALSE)</f>
        <v>Palau Blaugrana</v>
      </c>
    </row>
    <row r="245" spans="1:6" x14ac:dyDescent="0.2">
      <c r="A245" s="1" t="s">
        <v>74</v>
      </c>
      <c r="B245" s="1"/>
      <c r="C245" s="2" t="s">
        <v>9</v>
      </c>
      <c r="D245" s="2" t="s">
        <v>5</v>
      </c>
      <c r="E245" s="2" t="str">
        <f>VLOOKUP(D245,Sheet1!$A$2:$B$19,2,FALSE)</f>
        <v>Munich, Germany</v>
      </c>
      <c r="F245" t="str">
        <f>VLOOKUP(D245,Sheet1!$A$2:$C$19,3,FALSE)</f>
        <v>BMW Park</v>
      </c>
    </row>
    <row r="246" spans="1:6" x14ac:dyDescent="0.2">
      <c r="A246" s="1" t="s">
        <v>74</v>
      </c>
      <c r="B246" s="1"/>
      <c r="C246" s="2" t="s">
        <v>20</v>
      </c>
      <c r="D246" s="2" t="s">
        <v>16</v>
      </c>
      <c r="E246" s="2" t="str">
        <f>VLOOKUP(D246,Sheet1!$A$2:$B$19,2,FALSE)</f>
        <v>Istanbul, Turkey</v>
      </c>
      <c r="F246" t="str">
        <f>VLOOKUP(D246,Sheet1!$A$2:$C$19,3,FALSE)</f>
        <v>Ulker Sports and Event Hall</v>
      </c>
    </row>
    <row r="247" spans="1:6" x14ac:dyDescent="0.2">
      <c r="A247" s="1" t="s">
        <v>74</v>
      </c>
      <c r="B247" s="1"/>
      <c r="C247" s="2" t="s">
        <v>15</v>
      </c>
      <c r="D247" s="2" t="s">
        <v>8</v>
      </c>
      <c r="E247" s="2" t="str">
        <f>VLOOKUP(D247,Sheet1!$A$2:$B$19,2,FALSE)</f>
        <v>Villeurbanne, France</v>
      </c>
      <c r="F247" t="str">
        <f>VLOOKUP(D247,Sheet1!$A$2:$C$19,3,FALSE)</f>
        <v>LDLC Arena</v>
      </c>
    </row>
    <row r="248" spans="1:6" x14ac:dyDescent="0.2">
      <c r="A248" s="1" t="s">
        <v>74</v>
      </c>
      <c r="B248" s="1"/>
      <c r="C248" s="2" t="s">
        <v>13</v>
      </c>
      <c r="D248" s="2" t="s">
        <v>10</v>
      </c>
      <c r="E248" s="2" t="str">
        <f>VLOOKUP(D248,Sheet1!$A$2:$B$19,2,FALSE)</f>
        <v>Kaunas, Lithuania</v>
      </c>
      <c r="F248" t="str">
        <f>VLOOKUP(D248,Sheet1!$A$2:$C$19,3,FALSE)</f>
        <v>Zalgirio Arena</v>
      </c>
    </row>
    <row r="249" spans="1:6" x14ac:dyDescent="0.2">
      <c r="A249" s="1" t="s">
        <v>75</v>
      </c>
      <c r="B249" s="1"/>
      <c r="C249" s="2" t="s">
        <v>5</v>
      </c>
      <c r="D249" s="2" t="s">
        <v>2</v>
      </c>
      <c r="E249" s="2" t="str">
        <f>VLOOKUP(D249,Sheet1!$A$2:$B$19,2,FALSE)</f>
        <v>Istanbul, Turkey</v>
      </c>
      <c r="F249" t="str">
        <f>VLOOKUP(D249,Sheet1!$A$2:$C$19,3,FALSE)</f>
        <v>Sinan Erdem Dome</v>
      </c>
    </row>
    <row r="250" spans="1:6" x14ac:dyDescent="0.2">
      <c r="A250" s="1" t="s">
        <v>75</v>
      </c>
      <c r="B250" s="1"/>
      <c r="C250" s="2" t="s">
        <v>10</v>
      </c>
      <c r="D250" s="2" t="s">
        <v>7</v>
      </c>
      <c r="E250" s="2" t="str">
        <f>VLOOKUP(D250,Sheet1!$A$2:$B$19,2,FALSE)</f>
        <v>Tel Aviv, Israel</v>
      </c>
      <c r="F250" t="str">
        <f>VLOOKUP(D250,Sheet1!$A$2:$C$19,3,FALSE)</f>
        <v>Menora Mivtachim Arena</v>
      </c>
    </row>
    <row r="251" spans="1:6" x14ac:dyDescent="0.2">
      <c r="A251" s="1" t="s">
        <v>75</v>
      </c>
      <c r="B251" s="1"/>
      <c r="C251" s="2" t="s">
        <v>9</v>
      </c>
      <c r="D251" s="2" t="s">
        <v>17</v>
      </c>
      <c r="E251" s="2" t="str">
        <f>VLOOKUP(D251,Sheet1!$A$2:$B$19,2,FALSE)</f>
        <v>Monaco</v>
      </c>
      <c r="F251" t="str">
        <f>VLOOKUP(D251,Sheet1!$A$2:$C$19,3,FALSE)</f>
        <v>Salle Gaston Medecin</v>
      </c>
    </row>
    <row r="252" spans="1:6" x14ac:dyDescent="0.2">
      <c r="A252" s="1" t="s">
        <v>75</v>
      </c>
      <c r="B252" s="1"/>
      <c r="C252" s="2" t="s">
        <v>11</v>
      </c>
      <c r="D252" s="2" t="s">
        <v>13</v>
      </c>
      <c r="E252" s="2" t="str">
        <f>VLOOKUP(D252,Sheet1!$A$2:$B$19,2,FALSE)</f>
        <v>Piraeus, Greece</v>
      </c>
      <c r="F252" t="str">
        <f>VLOOKUP(D252,Sheet1!$A$2:$C$19,3,FALSE)</f>
        <v>Peace and Friendship Stadium</v>
      </c>
    </row>
    <row r="253" spans="1:6" x14ac:dyDescent="0.2">
      <c r="A253" s="1" t="s">
        <v>75</v>
      </c>
      <c r="B253" s="1"/>
      <c r="C253" s="2" t="s">
        <v>16</v>
      </c>
      <c r="D253" s="2" t="s">
        <v>19</v>
      </c>
      <c r="E253" s="2" t="str">
        <f>VLOOKUP(D253,Sheet1!$A$2:$B$19,2,FALSE)</f>
        <v>Madrid, Spain</v>
      </c>
      <c r="F253" t="str">
        <f>VLOOKUP(D253,Sheet1!$A$2:$C$19,3,FALSE)</f>
        <v>WiZink Center</v>
      </c>
    </row>
    <row r="254" spans="1:6" x14ac:dyDescent="0.2">
      <c r="A254" s="1" t="s">
        <v>75</v>
      </c>
      <c r="B254" s="1"/>
      <c r="C254" s="2" t="s">
        <v>3</v>
      </c>
      <c r="D254" s="2" t="s">
        <v>18</v>
      </c>
      <c r="E254" s="2" t="str">
        <f>VLOOKUP(D254,Sheet1!$A$2:$B$19,2,FALSE)</f>
        <v>Valencia, Spain</v>
      </c>
      <c r="F254" t="str">
        <f>VLOOKUP(D254,Sheet1!$A$2:$C$19,3,FALSE)</f>
        <v>La Fonteta</v>
      </c>
    </row>
    <row r="255" spans="1:6" x14ac:dyDescent="0.2">
      <c r="A255" s="1" t="s">
        <v>76</v>
      </c>
      <c r="B255" s="1"/>
      <c r="C255" s="2" t="s">
        <v>6</v>
      </c>
      <c r="D255" s="2" t="s">
        <v>15</v>
      </c>
      <c r="E255" s="2" t="str">
        <f>VLOOKUP(D255,Sheet1!$A$2:$B$19,2,FALSE)</f>
        <v>Milan, Italy</v>
      </c>
      <c r="F255" t="str">
        <f>VLOOKUP(D255,Sheet1!$A$2:$C$19,3,FALSE)</f>
        <v>Mediolanum Forum</v>
      </c>
    </row>
    <row r="256" spans="1:6" x14ac:dyDescent="0.2">
      <c r="A256" s="1" t="s">
        <v>76</v>
      </c>
      <c r="B256" s="1"/>
      <c r="C256" s="2" t="s">
        <v>8</v>
      </c>
      <c r="D256" s="2" t="s">
        <v>14</v>
      </c>
      <c r="E256" s="2" t="str">
        <f>VLOOKUP(D256,Sheet1!$A$2:$B$19,2,FALSE)</f>
        <v>Athens, Greece</v>
      </c>
      <c r="F256" t="str">
        <f>VLOOKUP(D256,Sheet1!$A$2:$C$19,3,FALSE)</f>
        <v>OAKA Altion</v>
      </c>
    </row>
    <row r="257" spans="1:6" x14ac:dyDescent="0.2">
      <c r="A257" s="1" t="s">
        <v>76</v>
      </c>
      <c r="B257" s="1"/>
      <c r="C257" s="2" t="s">
        <v>4</v>
      </c>
      <c r="D257" s="2" t="s">
        <v>20</v>
      </c>
      <c r="E257" s="2" t="str">
        <f>VLOOKUP(D257,Sheet1!$A$2:$B$19,2,FALSE)</f>
        <v>Vitoria-Gastei, Spain</v>
      </c>
      <c r="F257" t="str">
        <f>VLOOKUP(D257,Sheet1!$A$2:$C$19,3,FALSE)</f>
        <v>Buesa Arena</v>
      </c>
    </row>
    <row r="258" spans="1:6" x14ac:dyDescent="0.2">
      <c r="A258" s="1" t="s">
        <v>77</v>
      </c>
      <c r="B258" s="1"/>
      <c r="C258" s="2" t="s">
        <v>17</v>
      </c>
      <c r="D258" s="2" t="s">
        <v>4</v>
      </c>
      <c r="E258" s="2" t="str">
        <f>VLOOKUP(D258,Sheet1!$A$2:$B$19,2,FALSE)</f>
        <v>Berlin, Germany</v>
      </c>
      <c r="F258" t="str">
        <f>VLOOKUP(D258,Sheet1!$A$2:$C$19,3,FALSE)</f>
        <v>Mercedes-Benz Arena</v>
      </c>
    </row>
    <row r="259" spans="1:6" x14ac:dyDescent="0.2">
      <c r="A259" s="1" t="s">
        <v>77</v>
      </c>
      <c r="B259" s="1"/>
      <c r="C259" s="2" t="s">
        <v>6</v>
      </c>
      <c r="D259" s="2" t="s">
        <v>3</v>
      </c>
      <c r="E259" s="2" t="str">
        <f>VLOOKUP(D259,Sheet1!$A$2:$B$19,2,FALSE)</f>
        <v>Barcelona, Spain</v>
      </c>
      <c r="F259" t="str">
        <f>VLOOKUP(D259,Sheet1!$A$2:$C$19,3,FALSE)</f>
        <v>Palau Blaugrana</v>
      </c>
    </row>
    <row r="260" spans="1:6" x14ac:dyDescent="0.2">
      <c r="A260" s="1" t="s">
        <v>77</v>
      </c>
      <c r="B260" s="1"/>
      <c r="C260" s="2" t="s">
        <v>14</v>
      </c>
      <c r="D260" s="2" t="s">
        <v>13</v>
      </c>
      <c r="E260" s="2" t="str">
        <f>VLOOKUP(D260,Sheet1!$A$2:$B$19,2,FALSE)</f>
        <v>Piraeus, Greece</v>
      </c>
      <c r="F260" t="str">
        <f>VLOOKUP(D260,Sheet1!$A$2:$C$19,3,FALSE)</f>
        <v>Peace and Friendship Stadium</v>
      </c>
    </row>
    <row r="261" spans="1:6" x14ac:dyDescent="0.2">
      <c r="A261" s="1" t="s">
        <v>77</v>
      </c>
      <c r="B261" s="1"/>
      <c r="C261" s="2" t="s">
        <v>7</v>
      </c>
      <c r="D261" s="2" t="s">
        <v>9</v>
      </c>
      <c r="E261" s="2" t="str">
        <f>VLOOKUP(D261,Sheet1!$A$2:$B$19,2,FALSE)</f>
        <v>Belgrade, Serbia</v>
      </c>
      <c r="F261" t="str">
        <f>VLOOKUP(D261,Sheet1!$A$2:$C$19,3,FALSE)</f>
        <v>Stark Arena</v>
      </c>
    </row>
    <row r="262" spans="1:6" x14ac:dyDescent="0.2">
      <c r="A262" s="1" t="s">
        <v>77</v>
      </c>
      <c r="B262" s="1"/>
      <c r="C262" s="2" t="s">
        <v>18</v>
      </c>
      <c r="D262" s="2" t="s">
        <v>16</v>
      </c>
      <c r="E262" s="2" t="str">
        <f>VLOOKUP(D262,Sheet1!$A$2:$B$19,2,FALSE)</f>
        <v>Istanbul, Turkey</v>
      </c>
      <c r="F262" t="str">
        <f>VLOOKUP(D262,Sheet1!$A$2:$C$19,3,FALSE)</f>
        <v>Ulker Sports and Event Hall</v>
      </c>
    </row>
    <row r="263" spans="1:6" x14ac:dyDescent="0.2">
      <c r="A263" s="1" t="s">
        <v>77</v>
      </c>
      <c r="B263" s="1"/>
      <c r="C263" s="2" t="s">
        <v>15</v>
      </c>
      <c r="D263" s="2" t="s">
        <v>20</v>
      </c>
      <c r="E263" s="2" t="str">
        <f>VLOOKUP(D263,Sheet1!$A$2:$B$19,2,FALSE)</f>
        <v>Vitoria-Gastei, Spain</v>
      </c>
      <c r="F263" t="str">
        <f>VLOOKUP(D263,Sheet1!$A$2:$C$19,3,FALSE)</f>
        <v>Buesa Arena</v>
      </c>
    </row>
    <row r="264" spans="1:6" x14ac:dyDescent="0.2">
      <c r="A264" s="1" t="s">
        <v>78</v>
      </c>
      <c r="B264" s="1"/>
      <c r="C264" s="2" t="s">
        <v>10</v>
      </c>
      <c r="D264" s="2" t="s">
        <v>5</v>
      </c>
      <c r="E264" s="2" t="str">
        <f>VLOOKUP(D264,Sheet1!$A$2:$B$19,2,FALSE)</f>
        <v>Munich, Germany</v>
      </c>
      <c r="F264" t="str">
        <f>VLOOKUP(D264,Sheet1!$A$2:$C$19,3,FALSE)</f>
        <v>BMW Park</v>
      </c>
    </row>
    <row r="265" spans="1:6" x14ac:dyDescent="0.2">
      <c r="A265" s="1" t="s">
        <v>78</v>
      </c>
      <c r="B265" s="1"/>
      <c r="C265" s="2" t="s">
        <v>2</v>
      </c>
      <c r="D265" s="2" t="s">
        <v>8</v>
      </c>
      <c r="E265" s="2" t="str">
        <f>VLOOKUP(D265,Sheet1!$A$2:$B$19,2,FALSE)</f>
        <v>Villeurbanne, France</v>
      </c>
      <c r="F265" t="str">
        <f>VLOOKUP(D265,Sheet1!$A$2:$C$19,3,FALSE)</f>
        <v>LDLC Arena</v>
      </c>
    </row>
    <row r="266" spans="1:6" x14ac:dyDescent="0.2">
      <c r="A266" s="1" t="s">
        <v>78</v>
      </c>
      <c r="B266" s="1"/>
      <c r="C266" s="2" t="s">
        <v>19</v>
      </c>
      <c r="D266" s="2" t="s">
        <v>11</v>
      </c>
      <c r="E266" s="2" t="str">
        <f>VLOOKUP(D266,Sheet1!$A$2:$B$19,2,FALSE)</f>
        <v>Bologna, Italy</v>
      </c>
      <c r="F266" t="str">
        <f>VLOOKUP(D266,Sheet1!$A$2:$C$19,3,FALSE)</f>
        <v>Segafredo Arena</v>
      </c>
    </row>
    <row r="267" spans="1:6" x14ac:dyDescent="0.2">
      <c r="A267" s="1" t="s">
        <v>79</v>
      </c>
      <c r="B267" s="1"/>
      <c r="C267" s="2" t="s">
        <v>19</v>
      </c>
      <c r="D267" s="2" t="s">
        <v>4</v>
      </c>
      <c r="E267" s="2" t="str">
        <f>VLOOKUP(D267,Sheet1!$A$2:$B$19,2,FALSE)</f>
        <v>Berlin, Germany</v>
      </c>
      <c r="F267" t="str">
        <f>VLOOKUP(D267,Sheet1!$A$2:$C$19,3,FALSE)</f>
        <v>Mercedes-Benz Arena</v>
      </c>
    </row>
    <row r="268" spans="1:6" x14ac:dyDescent="0.2">
      <c r="A268" s="1" t="s">
        <v>79</v>
      </c>
      <c r="B268" s="1"/>
      <c r="C268" s="2" t="s">
        <v>13</v>
      </c>
      <c r="D268" s="2" t="s">
        <v>2</v>
      </c>
      <c r="E268" s="2" t="str">
        <f>VLOOKUP(D268,Sheet1!$A$2:$B$19,2,FALSE)</f>
        <v>Istanbul, Turkey</v>
      </c>
      <c r="F268" t="str">
        <f>VLOOKUP(D268,Sheet1!$A$2:$C$19,3,FALSE)</f>
        <v>Sinan Erdem Dome</v>
      </c>
    </row>
    <row r="269" spans="1:6" x14ac:dyDescent="0.2">
      <c r="A269" s="1" t="s">
        <v>79</v>
      </c>
      <c r="B269" s="1"/>
      <c r="C269" s="2" t="s">
        <v>8</v>
      </c>
      <c r="D269" s="2" t="s">
        <v>7</v>
      </c>
      <c r="E269" s="2" t="str">
        <f>VLOOKUP(D269,Sheet1!$A$2:$B$19,2,FALSE)</f>
        <v>Tel Aviv, Israel</v>
      </c>
      <c r="F269" t="str">
        <f>VLOOKUP(D269,Sheet1!$A$2:$C$19,3,FALSE)</f>
        <v>Menora Mivtachim Arena</v>
      </c>
    </row>
    <row r="270" spans="1:6" x14ac:dyDescent="0.2">
      <c r="A270" s="1" t="s">
        <v>79</v>
      </c>
      <c r="B270" s="1"/>
      <c r="C270" s="2" t="s">
        <v>20</v>
      </c>
      <c r="D270" s="2" t="s">
        <v>6</v>
      </c>
      <c r="E270" s="2" t="str">
        <f>VLOOKUP(D270,Sheet1!$A$2:$B$19,2,FALSE)</f>
        <v>Belgrade, Serbia</v>
      </c>
      <c r="F270" t="str">
        <f>VLOOKUP(D270,Sheet1!$A$2:$C$19,3,FALSE)</f>
        <v>Stark Arena</v>
      </c>
    </row>
    <row r="271" spans="1:6" x14ac:dyDescent="0.2">
      <c r="A271" s="1" t="s">
        <v>79</v>
      </c>
      <c r="B271" s="1"/>
      <c r="C271" s="2" t="s">
        <v>11</v>
      </c>
      <c r="D271" s="2" t="s">
        <v>10</v>
      </c>
      <c r="E271" s="2" t="str">
        <f>VLOOKUP(D271,Sheet1!$A$2:$B$19,2,FALSE)</f>
        <v>Kaunas, Lithuania</v>
      </c>
      <c r="F271" t="str">
        <f>VLOOKUP(D271,Sheet1!$A$2:$C$19,3,FALSE)</f>
        <v>Zalgirio Arena</v>
      </c>
    </row>
    <row r="272" spans="1:6" x14ac:dyDescent="0.2">
      <c r="A272" s="1" t="s">
        <v>80</v>
      </c>
      <c r="B272" s="1"/>
      <c r="C272" s="2" t="s">
        <v>15</v>
      </c>
      <c r="D272" s="2" t="s">
        <v>17</v>
      </c>
      <c r="E272" s="2" t="str">
        <f>VLOOKUP(D272,Sheet1!$A$2:$B$19,2,FALSE)</f>
        <v>Monaco</v>
      </c>
      <c r="F272" t="str">
        <f>VLOOKUP(D272,Sheet1!$A$2:$C$19,3,FALSE)</f>
        <v>Salle Gaston Medecin</v>
      </c>
    </row>
    <row r="273" spans="1:6" x14ac:dyDescent="0.2">
      <c r="A273" s="1" t="s">
        <v>80</v>
      </c>
      <c r="B273" s="1"/>
      <c r="C273" s="2" t="s">
        <v>14</v>
      </c>
      <c r="D273" s="2" t="s">
        <v>9</v>
      </c>
      <c r="E273" s="2" t="str">
        <f>VLOOKUP(D273,Sheet1!$A$2:$B$19,2,FALSE)</f>
        <v>Belgrade, Serbia</v>
      </c>
      <c r="F273" t="str">
        <f>VLOOKUP(D273,Sheet1!$A$2:$C$19,3,FALSE)</f>
        <v>Stark Arena</v>
      </c>
    </row>
    <row r="274" spans="1:6" x14ac:dyDescent="0.2">
      <c r="A274" s="1" t="s">
        <v>80</v>
      </c>
      <c r="B274" s="1"/>
      <c r="C274" s="2" t="s">
        <v>3</v>
      </c>
      <c r="D274" s="2" t="s">
        <v>16</v>
      </c>
      <c r="E274" s="2" t="str">
        <f>VLOOKUP(D274,Sheet1!$A$2:$B$19,2,FALSE)</f>
        <v>Istanbul, Turkey</v>
      </c>
      <c r="F274" t="str">
        <f>VLOOKUP(D274,Sheet1!$A$2:$C$19,3,FALSE)</f>
        <v>Ulker Sports and Event Hall</v>
      </c>
    </row>
    <row r="275" spans="1:6" x14ac:dyDescent="0.2">
      <c r="A275" s="1" t="s">
        <v>80</v>
      </c>
      <c r="B275" s="1"/>
      <c r="C275" s="2" t="s">
        <v>5</v>
      </c>
      <c r="D275" s="2" t="s">
        <v>18</v>
      </c>
      <c r="E275" s="2" t="str">
        <f>VLOOKUP(D275,Sheet1!$A$2:$B$19,2,FALSE)</f>
        <v>Valencia, Spain</v>
      </c>
      <c r="F275" t="str">
        <f>VLOOKUP(D275,Sheet1!$A$2:$C$19,3,FALSE)</f>
        <v>La Fonteta</v>
      </c>
    </row>
    <row r="276" spans="1:6" x14ac:dyDescent="0.2">
      <c r="A276" s="1" t="s">
        <v>81</v>
      </c>
      <c r="B276" s="1"/>
      <c r="C276" s="2" t="s">
        <v>4</v>
      </c>
      <c r="D276" s="2" t="s">
        <v>2</v>
      </c>
      <c r="E276" s="2" t="str">
        <f>VLOOKUP(D276,Sheet1!$A$2:$B$19,2,FALSE)</f>
        <v>Istanbul, Turkey</v>
      </c>
      <c r="F276" t="str">
        <f>VLOOKUP(D276,Sheet1!$A$2:$C$19,3,FALSE)</f>
        <v>Sinan Erdem Dome</v>
      </c>
    </row>
    <row r="277" spans="1:6" x14ac:dyDescent="0.2">
      <c r="A277" s="1" t="s">
        <v>81</v>
      </c>
      <c r="B277" s="1"/>
      <c r="C277" s="2" t="s">
        <v>8</v>
      </c>
      <c r="D277" s="2" t="s">
        <v>13</v>
      </c>
      <c r="E277" s="2" t="str">
        <f>VLOOKUP(D277,Sheet1!$A$2:$B$19,2,FALSE)</f>
        <v>Piraeus, Greece</v>
      </c>
      <c r="F277" t="str">
        <f>VLOOKUP(D277,Sheet1!$A$2:$C$19,3,FALSE)</f>
        <v>Peace and Friendship Stadium</v>
      </c>
    </row>
    <row r="278" spans="1:6" x14ac:dyDescent="0.2">
      <c r="A278" s="1" t="s">
        <v>81</v>
      </c>
      <c r="B278" s="1"/>
      <c r="C278" s="2" t="s">
        <v>19</v>
      </c>
      <c r="D278" s="2" t="s">
        <v>6</v>
      </c>
      <c r="E278" s="2" t="str">
        <f>VLOOKUP(D278,Sheet1!$A$2:$B$19,2,FALSE)</f>
        <v>Belgrade, Serbia</v>
      </c>
      <c r="F278" t="str">
        <f>VLOOKUP(D278,Sheet1!$A$2:$C$19,3,FALSE)</f>
        <v>Stark Arena</v>
      </c>
    </row>
    <row r="279" spans="1:6" x14ac:dyDescent="0.2">
      <c r="A279" s="1" t="s">
        <v>81</v>
      </c>
      <c r="B279" s="1"/>
      <c r="C279" s="2" t="s">
        <v>20</v>
      </c>
      <c r="D279" s="2" t="s">
        <v>10</v>
      </c>
      <c r="E279" s="2" t="str">
        <f>VLOOKUP(D279,Sheet1!$A$2:$B$19,2,FALSE)</f>
        <v>Kaunas, Lithuania</v>
      </c>
      <c r="F279" t="str">
        <f>VLOOKUP(D279,Sheet1!$A$2:$C$19,3,FALSE)</f>
        <v>Zalgirio Arena</v>
      </c>
    </row>
    <row r="280" spans="1:6" x14ac:dyDescent="0.2">
      <c r="A280" s="1" t="s">
        <v>82</v>
      </c>
      <c r="B280" s="1"/>
      <c r="C280" s="2" t="s">
        <v>7</v>
      </c>
      <c r="D280" s="2" t="s">
        <v>5</v>
      </c>
      <c r="E280" s="2" t="str">
        <f>VLOOKUP(D280,Sheet1!$A$2:$B$19,2,FALSE)</f>
        <v>Munich, Germany</v>
      </c>
      <c r="F280" t="str">
        <f>VLOOKUP(D280,Sheet1!$A$2:$C$19,3,FALSE)</f>
        <v>BMW Park</v>
      </c>
    </row>
    <row r="281" spans="1:6" x14ac:dyDescent="0.2">
      <c r="A281" s="1" t="s">
        <v>82</v>
      </c>
      <c r="B281" s="1"/>
      <c r="C281" s="2" t="s">
        <v>16</v>
      </c>
      <c r="D281" s="2" t="s">
        <v>15</v>
      </c>
      <c r="E281" s="2" t="str">
        <f>VLOOKUP(D281,Sheet1!$A$2:$B$19,2,FALSE)</f>
        <v>Milan, Italy</v>
      </c>
      <c r="F281" t="str">
        <f>VLOOKUP(D281,Sheet1!$A$2:$C$19,3,FALSE)</f>
        <v>Mediolanum Forum</v>
      </c>
    </row>
    <row r="282" spans="1:6" x14ac:dyDescent="0.2">
      <c r="A282" s="1" t="s">
        <v>82</v>
      </c>
      <c r="B282" s="1"/>
      <c r="C282" s="2" t="s">
        <v>18</v>
      </c>
      <c r="D282" s="2" t="s">
        <v>17</v>
      </c>
      <c r="E282" s="2" t="str">
        <f>VLOOKUP(D282,Sheet1!$A$2:$B$19,2,FALSE)</f>
        <v>Monaco</v>
      </c>
      <c r="F282" t="str">
        <f>VLOOKUP(D282,Sheet1!$A$2:$C$19,3,FALSE)</f>
        <v>Salle Gaston Medecin</v>
      </c>
    </row>
    <row r="283" spans="1:6" x14ac:dyDescent="0.2">
      <c r="A283" s="1" t="s">
        <v>82</v>
      </c>
      <c r="B283" s="1"/>
      <c r="C283" s="2" t="s">
        <v>3</v>
      </c>
      <c r="D283" s="2" t="s">
        <v>14</v>
      </c>
      <c r="E283" s="2" t="str">
        <f>VLOOKUP(D283,Sheet1!$A$2:$B$19,2,FALSE)</f>
        <v>Athens, Greece</v>
      </c>
      <c r="F283" t="str">
        <f>VLOOKUP(D283,Sheet1!$A$2:$C$19,3,FALSE)</f>
        <v>OAKA Altion</v>
      </c>
    </row>
    <row r="284" spans="1:6" x14ac:dyDescent="0.2">
      <c r="A284" s="1" t="s">
        <v>82</v>
      </c>
      <c r="B284" s="1"/>
      <c r="C284" s="2" t="s">
        <v>11</v>
      </c>
      <c r="D284" s="2" t="s">
        <v>9</v>
      </c>
      <c r="E284" s="2" t="str">
        <f>VLOOKUP(D284,Sheet1!$A$2:$B$19,2,FALSE)</f>
        <v>Belgrade, Serbia</v>
      </c>
      <c r="F284" t="str">
        <f>VLOOKUP(D284,Sheet1!$A$2:$C$19,3,FALSE)</f>
        <v>Stark Arena</v>
      </c>
    </row>
    <row r="285" spans="1:6" x14ac:dyDescent="0.2">
      <c r="A285" s="1" t="s">
        <v>83</v>
      </c>
      <c r="B285" s="1"/>
      <c r="C285" s="2" t="s">
        <v>3</v>
      </c>
      <c r="D285" s="2" t="s">
        <v>5</v>
      </c>
      <c r="E285" s="2" t="str">
        <f>VLOOKUP(D285,Sheet1!$A$2:$B$19,2,FALSE)</f>
        <v>Munich, Germany</v>
      </c>
      <c r="F285" t="str">
        <f>VLOOKUP(D285,Sheet1!$A$2:$C$19,3,FALSE)</f>
        <v>BMW Park</v>
      </c>
    </row>
    <row r="286" spans="1:6" x14ac:dyDescent="0.2">
      <c r="A286" s="1" t="s">
        <v>83</v>
      </c>
      <c r="B286" s="1"/>
      <c r="C286" s="2" t="s">
        <v>18</v>
      </c>
      <c r="D286" s="2" t="s">
        <v>7</v>
      </c>
      <c r="E286" s="2" t="str">
        <f>VLOOKUP(D286,Sheet1!$A$2:$B$19,2,FALSE)</f>
        <v>Tel Aviv, Israel</v>
      </c>
      <c r="F286" t="str">
        <f>VLOOKUP(D286,Sheet1!$A$2:$C$19,3,FALSE)</f>
        <v>Menora Mivtachim Arena</v>
      </c>
    </row>
    <row r="287" spans="1:6" x14ac:dyDescent="0.2">
      <c r="A287" s="1" t="s">
        <v>83</v>
      </c>
      <c r="B287" s="1"/>
      <c r="C287" s="2" t="s">
        <v>13</v>
      </c>
      <c r="D287" s="2" t="s">
        <v>6</v>
      </c>
      <c r="E287" s="2" t="str">
        <f>VLOOKUP(D287,Sheet1!$A$2:$B$19,2,FALSE)</f>
        <v>Belgrade, Serbia</v>
      </c>
      <c r="F287" t="str">
        <f>VLOOKUP(D287,Sheet1!$A$2:$C$19,3,FALSE)</f>
        <v>Stark Arena</v>
      </c>
    </row>
    <row r="288" spans="1:6" x14ac:dyDescent="0.2">
      <c r="A288" s="1" t="s">
        <v>24</v>
      </c>
      <c r="B288" s="1"/>
      <c r="C288" s="2" t="s">
        <v>7</v>
      </c>
      <c r="D288" s="2" t="s">
        <v>18</v>
      </c>
      <c r="E288" s="2" t="str">
        <f>VLOOKUP(D288,Sheet1!$A$2:$B$19,2,FALSE)</f>
        <v>Valencia, Spain</v>
      </c>
      <c r="F288" t="str">
        <f>VLOOKUP(D288,Sheet1!$A$2:$C$19,3,FALSE)</f>
        <v>La Fonteta</v>
      </c>
    </row>
    <row r="289" spans="1:6" x14ac:dyDescent="0.2">
      <c r="A289" s="1" t="s">
        <v>83</v>
      </c>
      <c r="B289" s="1"/>
      <c r="C289" s="2" t="s">
        <v>17</v>
      </c>
      <c r="D289" s="2" t="s">
        <v>8</v>
      </c>
      <c r="E289" s="2" t="str">
        <f>VLOOKUP(D289,Sheet1!$A$2:$B$19,2,FALSE)</f>
        <v>Villeurbanne, France</v>
      </c>
      <c r="F289" t="str">
        <f>VLOOKUP(D289,Sheet1!$A$2:$C$19,3,FALSE)</f>
        <v>LDLC Arena</v>
      </c>
    </row>
    <row r="290" spans="1:6" x14ac:dyDescent="0.2">
      <c r="A290" s="1" t="s">
        <v>83</v>
      </c>
      <c r="B290" s="1"/>
      <c r="C290" s="2" t="s">
        <v>2</v>
      </c>
      <c r="D290" s="2" t="s">
        <v>20</v>
      </c>
      <c r="E290" s="2" t="str">
        <f>VLOOKUP(D290,Sheet1!$A$2:$B$19,2,FALSE)</f>
        <v>Vitoria-Gastei, Spain</v>
      </c>
      <c r="F290" t="str">
        <f>VLOOKUP(D290,Sheet1!$A$2:$C$19,3,FALSE)</f>
        <v>Buesa Arena</v>
      </c>
    </row>
    <row r="291" spans="1:6" x14ac:dyDescent="0.2">
      <c r="A291" s="1" t="s">
        <v>83</v>
      </c>
      <c r="B291" s="1"/>
      <c r="C291" s="2" t="s">
        <v>15</v>
      </c>
      <c r="D291" s="2" t="s">
        <v>10</v>
      </c>
      <c r="E291" s="2" t="str">
        <f>VLOOKUP(D291,Sheet1!$A$2:$B$19,2,FALSE)</f>
        <v>Kaunas, Lithuania</v>
      </c>
      <c r="F291" t="str">
        <f>VLOOKUP(D291,Sheet1!$A$2:$C$19,3,FALSE)</f>
        <v>Zalgirio Arena</v>
      </c>
    </row>
    <row r="292" spans="1:6" x14ac:dyDescent="0.2">
      <c r="A292" s="1" t="s">
        <v>84</v>
      </c>
      <c r="B292" s="1"/>
      <c r="C292" s="2" t="s">
        <v>9</v>
      </c>
      <c r="D292" s="2" t="s">
        <v>19</v>
      </c>
      <c r="E292" s="2" t="str">
        <f>VLOOKUP(D292,Sheet1!$A$2:$B$19,2,FALSE)</f>
        <v>Madrid, Spain</v>
      </c>
      <c r="F292" t="str">
        <f>VLOOKUP(D292,Sheet1!$A$2:$C$19,3,FALSE)</f>
        <v>WiZink Center</v>
      </c>
    </row>
    <row r="293" spans="1:6" x14ac:dyDescent="0.2">
      <c r="A293" s="1" t="s">
        <v>84</v>
      </c>
      <c r="B293" s="1"/>
      <c r="C293" s="2" t="s">
        <v>4</v>
      </c>
      <c r="D293" s="2" t="s">
        <v>16</v>
      </c>
      <c r="E293" s="2" t="str">
        <f>VLOOKUP(D293,Sheet1!$A$2:$B$19,2,FALSE)</f>
        <v>Istanbul, Turkey</v>
      </c>
      <c r="F293" t="str">
        <f>VLOOKUP(D293,Sheet1!$A$2:$C$19,3,FALSE)</f>
        <v>Ulker Sports and Event Hall</v>
      </c>
    </row>
    <row r="294" spans="1:6" x14ac:dyDescent="0.2">
      <c r="A294" s="1" t="s">
        <v>84</v>
      </c>
      <c r="B294" s="1"/>
      <c r="C294" s="2" t="s">
        <v>14</v>
      </c>
      <c r="D294" s="2" t="s">
        <v>11</v>
      </c>
      <c r="E294" s="2" t="str">
        <f>VLOOKUP(D294,Sheet1!$A$2:$B$19,2,FALSE)</f>
        <v>Bologna, Italy</v>
      </c>
      <c r="F294" t="str">
        <f>VLOOKUP(D294,Sheet1!$A$2:$C$19,3,FALSE)</f>
        <v>Segafredo Arena</v>
      </c>
    </row>
    <row r="295" spans="1:6" x14ac:dyDescent="0.2">
      <c r="A295" s="1" t="s">
        <v>85</v>
      </c>
      <c r="B295" s="1"/>
      <c r="C295" s="2" t="s">
        <v>6</v>
      </c>
      <c r="D295" s="2" t="s">
        <v>4</v>
      </c>
      <c r="E295" s="2" t="str">
        <f>VLOOKUP(D295,Sheet1!$A$2:$B$19,2,FALSE)</f>
        <v>Berlin, Germany</v>
      </c>
      <c r="F295" t="str">
        <f>VLOOKUP(D295,Sheet1!$A$2:$C$19,3,FALSE)</f>
        <v>Mercedes-Benz Arena</v>
      </c>
    </row>
    <row r="296" spans="1:6" x14ac:dyDescent="0.2">
      <c r="A296" s="1" t="s">
        <v>85</v>
      </c>
      <c r="B296" s="1"/>
      <c r="C296" s="2" t="s">
        <v>7</v>
      </c>
      <c r="D296" s="2" t="s">
        <v>3</v>
      </c>
      <c r="E296" s="2" t="str">
        <f>VLOOKUP(D296,Sheet1!$A$2:$B$19,2,FALSE)</f>
        <v>Barcelona, Spain</v>
      </c>
      <c r="F296" t="str">
        <f>VLOOKUP(D296,Sheet1!$A$2:$C$19,3,FALSE)</f>
        <v>Palau Blaugrana</v>
      </c>
    </row>
    <row r="297" spans="1:6" x14ac:dyDescent="0.2">
      <c r="A297" s="1" t="s">
        <v>85</v>
      </c>
      <c r="B297" s="1"/>
      <c r="C297" s="2" t="s">
        <v>10</v>
      </c>
      <c r="D297" s="2" t="s">
        <v>17</v>
      </c>
      <c r="E297" s="2" t="str">
        <f>VLOOKUP(D297,Sheet1!$A$2:$B$19,2,FALSE)</f>
        <v>Monaco</v>
      </c>
      <c r="F297" t="str">
        <f>VLOOKUP(D297,Sheet1!$A$2:$C$19,3,FALSE)</f>
        <v>Salle Gaston Medecin</v>
      </c>
    </row>
    <row r="298" spans="1:6" x14ac:dyDescent="0.2">
      <c r="A298" s="1" t="s">
        <v>85</v>
      </c>
      <c r="B298" s="1"/>
      <c r="C298" s="2" t="s">
        <v>13</v>
      </c>
      <c r="D298" s="2" t="s">
        <v>9</v>
      </c>
      <c r="E298" s="2" t="str">
        <f>VLOOKUP(D298,Sheet1!$A$2:$B$19,2,FALSE)</f>
        <v>Belgrade, Serbia</v>
      </c>
      <c r="F298" t="str">
        <f>VLOOKUP(D298,Sheet1!$A$2:$C$19,3,FALSE)</f>
        <v>Stark Arena</v>
      </c>
    </row>
    <row r="299" spans="1:6" x14ac:dyDescent="0.2">
      <c r="A299" s="1" t="s">
        <v>85</v>
      </c>
      <c r="B299" s="1"/>
      <c r="C299" s="2" t="s">
        <v>8</v>
      </c>
      <c r="D299" s="2" t="s">
        <v>18</v>
      </c>
      <c r="E299" s="2" t="str">
        <f>VLOOKUP(D299,Sheet1!$A$2:$B$19,2,FALSE)</f>
        <v>Valencia, Spain</v>
      </c>
      <c r="F299" t="str">
        <f>VLOOKUP(D299,Sheet1!$A$2:$C$19,3,FALSE)</f>
        <v>La Fonteta</v>
      </c>
    </row>
    <row r="300" spans="1:6" x14ac:dyDescent="0.2">
      <c r="A300" s="1" t="s">
        <v>86</v>
      </c>
      <c r="B300" s="1"/>
      <c r="C300" s="2" t="s">
        <v>14</v>
      </c>
      <c r="D300" s="2" t="s">
        <v>5</v>
      </c>
      <c r="E300" s="2" t="str">
        <f>VLOOKUP(D300,Sheet1!$A$2:$B$19,2,FALSE)</f>
        <v>Munich, Germany</v>
      </c>
      <c r="F300" t="str">
        <f>VLOOKUP(D300,Sheet1!$A$2:$C$19,3,FALSE)</f>
        <v>BMW Park</v>
      </c>
    </row>
    <row r="301" spans="1:6" x14ac:dyDescent="0.2">
      <c r="A301" s="1" t="s">
        <v>86</v>
      </c>
      <c r="B301" s="1"/>
      <c r="C301" s="2" t="s">
        <v>11</v>
      </c>
      <c r="D301" s="2" t="s">
        <v>15</v>
      </c>
      <c r="E301" s="2" t="str">
        <f>VLOOKUP(D301,Sheet1!$A$2:$B$19,2,FALSE)</f>
        <v>Milan, Italy</v>
      </c>
      <c r="F301" t="str">
        <f>VLOOKUP(D301,Sheet1!$A$2:$C$19,3,FALSE)</f>
        <v>Mediolanum Forum</v>
      </c>
    </row>
    <row r="302" spans="1:6" x14ac:dyDescent="0.2">
      <c r="A302" s="1" t="s">
        <v>86</v>
      </c>
      <c r="B302" s="1"/>
      <c r="C302" s="2" t="s">
        <v>20</v>
      </c>
      <c r="D302" s="2" t="s">
        <v>19</v>
      </c>
      <c r="E302" s="2" t="str">
        <f>VLOOKUP(D302,Sheet1!$A$2:$B$19,2,FALSE)</f>
        <v>Madrid, Spain</v>
      </c>
      <c r="F302" t="str">
        <f>VLOOKUP(D302,Sheet1!$A$2:$C$19,3,FALSE)</f>
        <v>WiZink Center</v>
      </c>
    </row>
    <row r="303" spans="1:6" x14ac:dyDescent="0.2">
      <c r="A303" s="1" t="s">
        <v>86</v>
      </c>
      <c r="B303" s="1"/>
      <c r="C303" s="2" t="s">
        <v>2</v>
      </c>
      <c r="D303" s="2" t="s">
        <v>16</v>
      </c>
      <c r="E303" s="2" t="str">
        <f>VLOOKUP(D303,Sheet1!$A$2:$B$19,2,FALSE)</f>
        <v>Istanbul, Turkey</v>
      </c>
      <c r="F303" t="str">
        <f>VLOOKUP(D303,Sheet1!$A$2:$C$19,3,FALSE)</f>
        <v>Ulker Sports and Event Hall</v>
      </c>
    </row>
    <row r="304" spans="1:6" x14ac:dyDescent="0.2">
      <c r="A304" s="1" t="s">
        <v>87</v>
      </c>
      <c r="B304" s="1"/>
      <c r="C304" s="2" t="s">
        <v>9</v>
      </c>
      <c r="D304" s="2" t="s">
        <v>2</v>
      </c>
      <c r="E304" s="2" t="str">
        <f>VLOOKUP(D304,Sheet1!$A$2:$B$19,2,FALSE)</f>
        <v>Istanbul, Turkey</v>
      </c>
      <c r="F304" t="str">
        <f>VLOOKUP(D304,Sheet1!$A$2:$C$19,3,FALSE)</f>
        <v>Sinan Erdem Dome</v>
      </c>
    </row>
    <row r="305" spans="1:6" x14ac:dyDescent="0.2">
      <c r="A305" s="1" t="s">
        <v>87</v>
      </c>
      <c r="B305" s="1"/>
      <c r="C305" s="2" t="s">
        <v>15</v>
      </c>
      <c r="D305" s="2" t="s">
        <v>7</v>
      </c>
      <c r="E305" s="2" t="str">
        <f>VLOOKUP(D305,Sheet1!$A$2:$B$19,2,FALSE)</f>
        <v>Tel Aviv, Israel</v>
      </c>
      <c r="F305" t="str">
        <f>VLOOKUP(D305,Sheet1!$A$2:$C$19,3,FALSE)</f>
        <v>Menora Mivtachim Arena</v>
      </c>
    </row>
    <row r="306" spans="1:6" x14ac:dyDescent="0.2">
      <c r="A306" s="1" t="s">
        <v>87</v>
      </c>
      <c r="B306" s="1"/>
      <c r="C306" s="2" t="s">
        <v>5</v>
      </c>
      <c r="D306" s="2" t="s">
        <v>17</v>
      </c>
      <c r="E306" s="2" t="str">
        <f>VLOOKUP(D306,Sheet1!$A$2:$B$19,2,FALSE)</f>
        <v>Monaco</v>
      </c>
      <c r="F306" t="str">
        <f>VLOOKUP(D306,Sheet1!$A$2:$C$19,3,FALSE)</f>
        <v>Salle Gaston Medecin</v>
      </c>
    </row>
    <row r="307" spans="1:6" x14ac:dyDescent="0.2">
      <c r="A307" s="1" t="s">
        <v>87</v>
      </c>
      <c r="B307" s="1"/>
      <c r="C307" s="2" t="s">
        <v>4</v>
      </c>
      <c r="D307" s="2" t="s">
        <v>14</v>
      </c>
      <c r="E307" s="2" t="str">
        <f>VLOOKUP(D307,Sheet1!$A$2:$B$19,2,FALSE)</f>
        <v>Athens, Greece</v>
      </c>
      <c r="F307" t="str">
        <f>VLOOKUP(D307,Sheet1!$A$2:$C$19,3,FALSE)</f>
        <v>OAKA Altion</v>
      </c>
    </row>
    <row r="308" spans="1:6" x14ac:dyDescent="0.2">
      <c r="A308" s="1" t="s">
        <v>87</v>
      </c>
      <c r="B308" s="1"/>
      <c r="C308" s="2" t="s">
        <v>19</v>
      </c>
      <c r="D308" s="2" t="s">
        <v>10</v>
      </c>
      <c r="E308" s="2" t="str">
        <f>VLOOKUP(D308,Sheet1!$A$2:$B$19,2,FALSE)</f>
        <v>Kaunas, Lithuania</v>
      </c>
      <c r="F308" t="str">
        <f>VLOOKUP(D308,Sheet1!$A$2:$C$19,3,FALSE)</f>
        <v>Zalgirio Arena</v>
      </c>
    </row>
    <row r="309" spans="1:6" x14ac:dyDescent="0.2">
      <c r="A309" s="1" t="s">
        <v>88</v>
      </c>
      <c r="B309" s="1"/>
      <c r="C309" s="2" t="s">
        <v>16</v>
      </c>
      <c r="D309" s="2" t="s">
        <v>13</v>
      </c>
      <c r="E309" s="2" t="str">
        <f>VLOOKUP(D309,Sheet1!$A$2:$B$19,2,FALSE)</f>
        <v>Piraeus, Greece</v>
      </c>
      <c r="F309" t="str">
        <f>VLOOKUP(D309,Sheet1!$A$2:$C$19,3,FALSE)</f>
        <v>Peace and Friendship Stadium</v>
      </c>
    </row>
    <row r="310" spans="1:6" x14ac:dyDescent="0.2">
      <c r="A310" s="1" t="s">
        <v>88</v>
      </c>
      <c r="B310" s="1"/>
      <c r="C310" s="2" t="s">
        <v>18</v>
      </c>
      <c r="D310" s="2" t="s">
        <v>6</v>
      </c>
      <c r="E310" s="2" t="str">
        <f>VLOOKUP(D310,Sheet1!$A$2:$B$19,2,FALSE)</f>
        <v>Belgrade, Serbia</v>
      </c>
      <c r="F310" t="str">
        <f>VLOOKUP(D310,Sheet1!$A$2:$C$19,3,FALSE)</f>
        <v>Stark Arena</v>
      </c>
    </row>
    <row r="311" spans="1:6" x14ac:dyDescent="0.2">
      <c r="A311" s="1" t="s">
        <v>88</v>
      </c>
      <c r="B311" s="1"/>
      <c r="C311" s="2" t="s">
        <v>3</v>
      </c>
      <c r="D311" s="2" t="s">
        <v>8</v>
      </c>
      <c r="E311" s="2" t="str">
        <f>VLOOKUP(D311,Sheet1!$A$2:$B$19,2,FALSE)</f>
        <v>Villeurbanne, France</v>
      </c>
      <c r="F311" t="str">
        <f>VLOOKUP(D311,Sheet1!$A$2:$C$19,3,FALSE)</f>
        <v>LDLC Arena</v>
      </c>
    </row>
    <row r="312" spans="1:6" x14ac:dyDescent="0.2">
      <c r="A312" s="1" t="s">
        <v>88</v>
      </c>
      <c r="B312" s="1"/>
      <c r="C312" s="2" t="s">
        <v>20</v>
      </c>
      <c r="D312" s="2" t="s">
        <v>11</v>
      </c>
      <c r="E312" s="2" t="str">
        <f>VLOOKUP(D312,Sheet1!$A$2:$B$19,2,FALSE)</f>
        <v>Bologna, Italy</v>
      </c>
      <c r="F312" t="str">
        <f>VLOOKUP(D312,Sheet1!$A$2:$C$19,3,FALSE)</f>
        <v>Segafredo Arena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9585-E804-A64D-88A7-3D1FE9553994}">
  <dimension ref="A1:C19"/>
  <sheetViews>
    <sheetView workbookViewId="0">
      <selection activeCell="C19" sqref="C19"/>
    </sheetView>
  </sheetViews>
  <sheetFormatPr baseColWidth="10" defaultRowHeight="16" x14ac:dyDescent="0.2"/>
  <cols>
    <col min="1" max="1" width="10.6640625" bestFit="1" customWidth="1"/>
    <col min="2" max="2" width="18" bestFit="1" customWidth="1"/>
  </cols>
  <sheetData>
    <row r="1" spans="1:3" x14ac:dyDescent="0.2">
      <c r="A1" t="s">
        <v>110</v>
      </c>
      <c r="B1" t="s">
        <v>93</v>
      </c>
      <c r="C1" t="s">
        <v>92</v>
      </c>
    </row>
    <row r="2" spans="1:3" ht="30" x14ac:dyDescent="0.2">
      <c r="A2" s="2" t="s">
        <v>5</v>
      </c>
      <c r="B2" t="s">
        <v>100</v>
      </c>
      <c r="C2" t="s">
        <v>111</v>
      </c>
    </row>
    <row r="3" spans="1:3" ht="45" x14ac:dyDescent="0.2">
      <c r="A3" s="2" t="s">
        <v>7</v>
      </c>
      <c r="B3" t="s">
        <v>108</v>
      </c>
      <c r="C3" t="s">
        <v>112</v>
      </c>
    </row>
    <row r="4" spans="1:3" ht="30" x14ac:dyDescent="0.2">
      <c r="A4" s="2" t="s">
        <v>9</v>
      </c>
      <c r="B4" t="s">
        <v>101</v>
      </c>
      <c r="C4" t="s">
        <v>113</v>
      </c>
    </row>
    <row r="5" spans="1:3" ht="45" x14ac:dyDescent="0.2">
      <c r="A5" s="2" t="s">
        <v>11</v>
      </c>
      <c r="B5" t="s">
        <v>109</v>
      </c>
      <c r="C5" t="s">
        <v>117</v>
      </c>
    </row>
    <row r="6" spans="1:3" x14ac:dyDescent="0.2">
      <c r="A6" s="2" t="s">
        <v>14</v>
      </c>
      <c r="B6" t="s">
        <v>102</v>
      </c>
      <c r="C6" t="s">
        <v>115</v>
      </c>
    </row>
    <row r="7" spans="1:3" ht="30" x14ac:dyDescent="0.2">
      <c r="A7" s="2" t="s">
        <v>16</v>
      </c>
      <c r="B7" t="s">
        <v>97</v>
      </c>
      <c r="C7" t="s">
        <v>116</v>
      </c>
    </row>
    <row r="8" spans="1:3" ht="30" x14ac:dyDescent="0.2">
      <c r="A8" s="2" t="s">
        <v>18</v>
      </c>
      <c r="B8" t="s">
        <v>103</v>
      </c>
      <c r="C8" t="s">
        <v>114</v>
      </c>
    </row>
    <row r="9" spans="1:3" x14ac:dyDescent="0.2">
      <c r="A9" s="2" t="s">
        <v>20</v>
      </c>
      <c r="B9" t="s">
        <v>96</v>
      </c>
      <c r="C9" t="s">
        <v>118</v>
      </c>
    </row>
    <row r="10" spans="1:3" x14ac:dyDescent="0.2">
      <c r="A10" s="2" t="s">
        <v>4</v>
      </c>
      <c r="B10" t="s">
        <v>94</v>
      </c>
      <c r="C10" t="s">
        <v>119</v>
      </c>
    </row>
    <row r="11" spans="1:3" x14ac:dyDescent="0.2">
      <c r="A11" s="2" t="s">
        <v>2</v>
      </c>
      <c r="B11" t="s">
        <v>97</v>
      </c>
      <c r="C11" t="s">
        <v>120</v>
      </c>
    </row>
    <row r="12" spans="1:3" ht="30" x14ac:dyDescent="0.2">
      <c r="A12" s="2" t="s">
        <v>15</v>
      </c>
      <c r="B12" t="s">
        <v>107</v>
      </c>
      <c r="C12" t="s">
        <v>121</v>
      </c>
    </row>
    <row r="13" spans="1:3" x14ac:dyDescent="0.2">
      <c r="A13" s="2" t="s">
        <v>8</v>
      </c>
      <c r="B13" t="s">
        <v>98</v>
      </c>
      <c r="C13" t="s">
        <v>122</v>
      </c>
    </row>
    <row r="14" spans="1:3" x14ac:dyDescent="0.2">
      <c r="A14" s="2" t="s">
        <v>17</v>
      </c>
      <c r="B14" t="s">
        <v>95</v>
      </c>
      <c r="C14" t="s">
        <v>123</v>
      </c>
    </row>
    <row r="15" spans="1:3" x14ac:dyDescent="0.2">
      <c r="A15" s="2" t="s">
        <v>13</v>
      </c>
      <c r="B15" t="s">
        <v>99</v>
      </c>
      <c r="C15" t="s">
        <v>124</v>
      </c>
    </row>
    <row r="16" spans="1:3" x14ac:dyDescent="0.2">
      <c r="A16" s="2" t="s">
        <v>10</v>
      </c>
      <c r="B16" t="s">
        <v>104</v>
      </c>
      <c r="C16" t="s">
        <v>125</v>
      </c>
    </row>
    <row r="17" spans="1:3" ht="30" x14ac:dyDescent="0.2">
      <c r="A17" s="2" t="s">
        <v>6</v>
      </c>
      <c r="B17" t="s">
        <v>101</v>
      </c>
      <c r="C17" t="s">
        <v>113</v>
      </c>
    </row>
    <row r="18" spans="1:3" x14ac:dyDescent="0.2">
      <c r="A18" s="2" t="s">
        <v>19</v>
      </c>
      <c r="B18" t="s">
        <v>105</v>
      </c>
      <c r="C18" t="s">
        <v>127</v>
      </c>
    </row>
    <row r="19" spans="1:3" x14ac:dyDescent="0.2">
      <c r="A19" s="2" t="s">
        <v>3</v>
      </c>
      <c r="B19" t="s">
        <v>106</v>
      </c>
      <c r="C19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Erhard</cp:lastModifiedBy>
  <dcterms:created xsi:type="dcterms:W3CDTF">2024-02-15T00:07:42Z</dcterms:created>
  <dcterms:modified xsi:type="dcterms:W3CDTF">2024-02-16T19:01:18Z</dcterms:modified>
</cp:coreProperties>
</file>