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ohdan\Desktop\"/>
    </mc:Choice>
  </mc:AlternateContent>
  <xr:revisionPtr revIDLastSave="0" documentId="13_ncr:1_{AF96942D-EF47-4831-AEAD-9343CEDB90BE}" xr6:coauthVersionLast="34" xr6:coauthVersionMax="34" xr10:uidLastSave="{00000000-0000-0000-0000-000000000000}"/>
  <bookViews>
    <workbookView xWindow="0" yWindow="0" windowWidth="23040" windowHeight="9072" tabRatio="723" activeTab="7" xr2:uid="{028C5641-F2C2-4797-A39B-557DA15EECDA}"/>
  </bookViews>
  <sheets>
    <sheet name="Centered" sheetId="10" r:id="rId1"/>
    <sheet name="NamesCheck" sheetId="22" r:id="rId2"/>
    <sheet name="FbFg" sheetId="16" r:id="rId3"/>
    <sheet name="FbSb" sheetId="17" r:id="rId4"/>
    <sheet name="FbSg" sheetId="18" r:id="rId5"/>
    <sheet name="FgSb" sheetId="19" r:id="rId6"/>
    <sheet name="FgSg" sheetId="20" r:id="rId7"/>
    <sheet name="SbSg" sheetId="21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1" i="16" l="1"/>
  <c r="R351" i="16" s="1"/>
  <c r="O351" i="16"/>
  <c r="N351" i="16"/>
  <c r="P351" i="16" s="1"/>
  <c r="Q350" i="16"/>
  <c r="R350" i="16" s="1"/>
  <c r="O350" i="16"/>
  <c r="N350" i="16"/>
  <c r="P350" i="16" s="1"/>
  <c r="Q349" i="16"/>
  <c r="R349" i="16" s="1"/>
  <c r="O349" i="16"/>
  <c r="N349" i="16"/>
  <c r="Q348" i="16"/>
  <c r="R348" i="16" s="1"/>
  <c r="O348" i="16"/>
  <c r="N348" i="16"/>
  <c r="P348" i="16" s="1"/>
  <c r="Q347" i="16"/>
  <c r="R347" i="16" s="1"/>
  <c r="O347" i="16"/>
  <c r="P347" i="16" s="1"/>
  <c r="N347" i="16"/>
  <c r="Q346" i="16"/>
  <c r="R346" i="16" s="1"/>
  <c r="O346" i="16"/>
  <c r="N346" i="16"/>
  <c r="P346" i="16" s="1"/>
  <c r="Q345" i="16"/>
  <c r="R345" i="16" s="1"/>
  <c r="O345" i="16"/>
  <c r="P345" i="16" s="1"/>
  <c r="N345" i="16"/>
  <c r="Q344" i="16"/>
  <c r="R344" i="16" s="1"/>
  <c r="O344" i="16"/>
  <c r="N344" i="16"/>
  <c r="Q343" i="16"/>
  <c r="R343" i="16" s="1"/>
  <c r="O343" i="16"/>
  <c r="P343" i="16" s="1"/>
  <c r="N343" i="16"/>
  <c r="Q342" i="16"/>
  <c r="R342" i="16" s="1"/>
  <c r="O342" i="16"/>
  <c r="N342" i="16"/>
  <c r="P342" i="16" s="1"/>
  <c r="Q341" i="16"/>
  <c r="R341" i="16" s="1"/>
  <c r="O341" i="16"/>
  <c r="N341" i="16"/>
  <c r="Q340" i="16"/>
  <c r="R340" i="16" s="1"/>
  <c r="O340" i="16"/>
  <c r="N340" i="16"/>
  <c r="P340" i="16" s="1"/>
  <c r="Q339" i="16"/>
  <c r="R339" i="16" s="1"/>
  <c r="O339" i="16"/>
  <c r="P339" i="16" s="1"/>
  <c r="N339" i="16"/>
  <c r="Q338" i="16"/>
  <c r="R338" i="16" s="1"/>
  <c r="O338" i="16"/>
  <c r="N338" i="16"/>
  <c r="P338" i="16" s="1"/>
  <c r="Q337" i="16"/>
  <c r="R337" i="16" s="1"/>
  <c r="O337" i="16"/>
  <c r="P337" i="16" s="1"/>
  <c r="N337" i="16"/>
  <c r="Q336" i="16"/>
  <c r="R336" i="16" s="1"/>
  <c r="O336" i="16"/>
  <c r="N336" i="16"/>
  <c r="Q335" i="16"/>
  <c r="R335" i="16" s="1"/>
  <c r="O335" i="16"/>
  <c r="P335" i="16" s="1"/>
  <c r="N335" i="16"/>
  <c r="Q334" i="16"/>
  <c r="R334" i="16" s="1"/>
  <c r="O334" i="16"/>
  <c r="N334" i="16"/>
  <c r="P334" i="16" s="1"/>
  <c r="Q333" i="16"/>
  <c r="R333" i="16" s="1"/>
  <c r="O333" i="16"/>
  <c r="N333" i="16"/>
  <c r="Q332" i="16"/>
  <c r="R332" i="16" s="1"/>
  <c r="O332" i="16"/>
  <c r="P332" i="16" s="1"/>
  <c r="N332" i="16"/>
  <c r="Q331" i="16"/>
  <c r="R331" i="16" s="1"/>
  <c r="O331" i="16"/>
  <c r="N331" i="16"/>
  <c r="P331" i="16" s="1"/>
  <c r="Q330" i="16"/>
  <c r="R330" i="16" s="1"/>
  <c r="O330" i="16"/>
  <c r="N330" i="16"/>
  <c r="P330" i="16" s="1"/>
  <c r="Q329" i="16"/>
  <c r="R329" i="16" s="1"/>
  <c r="O329" i="16"/>
  <c r="N329" i="16"/>
  <c r="P329" i="16" s="1"/>
  <c r="Q328" i="16"/>
  <c r="R328" i="16" s="1"/>
  <c r="O328" i="16"/>
  <c r="N328" i="16"/>
  <c r="Q327" i="16"/>
  <c r="R327" i="16" s="1"/>
  <c r="O327" i="16"/>
  <c r="N327" i="16"/>
  <c r="P327" i="16" s="1"/>
  <c r="Q326" i="16"/>
  <c r="R326" i="16" s="1"/>
  <c r="O326" i="16"/>
  <c r="N326" i="16"/>
  <c r="P326" i="16" s="1"/>
  <c r="Q325" i="16"/>
  <c r="R325" i="16" s="1"/>
  <c r="O325" i="16"/>
  <c r="N325" i="16"/>
  <c r="P325" i="16" s="1"/>
  <c r="Q324" i="16"/>
  <c r="R324" i="16" s="1"/>
  <c r="O324" i="16"/>
  <c r="P324" i="16" s="1"/>
  <c r="N324" i="16"/>
  <c r="Q323" i="16"/>
  <c r="R323" i="16" s="1"/>
  <c r="O323" i="16"/>
  <c r="N323" i="16"/>
  <c r="P323" i="16" s="1"/>
  <c r="Q322" i="16"/>
  <c r="R322" i="16" s="1"/>
  <c r="O322" i="16"/>
  <c r="N322" i="16"/>
  <c r="P322" i="16" s="1"/>
  <c r="Q321" i="16"/>
  <c r="R321" i="16" s="1"/>
  <c r="O321" i="16"/>
  <c r="N321" i="16"/>
  <c r="P321" i="16" s="1"/>
  <c r="Q320" i="16"/>
  <c r="R320" i="16" s="1"/>
  <c r="O320" i="16"/>
  <c r="N320" i="16"/>
  <c r="Q319" i="16"/>
  <c r="R319" i="16" s="1"/>
  <c r="O319" i="16"/>
  <c r="N319" i="16"/>
  <c r="P319" i="16" s="1"/>
  <c r="Q318" i="16"/>
  <c r="R318" i="16" s="1"/>
  <c r="O318" i="16"/>
  <c r="N318" i="16"/>
  <c r="P318" i="16" s="1"/>
  <c r="Q317" i="16"/>
  <c r="R317" i="16" s="1"/>
  <c r="O317" i="16"/>
  <c r="N317" i="16"/>
  <c r="P317" i="16" s="1"/>
  <c r="Q316" i="16"/>
  <c r="R316" i="16" s="1"/>
  <c r="O316" i="16"/>
  <c r="P316" i="16" s="1"/>
  <c r="N316" i="16"/>
  <c r="Q315" i="16"/>
  <c r="R315" i="16" s="1"/>
  <c r="O315" i="16"/>
  <c r="P315" i="16" s="1"/>
  <c r="N315" i="16"/>
  <c r="Q314" i="16"/>
  <c r="R314" i="16" s="1"/>
  <c r="O314" i="16"/>
  <c r="N314" i="16"/>
  <c r="P314" i="16" s="1"/>
  <c r="Q313" i="16"/>
  <c r="R313" i="16" s="1"/>
  <c r="O313" i="16"/>
  <c r="P313" i="16" s="1"/>
  <c r="N313" i="16"/>
  <c r="Q312" i="16"/>
  <c r="R312" i="16" s="1"/>
  <c r="O312" i="16"/>
  <c r="N312" i="16"/>
  <c r="Q311" i="16"/>
  <c r="R311" i="16" s="1"/>
  <c r="O311" i="16"/>
  <c r="P311" i="16" s="1"/>
  <c r="N311" i="16"/>
  <c r="Q310" i="16"/>
  <c r="R310" i="16" s="1"/>
  <c r="O310" i="16"/>
  <c r="N310" i="16"/>
  <c r="P310" i="16" s="1"/>
  <c r="Q309" i="16"/>
  <c r="R309" i="16" s="1"/>
  <c r="O309" i="16"/>
  <c r="N309" i="16"/>
  <c r="P309" i="16" s="1"/>
  <c r="Q308" i="16"/>
  <c r="R308" i="16" s="1"/>
  <c r="O308" i="16"/>
  <c r="P308" i="16" s="1"/>
  <c r="N308" i="16"/>
  <c r="Q307" i="16"/>
  <c r="R307" i="16" s="1"/>
  <c r="O307" i="16"/>
  <c r="P307" i="16" s="1"/>
  <c r="N307" i="16"/>
  <c r="Q306" i="16"/>
  <c r="R306" i="16" s="1"/>
  <c r="O306" i="16"/>
  <c r="N306" i="16"/>
  <c r="P306" i="16" s="1"/>
  <c r="Q305" i="16"/>
  <c r="R305" i="16" s="1"/>
  <c r="O305" i="16"/>
  <c r="P305" i="16" s="1"/>
  <c r="N305" i="16"/>
  <c r="Q304" i="16"/>
  <c r="R304" i="16" s="1"/>
  <c r="O304" i="16"/>
  <c r="N304" i="16"/>
  <c r="Q303" i="16"/>
  <c r="R303" i="16" s="1"/>
  <c r="O303" i="16"/>
  <c r="P303" i="16" s="1"/>
  <c r="N303" i="16"/>
  <c r="Q302" i="16"/>
  <c r="R302" i="16" s="1"/>
  <c r="O302" i="16"/>
  <c r="N302" i="16"/>
  <c r="P302" i="16" s="1"/>
  <c r="Q301" i="16"/>
  <c r="R301" i="16" s="1"/>
  <c r="O301" i="16"/>
  <c r="N301" i="16"/>
  <c r="P301" i="16" s="1"/>
  <c r="Q300" i="16"/>
  <c r="R300" i="16" s="1"/>
  <c r="O300" i="16"/>
  <c r="P300" i="16" s="1"/>
  <c r="N300" i="16"/>
  <c r="Q299" i="16"/>
  <c r="R299" i="16" s="1"/>
  <c r="O299" i="16"/>
  <c r="N299" i="16"/>
  <c r="P299" i="16" s="1"/>
  <c r="Q298" i="16"/>
  <c r="R298" i="16" s="1"/>
  <c r="O298" i="16"/>
  <c r="N298" i="16"/>
  <c r="P298" i="16" s="1"/>
  <c r="Q297" i="16"/>
  <c r="R297" i="16" s="1"/>
  <c r="O297" i="16"/>
  <c r="N297" i="16"/>
  <c r="P297" i="16" s="1"/>
  <c r="Q296" i="16"/>
  <c r="R296" i="16" s="1"/>
  <c r="O296" i="16"/>
  <c r="N296" i="16"/>
  <c r="Q295" i="16"/>
  <c r="R295" i="16" s="1"/>
  <c r="O295" i="16"/>
  <c r="N295" i="16"/>
  <c r="P295" i="16" s="1"/>
  <c r="Q294" i="16"/>
  <c r="R294" i="16" s="1"/>
  <c r="O294" i="16"/>
  <c r="N294" i="16"/>
  <c r="P294" i="16" s="1"/>
  <c r="Q293" i="16"/>
  <c r="R293" i="16" s="1"/>
  <c r="O293" i="16"/>
  <c r="N293" i="16"/>
  <c r="P293" i="16" s="1"/>
  <c r="Q292" i="16"/>
  <c r="R292" i="16" s="1"/>
  <c r="O292" i="16"/>
  <c r="P292" i="16" s="1"/>
  <c r="N292" i="16"/>
  <c r="Q291" i="16"/>
  <c r="R291" i="16" s="1"/>
  <c r="O291" i="16"/>
  <c r="N291" i="16"/>
  <c r="P291" i="16" s="1"/>
  <c r="Q290" i="16"/>
  <c r="R290" i="16" s="1"/>
  <c r="O290" i="16"/>
  <c r="N290" i="16"/>
  <c r="P290" i="16" s="1"/>
  <c r="Q289" i="16"/>
  <c r="R289" i="16" s="1"/>
  <c r="O289" i="16"/>
  <c r="N289" i="16"/>
  <c r="P289" i="16" s="1"/>
  <c r="Q288" i="16"/>
  <c r="R288" i="16" s="1"/>
  <c r="O288" i="16"/>
  <c r="N288" i="16"/>
  <c r="Q287" i="16"/>
  <c r="R287" i="16" s="1"/>
  <c r="O287" i="16"/>
  <c r="N287" i="16"/>
  <c r="P287" i="16" s="1"/>
  <c r="Q286" i="16"/>
  <c r="R286" i="16" s="1"/>
  <c r="O286" i="16"/>
  <c r="N286" i="16"/>
  <c r="P286" i="16" s="1"/>
  <c r="Q285" i="16"/>
  <c r="R285" i="16" s="1"/>
  <c r="O285" i="16"/>
  <c r="N285" i="16"/>
  <c r="P285" i="16" s="1"/>
  <c r="Q284" i="16"/>
  <c r="R284" i="16" s="1"/>
  <c r="O284" i="16"/>
  <c r="P284" i="16" s="1"/>
  <c r="N284" i="16"/>
  <c r="Q283" i="16"/>
  <c r="R283" i="16" s="1"/>
  <c r="O283" i="16"/>
  <c r="P283" i="16" s="1"/>
  <c r="N283" i="16"/>
  <c r="Q282" i="16"/>
  <c r="R282" i="16" s="1"/>
  <c r="O282" i="16"/>
  <c r="N282" i="16"/>
  <c r="P282" i="16" s="1"/>
  <c r="Q281" i="16"/>
  <c r="R281" i="16" s="1"/>
  <c r="O281" i="16"/>
  <c r="P281" i="16" s="1"/>
  <c r="N281" i="16"/>
  <c r="Q280" i="16"/>
  <c r="R280" i="16" s="1"/>
  <c r="O280" i="16"/>
  <c r="N280" i="16"/>
  <c r="Q279" i="16"/>
  <c r="R279" i="16" s="1"/>
  <c r="O279" i="16"/>
  <c r="P279" i="16" s="1"/>
  <c r="N279" i="16"/>
  <c r="Q278" i="16"/>
  <c r="R278" i="16" s="1"/>
  <c r="O278" i="16"/>
  <c r="N278" i="16"/>
  <c r="P278" i="16" s="1"/>
  <c r="Q277" i="16"/>
  <c r="R277" i="16" s="1"/>
  <c r="O277" i="16"/>
  <c r="N277" i="16"/>
  <c r="P277" i="16" s="1"/>
  <c r="Q276" i="16"/>
  <c r="R276" i="16" s="1"/>
  <c r="O276" i="16"/>
  <c r="P276" i="16" s="1"/>
  <c r="N276" i="16"/>
  <c r="Q275" i="16"/>
  <c r="R275" i="16" s="1"/>
  <c r="O275" i="16"/>
  <c r="P275" i="16" s="1"/>
  <c r="N275" i="16"/>
  <c r="Q274" i="16"/>
  <c r="R274" i="16" s="1"/>
  <c r="O274" i="16"/>
  <c r="N274" i="16"/>
  <c r="P274" i="16" s="1"/>
  <c r="Q273" i="16"/>
  <c r="R273" i="16" s="1"/>
  <c r="O273" i="16"/>
  <c r="P273" i="16" s="1"/>
  <c r="N273" i="16"/>
  <c r="Q272" i="16"/>
  <c r="R272" i="16" s="1"/>
  <c r="O272" i="16"/>
  <c r="N272" i="16"/>
  <c r="Q271" i="16"/>
  <c r="R271" i="16" s="1"/>
  <c r="O271" i="16"/>
  <c r="P271" i="16" s="1"/>
  <c r="N271" i="16"/>
  <c r="Q270" i="16"/>
  <c r="R270" i="16" s="1"/>
  <c r="O270" i="16"/>
  <c r="N270" i="16"/>
  <c r="P270" i="16" s="1"/>
  <c r="Q269" i="16"/>
  <c r="R269" i="16" s="1"/>
  <c r="O269" i="16"/>
  <c r="N269" i="16"/>
  <c r="P269" i="16" s="1"/>
  <c r="Q268" i="16"/>
  <c r="R268" i="16" s="1"/>
  <c r="O268" i="16"/>
  <c r="P268" i="16" s="1"/>
  <c r="N268" i="16"/>
  <c r="Q267" i="16"/>
  <c r="R267" i="16" s="1"/>
  <c r="O267" i="16"/>
  <c r="N267" i="16"/>
  <c r="P267" i="16" s="1"/>
  <c r="Q266" i="16"/>
  <c r="R266" i="16" s="1"/>
  <c r="O266" i="16"/>
  <c r="N266" i="16"/>
  <c r="P266" i="16" s="1"/>
  <c r="Q265" i="16"/>
  <c r="R265" i="16" s="1"/>
  <c r="O265" i="16"/>
  <c r="N265" i="16"/>
  <c r="P265" i="16" s="1"/>
  <c r="Q264" i="16"/>
  <c r="R264" i="16" s="1"/>
  <c r="O264" i="16"/>
  <c r="N264" i="16"/>
  <c r="Q263" i="16"/>
  <c r="R263" i="16" s="1"/>
  <c r="O263" i="16"/>
  <c r="N263" i="16"/>
  <c r="P263" i="16" s="1"/>
  <c r="Q262" i="16"/>
  <c r="R262" i="16" s="1"/>
  <c r="O262" i="16"/>
  <c r="N262" i="16"/>
  <c r="P262" i="16" s="1"/>
  <c r="Q261" i="16"/>
  <c r="R261" i="16" s="1"/>
  <c r="O261" i="16"/>
  <c r="N261" i="16"/>
  <c r="P261" i="16" s="1"/>
  <c r="Q260" i="16"/>
  <c r="R260" i="16" s="1"/>
  <c r="O260" i="16"/>
  <c r="P260" i="16" s="1"/>
  <c r="N260" i="16"/>
  <c r="Q259" i="16"/>
  <c r="R259" i="16" s="1"/>
  <c r="O259" i="16"/>
  <c r="N259" i="16"/>
  <c r="P259" i="16" s="1"/>
  <c r="Q258" i="16"/>
  <c r="R258" i="16" s="1"/>
  <c r="O258" i="16"/>
  <c r="N258" i="16"/>
  <c r="P258" i="16" s="1"/>
  <c r="Q257" i="16"/>
  <c r="R257" i="16" s="1"/>
  <c r="O257" i="16"/>
  <c r="N257" i="16"/>
  <c r="P257" i="16" s="1"/>
  <c r="Q256" i="16"/>
  <c r="R256" i="16" s="1"/>
  <c r="O256" i="16"/>
  <c r="N256" i="16"/>
  <c r="Q255" i="16"/>
  <c r="R255" i="16" s="1"/>
  <c r="O255" i="16"/>
  <c r="N255" i="16"/>
  <c r="P255" i="16" s="1"/>
  <c r="Q254" i="16"/>
  <c r="R254" i="16" s="1"/>
  <c r="O254" i="16"/>
  <c r="N254" i="16"/>
  <c r="P254" i="16" s="1"/>
  <c r="Q253" i="16"/>
  <c r="R253" i="16" s="1"/>
  <c r="O253" i="16"/>
  <c r="N253" i="16"/>
  <c r="P253" i="16" s="1"/>
  <c r="Q252" i="16"/>
  <c r="R252" i="16" s="1"/>
  <c r="O252" i="16"/>
  <c r="P252" i="16" s="1"/>
  <c r="N252" i="16"/>
  <c r="Q251" i="16"/>
  <c r="R251" i="16" s="1"/>
  <c r="O251" i="16"/>
  <c r="P251" i="16" s="1"/>
  <c r="N251" i="16"/>
  <c r="Q250" i="16"/>
  <c r="R250" i="16" s="1"/>
  <c r="O250" i="16"/>
  <c r="N250" i="16"/>
  <c r="P250" i="16" s="1"/>
  <c r="Q249" i="16"/>
  <c r="R249" i="16" s="1"/>
  <c r="O249" i="16"/>
  <c r="P249" i="16" s="1"/>
  <c r="N249" i="16"/>
  <c r="Q248" i="16"/>
  <c r="R248" i="16" s="1"/>
  <c r="O248" i="16"/>
  <c r="N248" i="16"/>
  <c r="Q247" i="16"/>
  <c r="R247" i="16" s="1"/>
  <c r="O247" i="16"/>
  <c r="P247" i="16" s="1"/>
  <c r="N247" i="16"/>
  <c r="Q246" i="16"/>
  <c r="R246" i="16" s="1"/>
  <c r="O246" i="16"/>
  <c r="N246" i="16"/>
  <c r="P246" i="16" s="1"/>
  <c r="Q245" i="16"/>
  <c r="R245" i="16" s="1"/>
  <c r="O245" i="16"/>
  <c r="N245" i="16"/>
  <c r="P245" i="16" s="1"/>
  <c r="Q244" i="16"/>
  <c r="R244" i="16" s="1"/>
  <c r="O244" i="16"/>
  <c r="P244" i="16" s="1"/>
  <c r="N244" i="16"/>
  <c r="Q243" i="16"/>
  <c r="R243" i="16" s="1"/>
  <c r="O243" i="16"/>
  <c r="P243" i="16" s="1"/>
  <c r="N243" i="16"/>
  <c r="Q242" i="16"/>
  <c r="R242" i="16" s="1"/>
  <c r="O242" i="16"/>
  <c r="N242" i="16"/>
  <c r="P242" i="16" s="1"/>
  <c r="Q241" i="16"/>
  <c r="R241" i="16" s="1"/>
  <c r="O241" i="16"/>
  <c r="P241" i="16" s="1"/>
  <c r="N241" i="16"/>
  <c r="Q240" i="16"/>
  <c r="R240" i="16" s="1"/>
  <c r="O240" i="16"/>
  <c r="N240" i="16"/>
  <c r="Q239" i="16"/>
  <c r="R239" i="16" s="1"/>
  <c r="O239" i="16"/>
  <c r="P239" i="16" s="1"/>
  <c r="N239" i="16"/>
  <c r="Q238" i="16"/>
  <c r="R238" i="16" s="1"/>
  <c r="O238" i="16"/>
  <c r="N238" i="16"/>
  <c r="P238" i="16" s="1"/>
  <c r="Q237" i="16"/>
  <c r="R237" i="16" s="1"/>
  <c r="O237" i="16"/>
  <c r="N237" i="16"/>
  <c r="P237" i="16" s="1"/>
  <c r="Q236" i="16"/>
  <c r="R236" i="16" s="1"/>
  <c r="O236" i="16"/>
  <c r="P236" i="16" s="1"/>
  <c r="N236" i="16"/>
  <c r="Q235" i="16"/>
  <c r="R235" i="16" s="1"/>
  <c r="O235" i="16"/>
  <c r="N235" i="16"/>
  <c r="P235" i="16" s="1"/>
  <c r="Q234" i="16"/>
  <c r="R234" i="16" s="1"/>
  <c r="O234" i="16"/>
  <c r="N234" i="16"/>
  <c r="P234" i="16" s="1"/>
  <c r="Q233" i="16"/>
  <c r="R233" i="16" s="1"/>
  <c r="O233" i="16"/>
  <c r="N233" i="16"/>
  <c r="P233" i="16" s="1"/>
  <c r="Q232" i="16"/>
  <c r="R232" i="16" s="1"/>
  <c r="O232" i="16"/>
  <c r="N232" i="16"/>
  <c r="Q231" i="16"/>
  <c r="R231" i="16" s="1"/>
  <c r="O231" i="16"/>
  <c r="N231" i="16"/>
  <c r="P231" i="16" s="1"/>
  <c r="Q230" i="16"/>
  <c r="R230" i="16" s="1"/>
  <c r="O230" i="16"/>
  <c r="N230" i="16"/>
  <c r="P230" i="16" s="1"/>
  <c r="Q229" i="16"/>
  <c r="R229" i="16" s="1"/>
  <c r="O229" i="16"/>
  <c r="N229" i="16"/>
  <c r="P229" i="16" s="1"/>
  <c r="Q228" i="16"/>
  <c r="R228" i="16" s="1"/>
  <c r="O228" i="16"/>
  <c r="N228" i="16"/>
  <c r="Q227" i="16"/>
  <c r="R227" i="16" s="1"/>
  <c r="O227" i="16"/>
  <c r="N227" i="16"/>
  <c r="P227" i="16" s="1"/>
  <c r="Q226" i="16"/>
  <c r="R226" i="16" s="1"/>
  <c r="O226" i="16"/>
  <c r="N226" i="16"/>
  <c r="P226" i="16" s="1"/>
  <c r="Q225" i="16"/>
  <c r="R225" i="16" s="1"/>
  <c r="O225" i="16"/>
  <c r="N225" i="16"/>
  <c r="P225" i="16" s="1"/>
  <c r="Q224" i="16"/>
  <c r="R224" i="16" s="1"/>
  <c r="O224" i="16"/>
  <c r="N224" i="16"/>
  <c r="Q223" i="16"/>
  <c r="R223" i="16" s="1"/>
  <c r="O223" i="16"/>
  <c r="N223" i="16"/>
  <c r="P223" i="16" s="1"/>
  <c r="Q222" i="16"/>
  <c r="R222" i="16" s="1"/>
  <c r="O222" i="16"/>
  <c r="N222" i="16"/>
  <c r="P222" i="16" s="1"/>
  <c r="Q221" i="16"/>
  <c r="R221" i="16" s="1"/>
  <c r="O221" i="16"/>
  <c r="N221" i="16"/>
  <c r="P221" i="16" s="1"/>
  <c r="Q220" i="16"/>
  <c r="R220" i="16" s="1"/>
  <c r="O220" i="16"/>
  <c r="N220" i="16"/>
  <c r="Q219" i="16"/>
  <c r="R219" i="16" s="1"/>
  <c r="O219" i="16"/>
  <c r="P219" i="16" s="1"/>
  <c r="N219" i="16"/>
  <c r="Q218" i="16"/>
  <c r="R218" i="16" s="1"/>
  <c r="O218" i="16"/>
  <c r="N218" i="16"/>
  <c r="P218" i="16" s="1"/>
  <c r="Q217" i="16"/>
  <c r="R217" i="16" s="1"/>
  <c r="O217" i="16"/>
  <c r="P217" i="16" s="1"/>
  <c r="N217" i="16"/>
  <c r="Q216" i="16"/>
  <c r="R216" i="16" s="1"/>
  <c r="O216" i="16"/>
  <c r="N216" i="16"/>
  <c r="Q215" i="16"/>
  <c r="R215" i="16" s="1"/>
  <c r="O215" i="16"/>
  <c r="P215" i="16" s="1"/>
  <c r="N215" i="16"/>
  <c r="Q214" i="16"/>
  <c r="R214" i="16" s="1"/>
  <c r="O214" i="16"/>
  <c r="N214" i="16"/>
  <c r="P214" i="16" s="1"/>
  <c r="Q213" i="16"/>
  <c r="R213" i="16" s="1"/>
  <c r="O213" i="16"/>
  <c r="N213" i="16"/>
  <c r="P213" i="16" s="1"/>
  <c r="Q212" i="16"/>
  <c r="R212" i="16" s="1"/>
  <c r="O212" i="16"/>
  <c r="N212" i="16"/>
  <c r="Q211" i="16"/>
  <c r="R211" i="16" s="1"/>
  <c r="O211" i="16"/>
  <c r="P211" i="16" s="1"/>
  <c r="N211" i="16"/>
  <c r="Q210" i="16"/>
  <c r="R210" i="16" s="1"/>
  <c r="O210" i="16"/>
  <c r="N210" i="16"/>
  <c r="P210" i="16" s="1"/>
  <c r="Q209" i="16"/>
  <c r="R209" i="16" s="1"/>
  <c r="O209" i="16"/>
  <c r="P209" i="16" s="1"/>
  <c r="N209" i="16"/>
  <c r="Q208" i="16"/>
  <c r="R208" i="16" s="1"/>
  <c r="O208" i="16"/>
  <c r="N208" i="16"/>
  <c r="Q207" i="16"/>
  <c r="R207" i="16" s="1"/>
  <c r="O207" i="16"/>
  <c r="P207" i="16" s="1"/>
  <c r="N207" i="16"/>
  <c r="Q206" i="16"/>
  <c r="R206" i="16" s="1"/>
  <c r="O206" i="16"/>
  <c r="N206" i="16"/>
  <c r="P206" i="16" s="1"/>
  <c r="Q205" i="16"/>
  <c r="R205" i="16" s="1"/>
  <c r="O205" i="16"/>
  <c r="N205" i="16"/>
  <c r="P205" i="16" s="1"/>
  <c r="Q204" i="16"/>
  <c r="R204" i="16" s="1"/>
  <c r="O204" i="16"/>
  <c r="N204" i="16"/>
  <c r="Q203" i="16"/>
  <c r="R203" i="16" s="1"/>
  <c r="O203" i="16"/>
  <c r="N203" i="16"/>
  <c r="P203" i="16" s="1"/>
  <c r="Q202" i="16"/>
  <c r="R202" i="16" s="1"/>
  <c r="O202" i="16"/>
  <c r="N202" i="16"/>
  <c r="P202" i="16" s="1"/>
  <c r="Q201" i="16"/>
  <c r="R201" i="16" s="1"/>
  <c r="O201" i="16"/>
  <c r="N201" i="16"/>
  <c r="P201" i="16" s="1"/>
  <c r="Q200" i="16"/>
  <c r="R200" i="16" s="1"/>
  <c r="O200" i="16"/>
  <c r="N200" i="16"/>
  <c r="Q199" i="16"/>
  <c r="R199" i="16" s="1"/>
  <c r="O199" i="16"/>
  <c r="N199" i="16"/>
  <c r="P199" i="16" s="1"/>
  <c r="Q198" i="16"/>
  <c r="R198" i="16" s="1"/>
  <c r="O198" i="16"/>
  <c r="N198" i="16"/>
  <c r="P198" i="16" s="1"/>
  <c r="Q197" i="16"/>
  <c r="R197" i="16" s="1"/>
  <c r="O197" i="16"/>
  <c r="N197" i="16"/>
  <c r="P197" i="16" s="1"/>
  <c r="Q196" i="16"/>
  <c r="R196" i="16" s="1"/>
  <c r="O196" i="16"/>
  <c r="N196" i="16"/>
  <c r="Q195" i="16"/>
  <c r="R195" i="16" s="1"/>
  <c r="O195" i="16"/>
  <c r="N195" i="16"/>
  <c r="P195" i="16" s="1"/>
  <c r="Q194" i="16"/>
  <c r="R194" i="16" s="1"/>
  <c r="O194" i="16"/>
  <c r="N194" i="16"/>
  <c r="P194" i="16" s="1"/>
  <c r="Q193" i="16"/>
  <c r="R193" i="16" s="1"/>
  <c r="O193" i="16"/>
  <c r="N193" i="16"/>
  <c r="P193" i="16" s="1"/>
  <c r="Q192" i="16"/>
  <c r="R192" i="16" s="1"/>
  <c r="O192" i="16"/>
  <c r="N192" i="16"/>
  <c r="Q191" i="16"/>
  <c r="R191" i="16" s="1"/>
  <c r="O191" i="16"/>
  <c r="N191" i="16"/>
  <c r="P191" i="16" s="1"/>
  <c r="Q190" i="16"/>
  <c r="R190" i="16" s="1"/>
  <c r="O190" i="16"/>
  <c r="N190" i="16"/>
  <c r="P190" i="16" s="1"/>
  <c r="Q189" i="16"/>
  <c r="R189" i="16" s="1"/>
  <c r="O189" i="16"/>
  <c r="N189" i="16"/>
  <c r="P189" i="16" s="1"/>
  <c r="Q188" i="16"/>
  <c r="R188" i="16" s="1"/>
  <c r="O188" i="16"/>
  <c r="N188" i="16"/>
  <c r="Q187" i="16"/>
  <c r="R187" i="16" s="1"/>
  <c r="O187" i="16"/>
  <c r="P187" i="16" s="1"/>
  <c r="N187" i="16"/>
  <c r="Q186" i="16"/>
  <c r="R186" i="16" s="1"/>
  <c r="O186" i="16"/>
  <c r="N186" i="16"/>
  <c r="P186" i="16" s="1"/>
  <c r="Q185" i="16"/>
  <c r="R185" i="16" s="1"/>
  <c r="O185" i="16"/>
  <c r="P185" i="16" s="1"/>
  <c r="N185" i="16"/>
  <c r="Q184" i="16"/>
  <c r="R184" i="16" s="1"/>
  <c r="O184" i="16"/>
  <c r="N184" i="16"/>
  <c r="Q183" i="16"/>
  <c r="R183" i="16" s="1"/>
  <c r="O183" i="16"/>
  <c r="P183" i="16" s="1"/>
  <c r="N183" i="16"/>
  <c r="Q182" i="16"/>
  <c r="R182" i="16" s="1"/>
  <c r="O182" i="16"/>
  <c r="N182" i="16"/>
  <c r="P182" i="16" s="1"/>
  <c r="Q181" i="16"/>
  <c r="R181" i="16" s="1"/>
  <c r="O181" i="16"/>
  <c r="N181" i="16"/>
  <c r="P181" i="16" s="1"/>
  <c r="Q180" i="16"/>
  <c r="R180" i="16" s="1"/>
  <c r="O180" i="16"/>
  <c r="N180" i="16"/>
  <c r="Q179" i="16"/>
  <c r="R179" i="16" s="1"/>
  <c r="O179" i="16"/>
  <c r="P179" i="16" s="1"/>
  <c r="N179" i="16"/>
  <c r="Q178" i="16"/>
  <c r="R178" i="16" s="1"/>
  <c r="O178" i="16"/>
  <c r="N178" i="16"/>
  <c r="P178" i="16" s="1"/>
  <c r="Q177" i="16"/>
  <c r="R177" i="16" s="1"/>
  <c r="O177" i="16"/>
  <c r="P177" i="16" s="1"/>
  <c r="N177" i="16"/>
  <c r="Q176" i="16"/>
  <c r="R176" i="16" s="1"/>
  <c r="O176" i="16"/>
  <c r="N176" i="16"/>
  <c r="Q175" i="16"/>
  <c r="R175" i="16" s="1"/>
  <c r="O175" i="16"/>
  <c r="P175" i="16" s="1"/>
  <c r="N175" i="16"/>
  <c r="Q174" i="16"/>
  <c r="R174" i="16" s="1"/>
  <c r="O174" i="16"/>
  <c r="N174" i="16"/>
  <c r="P174" i="16" s="1"/>
  <c r="Q173" i="16"/>
  <c r="R173" i="16" s="1"/>
  <c r="O173" i="16"/>
  <c r="N173" i="16"/>
  <c r="P173" i="16" s="1"/>
  <c r="Q172" i="16"/>
  <c r="R172" i="16" s="1"/>
  <c r="O172" i="16"/>
  <c r="N172" i="16"/>
  <c r="Q171" i="16"/>
  <c r="R171" i="16" s="1"/>
  <c r="O171" i="16"/>
  <c r="N171" i="16"/>
  <c r="P171" i="16" s="1"/>
  <c r="Q170" i="16"/>
  <c r="R170" i="16" s="1"/>
  <c r="O170" i="16"/>
  <c r="N170" i="16"/>
  <c r="P170" i="16" s="1"/>
  <c r="Q169" i="16"/>
  <c r="R169" i="16" s="1"/>
  <c r="O169" i="16"/>
  <c r="N169" i="16"/>
  <c r="P169" i="16" s="1"/>
  <c r="Q168" i="16"/>
  <c r="R168" i="16" s="1"/>
  <c r="O168" i="16"/>
  <c r="N168" i="16"/>
  <c r="Q167" i="16"/>
  <c r="R167" i="16" s="1"/>
  <c r="O167" i="16"/>
  <c r="N167" i="16"/>
  <c r="P167" i="16" s="1"/>
  <c r="Q166" i="16"/>
  <c r="R166" i="16" s="1"/>
  <c r="O166" i="16"/>
  <c r="N166" i="16"/>
  <c r="P166" i="16" s="1"/>
  <c r="Q165" i="16"/>
  <c r="R165" i="16" s="1"/>
  <c r="O165" i="16"/>
  <c r="N165" i="16"/>
  <c r="P165" i="16" s="1"/>
  <c r="Q164" i="16"/>
  <c r="R164" i="16" s="1"/>
  <c r="O164" i="16"/>
  <c r="N164" i="16"/>
  <c r="Q163" i="16"/>
  <c r="R163" i="16" s="1"/>
  <c r="O163" i="16"/>
  <c r="N163" i="16"/>
  <c r="P163" i="16" s="1"/>
  <c r="Q162" i="16"/>
  <c r="R162" i="16" s="1"/>
  <c r="O162" i="16"/>
  <c r="N162" i="16"/>
  <c r="P162" i="16" s="1"/>
  <c r="Q161" i="16"/>
  <c r="R161" i="16" s="1"/>
  <c r="O161" i="16"/>
  <c r="N161" i="16"/>
  <c r="P161" i="16" s="1"/>
  <c r="Q160" i="16"/>
  <c r="R160" i="16" s="1"/>
  <c r="O160" i="16"/>
  <c r="N160" i="16"/>
  <c r="Q159" i="16"/>
  <c r="R159" i="16" s="1"/>
  <c r="O159" i="16"/>
  <c r="N159" i="16"/>
  <c r="P159" i="16" s="1"/>
  <c r="Q158" i="16"/>
  <c r="R158" i="16" s="1"/>
  <c r="O158" i="16"/>
  <c r="N158" i="16"/>
  <c r="P158" i="16" s="1"/>
  <c r="Q157" i="16"/>
  <c r="R157" i="16" s="1"/>
  <c r="O157" i="16"/>
  <c r="N157" i="16"/>
  <c r="P157" i="16" s="1"/>
  <c r="Q156" i="16"/>
  <c r="R156" i="16" s="1"/>
  <c r="O156" i="16"/>
  <c r="N156" i="16"/>
  <c r="Q155" i="16"/>
  <c r="R155" i="16" s="1"/>
  <c r="O155" i="16"/>
  <c r="P155" i="16" s="1"/>
  <c r="N155" i="16"/>
  <c r="Q154" i="16"/>
  <c r="R154" i="16" s="1"/>
  <c r="O154" i="16"/>
  <c r="N154" i="16"/>
  <c r="P154" i="16" s="1"/>
  <c r="Q153" i="16"/>
  <c r="R153" i="16" s="1"/>
  <c r="O153" i="16"/>
  <c r="P153" i="16" s="1"/>
  <c r="N153" i="16"/>
  <c r="Q152" i="16"/>
  <c r="R152" i="16" s="1"/>
  <c r="O152" i="16"/>
  <c r="N152" i="16"/>
  <c r="Q151" i="16"/>
  <c r="R151" i="16" s="1"/>
  <c r="O151" i="16"/>
  <c r="P151" i="16" s="1"/>
  <c r="N151" i="16"/>
  <c r="Q150" i="16"/>
  <c r="R150" i="16" s="1"/>
  <c r="O150" i="16"/>
  <c r="N150" i="16"/>
  <c r="P150" i="16" s="1"/>
  <c r="Q149" i="16"/>
  <c r="R149" i="16" s="1"/>
  <c r="O149" i="16"/>
  <c r="N149" i="16"/>
  <c r="P149" i="16" s="1"/>
  <c r="Q148" i="16"/>
  <c r="R148" i="16" s="1"/>
  <c r="O148" i="16"/>
  <c r="N148" i="16"/>
  <c r="Q147" i="16"/>
  <c r="R147" i="16" s="1"/>
  <c r="O147" i="16"/>
  <c r="P147" i="16" s="1"/>
  <c r="N147" i="16"/>
  <c r="Q146" i="16"/>
  <c r="R146" i="16" s="1"/>
  <c r="O146" i="16"/>
  <c r="N146" i="16"/>
  <c r="P146" i="16" s="1"/>
  <c r="Q145" i="16"/>
  <c r="R145" i="16" s="1"/>
  <c r="O145" i="16"/>
  <c r="P145" i="16" s="1"/>
  <c r="N145" i="16"/>
  <c r="Q144" i="16"/>
  <c r="R144" i="16" s="1"/>
  <c r="O144" i="16"/>
  <c r="N144" i="16"/>
  <c r="Q143" i="16"/>
  <c r="R143" i="16" s="1"/>
  <c r="O143" i="16"/>
  <c r="P143" i="16" s="1"/>
  <c r="N143" i="16"/>
  <c r="Q142" i="16"/>
  <c r="R142" i="16" s="1"/>
  <c r="O142" i="16"/>
  <c r="N142" i="16"/>
  <c r="Q141" i="16"/>
  <c r="R141" i="16" s="1"/>
  <c r="O141" i="16"/>
  <c r="N141" i="16"/>
  <c r="P141" i="16" s="1"/>
  <c r="Q140" i="16"/>
  <c r="R140" i="16" s="1"/>
  <c r="O140" i="16"/>
  <c r="N140" i="16"/>
  <c r="Q139" i="16"/>
  <c r="R139" i="16" s="1"/>
  <c r="O139" i="16"/>
  <c r="N139" i="16"/>
  <c r="P139" i="16" s="1"/>
  <c r="Q138" i="16"/>
  <c r="R138" i="16" s="1"/>
  <c r="O138" i="16"/>
  <c r="N138" i="16"/>
  <c r="P138" i="16" s="1"/>
  <c r="Q137" i="16"/>
  <c r="R137" i="16" s="1"/>
  <c r="O137" i="16"/>
  <c r="N137" i="16"/>
  <c r="P137" i="16" s="1"/>
  <c r="Q136" i="16"/>
  <c r="R136" i="16" s="1"/>
  <c r="O136" i="16"/>
  <c r="N136" i="16"/>
  <c r="Q135" i="16"/>
  <c r="R135" i="16" s="1"/>
  <c r="O135" i="16"/>
  <c r="N135" i="16"/>
  <c r="P135" i="16" s="1"/>
  <c r="Q134" i="16"/>
  <c r="R134" i="16" s="1"/>
  <c r="O134" i="16"/>
  <c r="N134" i="16"/>
  <c r="Q133" i="16"/>
  <c r="R133" i="16" s="1"/>
  <c r="O133" i="16"/>
  <c r="N133" i="16"/>
  <c r="P133" i="16" s="1"/>
  <c r="Q132" i="16"/>
  <c r="R132" i="16" s="1"/>
  <c r="O132" i="16"/>
  <c r="N132" i="16"/>
  <c r="Q131" i="16"/>
  <c r="R131" i="16" s="1"/>
  <c r="O131" i="16"/>
  <c r="N131" i="16"/>
  <c r="P131" i="16" s="1"/>
  <c r="Q130" i="16"/>
  <c r="R130" i="16" s="1"/>
  <c r="O130" i="16"/>
  <c r="N130" i="16"/>
  <c r="P130" i="16" s="1"/>
  <c r="Q129" i="16"/>
  <c r="R129" i="16" s="1"/>
  <c r="O129" i="16"/>
  <c r="N129" i="16"/>
  <c r="P129" i="16" s="1"/>
  <c r="R128" i="16"/>
  <c r="Q128" i="16"/>
  <c r="P128" i="16"/>
  <c r="O128" i="16"/>
  <c r="N128" i="16"/>
  <c r="Q127" i="16"/>
  <c r="R127" i="16" s="1"/>
  <c r="O127" i="16"/>
  <c r="N127" i="16"/>
  <c r="P127" i="16" s="1"/>
  <c r="Q126" i="16"/>
  <c r="R126" i="16" s="1"/>
  <c r="O126" i="16"/>
  <c r="P126" i="16" s="1"/>
  <c r="N126" i="16"/>
  <c r="Q125" i="16"/>
  <c r="R125" i="16" s="1"/>
  <c r="O125" i="16"/>
  <c r="N125" i="16"/>
  <c r="Q124" i="16"/>
  <c r="R124" i="16" s="1"/>
  <c r="O124" i="16"/>
  <c r="N124" i="16"/>
  <c r="P124" i="16" s="1"/>
  <c r="Q123" i="16"/>
  <c r="R123" i="16" s="1"/>
  <c r="O123" i="16"/>
  <c r="N123" i="16"/>
  <c r="R122" i="16"/>
  <c r="Q122" i="16"/>
  <c r="P122" i="16"/>
  <c r="O122" i="16"/>
  <c r="N122" i="16"/>
  <c r="Q121" i="16"/>
  <c r="R121" i="16" s="1"/>
  <c r="O121" i="16"/>
  <c r="P121" i="16" s="1"/>
  <c r="N121" i="16"/>
  <c r="R120" i="16"/>
  <c r="Q120" i="16"/>
  <c r="P120" i="16"/>
  <c r="O120" i="16"/>
  <c r="N120" i="16"/>
  <c r="Q119" i="16"/>
  <c r="R119" i="16" s="1"/>
  <c r="O119" i="16"/>
  <c r="N119" i="16"/>
  <c r="R118" i="16"/>
  <c r="Q118" i="16"/>
  <c r="P118" i="16"/>
  <c r="O118" i="16"/>
  <c r="N118" i="16"/>
  <c r="Q117" i="16"/>
  <c r="R117" i="16" s="1"/>
  <c r="O117" i="16"/>
  <c r="P117" i="16" s="1"/>
  <c r="N117" i="16"/>
  <c r="R116" i="16"/>
  <c r="Q116" i="16"/>
  <c r="O116" i="16"/>
  <c r="N116" i="16"/>
  <c r="Q115" i="16"/>
  <c r="R115" i="16" s="1"/>
  <c r="O115" i="16"/>
  <c r="N115" i="16"/>
  <c r="P115" i="16" s="1"/>
  <c r="Q114" i="16"/>
  <c r="R114" i="16" s="1"/>
  <c r="O114" i="16"/>
  <c r="P114" i="16" s="1"/>
  <c r="N114" i="16"/>
  <c r="Q113" i="16"/>
  <c r="R113" i="16" s="1"/>
  <c r="O113" i="16"/>
  <c r="N113" i="16"/>
  <c r="P113" i="16" s="1"/>
  <c r="Q112" i="16"/>
  <c r="R112" i="16" s="1"/>
  <c r="O112" i="16"/>
  <c r="P112" i="16" s="1"/>
  <c r="N112" i="16"/>
  <c r="Q111" i="16"/>
  <c r="R111" i="16" s="1"/>
  <c r="O111" i="16"/>
  <c r="N111" i="16"/>
  <c r="P111" i="16" s="1"/>
  <c r="Q110" i="16"/>
  <c r="R110" i="16" s="1"/>
  <c r="O110" i="16"/>
  <c r="P110" i="16" s="1"/>
  <c r="N110" i="16"/>
  <c r="Q109" i="16"/>
  <c r="R109" i="16" s="1"/>
  <c r="O109" i="16"/>
  <c r="N109" i="16"/>
  <c r="Q108" i="16"/>
  <c r="R108" i="16" s="1"/>
  <c r="O108" i="16"/>
  <c r="N108" i="16"/>
  <c r="P108" i="16" s="1"/>
  <c r="Q107" i="16"/>
  <c r="R107" i="16" s="1"/>
  <c r="O107" i="16"/>
  <c r="N107" i="16"/>
  <c r="R106" i="16"/>
  <c r="Q106" i="16"/>
  <c r="O106" i="16"/>
  <c r="N106" i="16"/>
  <c r="P106" i="16" s="1"/>
  <c r="Q105" i="16"/>
  <c r="R105" i="16" s="1"/>
  <c r="O105" i="16"/>
  <c r="N105" i="16"/>
  <c r="R104" i="16"/>
  <c r="Q104" i="16"/>
  <c r="O104" i="16"/>
  <c r="N104" i="16"/>
  <c r="P104" i="16" s="1"/>
  <c r="Q103" i="16"/>
  <c r="R103" i="16" s="1"/>
  <c r="O103" i="16"/>
  <c r="N103" i="16"/>
  <c r="R102" i="16"/>
  <c r="Q102" i="16"/>
  <c r="O102" i="16"/>
  <c r="N102" i="16"/>
  <c r="P102" i="16" s="1"/>
  <c r="Q101" i="16"/>
  <c r="R101" i="16" s="1"/>
  <c r="O101" i="16"/>
  <c r="P101" i="16" s="1"/>
  <c r="N101" i="16"/>
  <c r="R100" i="16"/>
  <c r="Q100" i="16"/>
  <c r="O100" i="16"/>
  <c r="N100" i="16"/>
  <c r="Q99" i="16"/>
  <c r="R99" i="16" s="1"/>
  <c r="O99" i="16"/>
  <c r="N99" i="16"/>
  <c r="P99" i="16" s="1"/>
  <c r="Q98" i="16"/>
  <c r="R98" i="16" s="1"/>
  <c r="O98" i="16"/>
  <c r="N98" i="16"/>
  <c r="P98" i="16" s="1"/>
  <c r="Q97" i="16"/>
  <c r="R97" i="16" s="1"/>
  <c r="O97" i="16"/>
  <c r="N97" i="16"/>
  <c r="P97" i="16" s="1"/>
  <c r="Q96" i="16"/>
  <c r="R96" i="16" s="1"/>
  <c r="O96" i="16"/>
  <c r="N96" i="16"/>
  <c r="P96" i="16" s="1"/>
  <c r="Q95" i="16"/>
  <c r="R95" i="16" s="1"/>
  <c r="O95" i="16"/>
  <c r="N95" i="16"/>
  <c r="P95" i="16" s="1"/>
  <c r="Q94" i="16"/>
  <c r="R94" i="16" s="1"/>
  <c r="O94" i="16"/>
  <c r="N94" i="16"/>
  <c r="P94" i="16" s="1"/>
  <c r="Q93" i="16"/>
  <c r="R93" i="16" s="1"/>
  <c r="O93" i="16"/>
  <c r="N93" i="16"/>
  <c r="Q92" i="16"/>
  <c r="R92" i="16" s="1"/>
  <c r="O92" i="16"/>
  <c r="N92" i="16"/>
  <c r="P92" i="16" s="1"/>
  <c r="Q91" i="16"/>
  <c r="R91" i="16" s="1"/>
  <c r="O91" i="16"/>
  <c r="N91" i="16"/>
  <c r="R90" i="16"/>
  <c r="Q90" i="16"/>
  <c r="O90" i="16"/>
  <c r="N90" i="16"/>
  <c r="P90" i="16" s="1"/>
  <c r="Q89" i="16"/>
  <c r="R89" i="16" s="1"/>
  <c r="O89" i="16"/>
  <c r="N89" i="16"/>
  <c r="R88" i="16"/>
  <c r="Q88" i="16"/>
  <c r="O88" i="16"/>
  <c r="N88" i="16"/>
  <c r="P88" i="16" s="1"/>
  <c r="Q87" i="16"/>
  <c r="R87" i="16" s="1"/>
  <c r="O87" i="16"/>
  <c r="N87" i="16"/>
  <c r="R86" i="16"/>
  <c r="Q86" i="16"/>
  <c r="O86" i="16"/>
  <c r="N86" i="16"/>
  <c r="P86" i="16" s="1"/>
  <c r="Q85" i="16"/>
  <c r="R85" i="16" s="1"/>
  <c r="O85" i="16"/>
  <c r="P85" i="16" s="1"/>
  <c r="N85" i="16"/>
  <c r="R84" i="16"/>
  <c r="Q84" i="16"/>
  <c r="O84" i="16"/>
  <c r="N84" i="16"/>
  <c r="Q83" i="16"/>
  <c r="R83" i="16" s="1"/>
  <c r="O83" i="16"/>
  <c r="N83" i="16"/>
  <c r="P83" i="16" s="1"/>
  <c r="Q82" i="16"/>
  <c r="R82" i="16" s="1"/>
  <c r="O82" i="16"/>
  <c r="P82" i="16" s="1"/>
  <c r="N82" i="16"/>
  <c r="Q81" i="16"/>
  <c r="R81" i="16" s="1"/>
  <c r="O81" i="16"/>
  <c r="N81" i="16"/>
  <c r="P81" i="16" s="1"/>
  <c r="Q80" i="16"/>
  <c r="R80" i="16" s="1"/>
  <c r="O80" i="16"/>
  <c r="P80" i="16" s="1"/>
  <c r="N80" i="16"/>
  <c r="Q79" i="16"/>
  <c r="R79" i="16" s="1"/>
  <c r="O79" i="16"/>
  <c r="N79" i="16"/>
  <c r="P79" i="16" s="1"/>
  <c r="Q78" i="16"/>
  <c r="R78" i="16" s="1"/>
  <c r="O78" i="16"/>
  <c r="P78" i="16" s="1"/>
  <c r="N78" i="16"/>
  <c r="Q77" i="16"/>
  <c r="R77" i="16" s="1"/>
  <c r="O77" i="16"/>
  <c r="N77" i="16"/>
  <c r="Q76" i="16"/>
  <c r="R76" i="16" s="1"/>
  <c r="O76" i="16"/>
  <c r="N76" i="16"/>
  <c r="P76" i="16" s="1"/>
  <c r="Q75" i="16"/>
  <c r="R75" i="16" s="1"/>
  <c r="O75" i="16"/>
  <c r="N75" i="16"/>
  <c r="R74" i="16"/>
  <c r="Q74" i="16"/>
  <c r="P74" i="16"/>
  <c r="O74" i="16"/>
  <c r="N74" i="16"/>
  <c r="Q73" i="16"/>
  <c r="R73" i="16" s="1"/>
  <c r="O73" i="16"/>
  <c r="N73" i="16"/>
  <c r="R72" i="16"/>
  <c r="Q72" i="16"/>
  <c r="P72" i="16"/>
  <c r="O72" i="16"/>
  <c r="N72" i="16"/>
  <c r="Q71" i="16"/>
  <c r="R71" i="16" s="1"/>
  <c r="O71" i="16"/>
  <c r="N71" i="16"/>
  <c r="R70" i="16"/>
  <c r="Q70" i="16"/>
  <c r="P70" i="16"/>
  <c r="O70" i="16"/>
  <c r="N70" i="16"/>
  <c r="Q69" i="16"/>
  <c r="R69" i="16" s="1"/>
  <c r="O69" i="16"/>
  <c r="P69" i="16" s="1"/>
  <c r="N69" i="16"/>
  <c r="R68" i="16"/>
  <c r="Q68" i="16"/>
  <c r="O68" i="16"/>
  <c r="N68" i="16"/>
  <c r="Q67" i="16"/>
  <c r="R67" i="16" s="1"/>
  <c r="O67" i="16"/>
  <c r="N67" i="16"/>
  <c r="P67" i="16" s="1"/>
  <c r="Q66" i="16"/>
  <c r="R66" i="16" s="1"/>
  <c r="O66" i="16"/>
  <c r="N66" i="16"/>
  <c r="P66" i="16" s="1"/>
  <c r="Q65" i="16"/>
  <c r="R65" i="16" s="1"/>
  <c r="O65" i="16"/>
  <c r="N65" i="16"/>
  <c r="P65" i="16" s="1"/>
  <c r="Q64" i="16"/>
  <c r="R64" i="16" s="1"/>
  <c r="O64" i="16"/>
  <c r="N64" i="16"/>
  <c r="P64" i="16" s="1"/>
  <c r="Q63" i="16"/>
  <c r="R63" i="16" s="1"/>
  <c r="O63" i="16"/>
  <c r="N63" i="16"/>
  <c r="P63" i="16" s="1"/>
  <c r="Q62" i="16"/>
  <c r="R62" i="16" s="1"/>
  <c r="O62" i="16"/>
  <c r="N62" i="16"/>
  <c r="P62" i="16" s="1"/>
  <c r="Q61" i="16"/>
  <c r="R61" i="16" s="1"/>
  <c r="O61" i="16"/>
  <c r="N61" i="16"/>
  <c r="Q60" i="16"/>
  <c r="R60" i="16" s="1"/>
  <c r="O60" i="16"/>
  <c r="N60" i="16"/>
  <c r="P60" i="16" s="1"/>
  <c r="Q59" i="16"/>
  <c r="R59" i="16" s="1"/>
  <c r="O59" i="16"/>
  <c r="N59" i="16"/>
  <c r="R58" i="16"/>
  <c r="Q58" i="16"/>
  <c r="P58" i="16"/>
  <c r="O58" i="16"/>
  <c r="N58" i="16"/>
  <c r="Q57" i="16"/>
  <c r="R57" i="16" s="1"/>
  <c r="O57" i="16"/>
  <c r="P57" i="16" s="1"/>
  <c r="N57" i="16"/>
  <c r="R56" i="16"/>
  <c r="Q56" i="16"/>
  <c r="P56" i="16"/>
  <c r="O56" i="16"/>
  <c r="N56" i="16"/>
  <c r="Q55" i="16"/>
  <c r="R55" i="16" s="1"/>
  <c r="O55" i="16"/>
  <c r="N55" i="16"/>
  <c r="Q54" i="16"/>
  <c r="R54" i="16" s="1"/>
  <c r="O54" i="16"/>
  <c r="P54" i="16" s="1"/>
  <c r="N54" i="16"/>
  <c r="Q53" i="16"/>
  <c r="R53" i="16" s="1"/>
  <c r="O53" i="16"/>
  <c r="N53" i="16"/>
  <c r="P53" i="16" s="1"/>
  <c r="Q52" i="16"/>
  <c r="R52" i="16" s="1"/>
  <c r="O52" i="16"/>
  <c r="N52" i="16"/>
  <c r="P52" i="16" s="1"/>
  <c r="Q51" i="16"/>
  <c r="R51" i="16" s="1"/>
  <c r="O51" i="16"/>
  <c r="N51" i="16"/>
  <c r="P51" i="16" s="1"/>
  <c r="Q50" i="16"/>
  <c r="R50" i="16" s="1"/>
  <c r="O50" i="16"/>
  <c r="P50" i="16" s="1"/>
  <c r="N50" i="16"/>
  <c r="R49" i="16"/>
  <c r="Q49" i="16"/>
  <c r="O49" i="16"/>
  <c r="P49" i="16" s="1"/>
  <c r="N49" i="16"/>
  <c r="R48" i="16"/>
  <c r="Q48" i="16"/>
  <c r="O48" i="16"/>
  <c r="P48" i="16" s="1"/>
  <c r="N48" i="16"/>
  <c r="Q47" i="16"/>
  <c r="R47" i="16" s="1"/>
  <c r="O47" i="16"/>
  <c r="N47" i="16"/>
  <c r="P47" i="16" s="1"/>
  <c r="Q46" i="16"/>
  <c r="R46" i="16" s="1"/>
  <c r="O46" i="16"/>
  <c r="N46" i="16"/>
  <c r="P46" i="16" s="1"/>
  <c r="Q45" i="16"/>
  <c r="R45" i="16" s="1"/>
  <c r="O45" i="16"/>
  <c r="N45" i="16"/>
  <c r="R44" i="16"/>
  <c r="Q44" i="16"/>
  <c r="O44" i="16"/>
  <c r="N44" i="16"/>
  <c r="Q43" i="16"/>
  <c r="R43" i="16" s="1"/>
  <c r="O43" i="16"/>
  <c r="N43" i="16"/>
  <c r="P43" i="16" s="1"/>
  <c r="R42" i="16"/>
  <c r="Q42" i="16"/>
  <c r="O42" i="16"/>
  <c r="N42" i="16"/>
  <c r="P42" i="16" s="1"/>
  <c r="Q41" i="16"/>
  <c r="R41" i="16" s="1"/>
  <c r="O41" i="16"/>
  <c r="N41" i="16"/>
  <c r="Q40" i="16"/>
  <c r="R40" i="16" s="1"/>
  <c r="O40" i="16"/>
  <c r="N40" i="16"/>
  <c r="Q39" i="16"/>
  <c r="R39" i="16" s="1"/>
  <c r="O39" i="16"/>
  <c r="N39" i="16"/>
  <c r="Q38" i="16"/>
  <c r="R38" i="16" s="1"/>
  <c r="O38" i="16"/>
  <c r="N38" i="16"/>
  <c r="P38" i="16" s="1"/>
  <c r="Q37" i="16"/>
  <c r="R37" i="16" s="1"/>
  <c r="O37" i="16"/>
  <c r="N37" i="16"/>
  <c r="P37" i="16" s="1"/>
  <c r="Q36" i="16"/>
  <c r="R36" i="16" s="1"/>
  <c r="O36" i="16"/>
  <c r="N36" i="16"/>
  <c r="P36" i="16" s="1"/>
  <c r="Q35" i="16"/>
  <c r="R35" i="16" s="1"/>
  <c r="P35" i="16"/>
  <c r="O35" i="16"/>
  <c r="N35" i="16"/>
  <c r="Q34" i="16"/>
  <c r="R34" i="16" s="1"/>
  <c r="O34" i="16"/>
  <c r="N34" i="16"/>
  <c r="P34" i="16" s="1"/>
  <c r="R33" i="16"/>
  <c r="Q33" i="16"/>
  <c r="O33" i="16"/>
  <c r="P33" i="16" s="1"/>
  <c r="N33" i="16"/>
  <c r="R32" i="16"/>
  <c r="Q32" i="16"/>
  <c r="O32" i="16"/>
  <c r="P32" i="16" s="1"/>
  <c r="N32" i="16"/>
  <c r="Q31" i="16"/>
  <c r="R31" i="16" s="1"/>
  <c r="O31" i="16"/>
  <c r="N31" i="16"/>
  <c r="P31" i="16" s="1"/>
  <c r="Q30" i="16"/>
  <c r="R30" i="16" s="1"/>
  <c r="O30" i="16"/>
  <c r="N30" i="16"/>
  <c r="P30" i="16" s="1"/>
  <c r="Q29" i="16"/>
  <c r="R29" i="16" s="1"/>
  <c r="O29" i="16"/>
  <c r="N29" i="16"/>
  <c r="R28" i="16"/>
  <c r="Q28" i="16"/>
  <c r="O28" i="16"/>
  <c r="N28" i="16"/>
  <c r="Q27" i="16"/>
  <c r="R27" i="16" s="1"/>
  <c r="O27" i="16"/>
  <c r="P27" i="16" s="1"/>
  <c r="N27" i="16"/>
  <c r="R26" i="16"/>
  <c r="Q26" i="16"/>
  <c r="O26" i="16"/>
  <c r="N26" i="16"/>
  <c r="P26" i="16" s="1"/>
  <c r="Q25" i="16"/>
  <c r="R25" i="16" s="1"/>
  <c r="O25" i="16"/>
  <c r="N25" i="16"/>
  <c r="P25" i="16" s="1"/>
  <c r="Q24" i="16"/>
  <c r="R24" i="16" s="1"/>
  <c r="O24" i="16"/>
  <c r="N24" i="16"/>
  <c r="Q23" i="16"/>
  <c r="R23" i="16" s="1"/>
  <c r="O23" i="16"/>
  <c r="N23" i="16"/>
  <c r="Q22" i="16"/>
  <c r="R22" i="16" s="1"/>
  <c r="O22" i="16"/>
  <c r="P22" i="16" s="1"/>
  <c r="N22" i="16"/>
  <c r="Q21" i="16"/>
  <c r="R21" i="16" s="1"/>
  <c r="O21" i="16"/>
  <c r="N21" i="16"/>
  <c r="P21" i="16" s="1"/>
  <c r="Q20" i="16"/>
  <c r="R20" i="16" s="1"/>
  <c r="O20" i="16"/>
  <c r="N20" i="16"/>
  <c r="P20" i="16" s="1"/>
  <c r="Q19" i="16"/>
  <c r="R19" i="16" s="1"/>
  <c r="O19" i="16"/>
  <c r="N19" i="16"/>
  <c r="P19" i="16" s="1"/>
  <c r="Q18" i="16"/>
  <c r="R18" i="16" s="1"/>
  <c r="O18" i="16"/>
  <c r="P18" i="16" s="1"/>
  <c r="N18" i="16"/>
  <c r="R17" i="16"/>
  <c r="Q17" i="16"/>
  <c r="O17" i="16"/>
  <c r="N17" i="16"/>
  <c r="R16" i="16"/>
  <c r="Q16" i="16"/>
  <c r="O16" i="16"/>
  <c r="P16" i="16" s="1"/>
  <c r="N16" i="16"/>
  <c r="Q15" i="16"/>
  <c r="R15" i="16" s="1"/>
  <c r="O15" i="16"/>
  <c r="N15" i="16"/>
  <c r="P15" i="16" s="1"/>
  <c r="Q14" i="16"/>
  <c r="R14" i="16" s="1"/>
  <c r="O14" i="16"/>
  <c r="N14" i="16"/>
  <c r="P14" i="16" s="1"/>
  <c r="Q13" i="16"/>
  <c r="R13" i="16" s="1"/>
  <c r="O13" i="16"/>
  <c r="N13" i="16"/>
  <c r="R12" i="16"/>
  <c r="Q12" i="16"/>
  <c r="O12" i="16"/>
  <c r="N12" i="16"/>
  <c r="Q11" i="16"/>
  <c r="R11" i="16" s="1"/>
  <c r="O11" i="16"/>
  <c r="N11" i="16"/>
  <c r="P11" i="16" s="1"/>
  <c r="R10" i="16"/>
  <c r="Q10" i="16"/>
  <c r="O10" i="16"/>
  <c r="N10" i="16"/>
  <c r="P10" i="16" s="1"/>
  <c r="Q9" i="16"/>
  <c r="R9" i="16" s="1"/>
  <c r="O9" i="16"/>
  <c r="N9" i="16"/>
  <c r="P9" i="16" s="1"/>
  <c r="Q8" i="16"/>
  <c r="R8" i="16" s="1"/>
  <c r="O8" i="16"/>
  <c r="N8" i="16"/>
  <c r="Q7" i="16"/>
  <c r="R7" i="16" s="1"/>
  <c r="O7" i="16"/>
  <c r="N7" i="16"/>
  <c r="Q6" i="16"/>
  <c r="R6" i="16" s="1"/>
  <c r="O6" i="16"/>
  <c r="P6" i="16" s="1"/>
  <c r="N6" i="16"/>
  <c r="Q5" i="16"/>
  <c r="R5" i="16" s="1"/>
  <c r="O5" i="16"/>
  <c r="N5" i="16"/>
  <c r="P5" i="16" s="1"/>
  <c r="Q4" i="16"/>
  <c r="R4" i="16" s="1"/>
  <c r="O4" i="16"/>
  <c r="N4" i="16"/>
  <c r="P4" i="16" s="1"/>
  <c r="Q3" i="16"/>
  <c r="R3" i="16" s="1"/>
  <c r="O3" i="16"/>
  <c r="N3" i="16"/>
  <c r="P3" i="16" s="1"/>
  <c r="Q2" i="16"/>
  <c r="R2" i="16" s="1"/>
  <c r="O2" i="16"/>
  <c r="P2" i="16" s="1"/>
  <c r="N2" i="16"/>
  <c r="O1" i="16"/>
  <c r="N1" i="16"/>
  <c r="Q351" i="17"/>
  <c r="R351" i="17" s="1"/>
  <c r="O351" i="17"/>
  <c r="P351" i="17" s="1"/>
  <c r="N351" i="17"/>
  <c r="Q350" i="17"/>
  <c r="R350" i="17" s="1"/>
  <c r="O350" i="17"/>
  <c r="N350" i="17"/>
  <c r="Q349" i="17"/>
  <c r="R349" i="17" s="1"/>
  <c r="O349" i="17"/>
  <c r="N349" i="17"/>
  <c r="P349" i="17" s="1"/>
  <c r="Q348" i="17"/>
  <c r="R348" i="17" s="1"/>
  <c r="O348" i="17"/>
  <c r="N348" i="17"/>
  <c r="P348" i="17" s="1"/>
  <c r="Q347" i="17"/>
  <c r="R347" i="17" s="1"/>
  <c r="O347" i="17"/>
  <c r="N347" i="17"/>
  <c r="P347" i="17" s="1"/>
  <c r="Q346" i="17"/>
  <c r="R346" i="17" s="1"/>
  <c r="O346" i="17"/>
  <c r="N346" i="17"/>
  <c r="P346" i="17" s="1"/>
  <c r="Q345" i="17"/>
  <c r="R345" i="17" s="1"/>
  <c r="O345" i="17"/>
  <c r="N345" i="17"/>
  <c r="P345" i="17" s="1"/>
  <c r="Q344" i="17"/>
  <c r="R344" i="17" s="1"/>
  <c r="O344" i="17"/>
  <c r="P344" i="17" s="1"/>
  <c r="N344" i="17"/>
  <c r="R343" i="17"/>
  <c r="Q343" i="17"/>
  <c r="O343" i="17"/>
  <c r="N343" i="17"/>
  <c r="Q342" i="17"/>
  <c r="R342" i="17" s="1"/>
  <c r="O342" i="17"/>
  <c r="N342" i="17"/>
  <c r="Q341" i="17"/>
  <c r="R341" i="17" s="1"/>
  <c r="O341" i="17"/>
  <c r="N341" i="17"/>
  <c r="Q340" i="17"/>
  <c r="R340" i="17" s="1"/>
  <c r="O340" i="17"/>
  <c r="N340" i="17"/>
  <c r="Q339" i="17"/>
  <c r="R339" i="17" s="1"/>
  <c r="P339" i="17"/>
  <c r="O339" i="17"/>
  <c r="N339" i="17"/>
  <c r="Q338" i="17"/>
  <c r="R338" i="17" s="1"/>
  <c r="O338" i="17"/>
  <c r="N338" i="17"/>
  <c r="P338" i="17" s="1"/>
  <c r="Q337" i="17"/>
  <c r="R337" i="17" s="1"/>
  <c r="P337" i="17"/>
  <c r="O337" i="17"/>
  <c r="N337" i="17"/>
  <c r="Q336" i="17"/>
  <c r="R336" i="17" s="1"/>
  <c r="O336" i="17"/>
  <c r="P336" i="17" s="1"/>
  <c r="N336" i="17"/>
  <c r="Q335" i="17"/>
  <c r="R335" i="17" s="1"/>
  <c r="O335" i="17"/>
  <c r="N335" i="17"/>
  <c r="Q334" i="17"/>
  <c r="R334" i="17" s="1"/>
  <c r="O334" i="17"/>
  <c r="N334" i="17"/>
  <c r="P334" i="17" s="1"/>
  <c r="Q333" i="17"/>
  <c r="R333" i="17" s="1"/>
  <c r="O333" i="17"/>
  <c r="N333" i="17"/>
  <c r="P333" i="17" s="1"/>
  <c r="Q332" i="17"/>
  <c r="R332" i="17" s="1"/>
  <c r="O332" i="17"/>
  <c r="N332" i="17"/>
  <c r="Q331" i="17"/>
  <c r="R331" i="17" s="1"/>
  <c r="O331" i="17"/>
  <c r="N331" i="17"/>
  <c r="P331" i="17" s="1"/>
  <c r="Q330" i="17"/>
  <c r="R330" i="17" s="1"/>
  <c r="O330" i="17"/>
  <c r="N330" i="17"/>
  <c r="Q329" i="17"/>
  <c r="R329" i="17" s="1"/>
  <c r="O329" i="17"/>
  <c r="N329" i="17"/>
  <c r="P329" i="17" s="1"/>
  <c r="Q328" i="17"/>
  <c r="R328" i="17" s="1"/>
  <c r="O328" i="17"/>
  <c r="N328" i="17"/>
  <c r="Q327" i="17"/>
  <c r="R327" i="17" s="1"/>
  <c r="O327" i="17"/>
  <c r="N327" i="17"/>
  <c r="Q326" i="17"/>
  <c r="R326" i="17" s="1"/>
  <c r="O326" i="17"/>
  <c r="N326" i="17"/>
  <c r="Q325" i="17"/>
  <c r="R325" i="17" s="1"/>
  <c r="O325" i="17"/>
  <c r="N325" i="17"/>
  <c r="P325" i="17" s="1"/>
  <c r="Q324" i="17"/>
  <c r="R324" i="17" s="1"/>
  <c r="O324" i="17"/>
  <c r="N324" i="17"/>
  <c r="P324" i="17" s="1"/>
  <c r="Q323" i="17"/>
  <c r="R323" i="17" s="1"/>
  <c r="O323" i="17"/>
  <c r="N323" i="17"/>
  <c r="P323" i="17" s="1"/>
  <c r="Q322" i="17"/>
  <c r="R322" i="17" s="1"/>
  <c r="O322" i="17"/>
  <c r="N322" i="17"/>
  <c r="Q321" i="17"/>
  <c r="R321" i="17" s="1"/>
  <c r="P321" i="17"/>
  <c r="O321" i="17"/>
  <c r="N321" i="17"/>
  <c r="Q320" i="17"/>
  <c r="R320" i="17" s="1"/>
  <c r="O320" i="17"/>
  <c r="P320" i="17" s="1"/>
  <c r="N320" i="17"/>
  <c r="Q319" i="17"/>
  <c r="R319" i="17" s="1"/>
  <c r="O319" i="17"/>
  <c r="N319" i="17"/>
  <c r="Q318" i="17"/>
  <c r="R318" i="17" s="1"/>
  <c r="O318" i="17"/>
  <c r="N318" i="17"/>
  <c r="Q317" i="17"/>
  <c r="R317" i="17" s="1"/>
  <c r="O317" i="17"/>
  <c r="N317" i="17"/>
  <c r="P317" i="17" s="1"/>
  <c r="Q316" i="17"/>
  <c r="R316" i="17" s="1"/>
  <c r="O316" i="17"/>
  <c r="N316" i="17"/>
  <c r="P316" i="17" s="1"/>
  <c r="Q315" i="17"/>
  <c r="R315" i="17" s="1"/>
  <c r="O315" i="17"/>
  <c r="N315" i="17"/>
  <c r="P315" i="17" s="1"/>
  <c r="Q314" i="17"/>
  <c r="R314" i="17" s="1"/>
  <c r="O314" i="17"/>
  <c r="N314" i="17"/>
  <c r="P314" i="17" s="1"/>
  <c r="Q313" i="17"/>
  <c r="R313" i="17" s="1"/>
  <c r="O313" i="17"/>
  <c r="N313" i="17"/>
  <c r="P313" i="17" s="1"/>
  <c r="R312" i="17"/>
  <c r="Q312" i="17"/>
  <c r="O312" i="17"/>
  <c r="N312" i="17"/>
  <c r="R311" i="17"/>
  <c r="Q311" i="17"/>
  <c r="O311" i="17"/>
  <c r="N311" i="17"/>
  <c r="Q310" i="17"/>
  <c r="R310" i="17" s="1"/>
  <c r="O310" i="17"/>
  <c r="N310" i="17"/>
  <c r="P310" i="17" s="1"/>
  <c r="Q309" i="17"/>
  <c r="R309" i="17" s="1"/>
  <c r="O309" i="17"/>
  <c r="N309" i="17"/>
  <c r="Q308" i="17"/>
  <c r="R308" i="17" s="1"/>
  <c r="O308" i="17"/>
  <c r="N308" i="17"/>
  <c r="P308" i="17" s="1"/>
  <c r="Q307" i="17"/>
  <c r="R307" i="17" s="1"/>
  <c r="O307" i="17"/>
  <c r="N307" i="17"/>
  <c r="P307" i="17" s="1"/>
  <c r="Q306" i="17"/>
  <c r="R306" i="17" s="1"/>
  <c r="O306" i="17"/>
  <c r="N306" i="17"/>
  <c r="P306" i="17" s="1"/>
  <c r="Q305" i="17"/>
  <c r="R305" i="17" s="1"/>
  <c r="O305" i="17"/>
  <c r="N305" i="17"/>
  <c r="P305" i="17" s="1"/>
  <c r="R304" i="17"/>
  <c r="Q304" i="17"/>
  <c r="O304" i="17"/>
  <c r="N304" i="17"/>
  <c r="R303" i="17"/>
  <c r="Q303" i="17"/>
  <c r="O303" i="17"/>
  <c r="N303" i="17"/>
  <c r="Q302" i="17"/>
  <c r="R302" i="17" s="1"/>
  <c r="O302" i="17"/>
  <c r="N302" i="17"/>
  <c r="Q301" i="17"/>
  <c r="R301" i="17" s="1"/>
  <c r="O301" i="17"/>
  <c r="N301" i="17"/>
  <c r="Q300" i="17"/>
  <c r="R300" i="17" s="1"/>
  <c r="O300" i="17"/>
  <c r="N300" i="17"/>
  <c r="P300" i="17" s="1"/>
  <c r="Q299" i="17"/>
  <c r="R299" i="17" s="1"/>
  <c r="O299" i="17"/>
  <c r="N299" i="17"/>
  <c r="P299" i="17" s="1"/>
  <c r="Q298" i="17"/>
  <c r="R298" i="17" s="1"/>
  <c r="O298" i="17"/>
  <c r="N298" i="17"/>
  <c r="P298" i="17" s="1"/>
  <c r="R297" i="17"/>
  <c r="Q297" i="17"/>
  <c r="O297" i="17"/>
  <c r="N297" i="17"/>
  <c r="P297" i="17" s="1"/>
  <c r="Q296" i="17"/>
  <c r="R296" i="17" s="1"/>
  <c r="O296" i="17"/>
  <c r="N296" i="17"/>
  <c r="R295" i="17"/>
  <c r="Q295" i="17"/>
  <c r="O295" i="17"/>
  <c r="N295" i="17"/>
  <c r="Q294" i="17"/>
  <c r="R294" i="17" s="1"/>
  <c r="O294" i="17"/>
  <c r="N294" i="17"/>
  <c r="Q293" i="17"/>
  <c r="R293" i="17" s="1"/>
  <c r="O293" i="17"/>
  <c r="N293" i="17"/>
  <c r="Q292" i="17"/>
  <c r="R292" i="17" s="1"/>
  <c r="O292" i="17"/>
  <c r="N292" i="17"/>
  <c r="Q291" i="17"/>
  <c r="R291" i="17" s="1"/>
  <c r="O291" i="17"/>
  <c r="P291" i="17" s="1"/>
  <c r="N291" i="17"/>
  <c r="Q290" i="17"/>
  <c r="R290" i="17" s="1"/>
  <c r="O290" i="17"/>
  <c r="N290" i="17"/>
  <c r="P290" i="17" s="1"/>
  <c r="Q289" i="17"/>
  <c r="R289" i="17" s="1"/>
  <c r="O289" i="17"/>
  <c r="P289" i="17" s="1"/>
  <c r="N289" i="17"/>
  <c r="Q288" i="17"/>
  <c r="R288" i="17" s="1"/>
  <c r="O288" i="17"/>
  <c r="P288" i="17" s="1"/>
  <c r="N288" i="17"/>
  <c r="Q287" i="17"/>
  <c r="R287" i="17" s="1"/>
  <c r="O287" i="17"/>
  <c r="P287" i="17" s="1"/>
  <c r="N287" i="17"/>
  <c r="Q286" i="17"/>
  <c r="R286" i="17" s="1"/>
  <c r="O286" i="17"/>
  <c r="N286" i="17"/>
  <c r="Q285" i="17"/>
  <c r="R285" i="17" s="1"/>
  <c r="O285" i="17"/>
  <c r="N285" i="17"/>
  <c r="P285" i="17" s="1"/>
  <c r="Q284" i="17"/>
  <c r="R284" i="17" s="1"/>
  <c r="O284" i="17"/>
  <c r="N284" i="17"/>
  <c r="P284" i="17" s="1"/>
  <c r="Q283" i="17"/>
  <c r="R283" i="17" s="1"/>
  <c r="O283" i="17"/>
  <c r="N283" i="17"/>
  <c r="Q282" i="17"/>
  <c r="R282" i="17" s="1"/>
  <c r="O282" i="17"/>
  <c r="N282" i="17"/>
  <c r="P282" i="17" s="1"/>
  <c r="Q281" i="17"/>
  <c r="R281" i="17" s="1"/>
  <c r="O281" i="17"/>
  <c r="P281" i="17" s="1"/>
  <c r="N281" i="17"/>
  <c r="Q280" i="17"/>
  <c r="R280" i="17" s="1"/>
  <c r="O280" i="17"/>
  <c r="P280" i="17" s="1"/>
  <c r="N280" i="17"/>
  <c r="Q279" i="17"/>
  <c r="R279" i="17" s="1"/>
  <c r="O279" i="17"/>
  <c r="P279" i="17" s="1"/>
  <c r="N279" i="17"/>
  <c r="Q278" i="17"/>
  <c r="R278" i="17" s="1"/>
  <c r="O278" i="17"/>
  <c r="N278" i="17"/>
  <c r="Q277" i="17"/>
  <c r="R277" i="17" s="1"/>
  <c r="O277" i="17"/>
  <c r="N277" i="17"/>
  <c r="P277" i="17" s="1"/>
  <c r="Q276" i="17"/>
  <c r="R276" i="17" s="1"/>
  <c r="O276" i="17"/>
  <c r="N276" i="17"/>
  <c r="P276" i="17" s="1"/>
  <c r="Q275" i="17"/>
  <c r="R275" i="17" s="1"/>
  <c r="O275" i="17"/>
  <c r="N275" i="17"/>
  <c r="Q274" i="17"/>
  <c r="R274" i="17" s="1"/>
  <c r="O274" i="17"/>
  <c r="N274" i="17"/>
  <c r="Q273" i="17"/>
  <c r="R273" i="17" s="1"/>
  <c r="P273" i="17"/>
  <c r="O273" i="17"/>
  <c r="N273" i="17"/>
  <c r="Q272" i="17"/>
  <c r="R272" i="17" s="1"/>
  <c r="O272" i="17"/>
  <c r="N272" i="17"/>
  <c r="Q271" i="17"/>
  <c r="R271" i="17" s="1"/>
  <c r="O271" i="17"/>
  <c r="N271" i="17"/>
  <c r="Q270" i="17"/>
  <c r="R270" i="17" s="1"/>
  <c r="O270" i="17"/>
  <c r="N270" i="17"/>
  <c r="Q269" i="17"/>
  <c r="R269" i="17" s="1"/>
  <c r="O269" i="17"/>
  <c r="N269" i="17"/>
  <c r="P269" i="17" s="1"/>
  <c r="Q268" i="17"/>
  <c r="R268" i="17" s="1"/>
  <c r="O268" i="17"/>
  <c r="N268" i="17"/>
  <c r="P268" i="17" s="1"/>
  <c r="Q267" i="17"/>
  <c r="R267" i="17" s="1"/>
  <c r="O267" i="17"/>
  <c r="N267" i="17"/>
  <c r="P267" i="17" s="1"/>
  <c r="Q266" i="17"/>
  <c r="R266" i="17" s="1"/>
  <c r="O266" i="17"/>
  <c r="N266" i="17"/>
  <c r="P266" i="17" s="1"/>
  <c r="Q265" i="17"/>
  <c r="R265" i="17" s="1"/>
  <c r="O265" i="17"/>
  <c r="N265" i="17"/>
  <c r="P265" i="17" s="1"/>
  <c r="R264" i="17"/>
  <c r="Q264" i="17"/>
  <c r="O264" i="17"/>
  <c r="N264" i="17"/>
  <c r="R263" i="17"/>
  <c r="Q263" i="17"/>
  <c r="O263" i="17"/>
  <c r="N263" i="17"/>
  <c r="R262" i="17"/>
  <c r="Q262" i="17"/>
  <c r="O262" i="17"/>
  <c r="N262" i="17"/>
  <c r="P262" i="17" s="1"/>
  <c r="Q261" i="17"/>
  <c r="R261" i="17" s="1"/>
  <c r="O261" i="17"/>
  <c r="N261" i="17"/>
  <c r="Q260" i="17"/>
  <c r="R260" i="17" s="1"/>
  <c r="O260" i="17"/>
  <c r="N260" i="17"/>
  <c r="Q259" i="17"/>
  <c r="R259" i="17" s="1"/>
  <c r="O259" i="17"/>
  <c r="N259" i="17"/>
  <c r="P259" i="17" s="1"/>
  <c r="Q258" i="17"/>
  <c r="R258" i="17" s="1"/>
  <c r="O258" i="17"/>
  <c r="N258" i="17"/>
  <c r="P258" i="17" s="1"/>
  <c r="R257" i="17"/>
  <c r="Q257" i="17"/>
  <c r="O257" i="17"/>
  <c r="N257" i="17"/>
  <c r="P257" i="17" s="1"/>
  <c r="Q256" i="17"/>
  <c r="R256" i="17" s="1"/>
  <c r="O256" i="17"/>
  <c r="N256" i="17"/>
  <c r="P256" i="17" s="1"/>
  <c r="Q255" i="17"/>
  <c r="R255" i="17" s="1"/>
  <c r="O255" i="17"/>
  <c r="P255" i="17" s="1"/>
  <c r="N255" i="17"/>
  <c r="Q254" i="17"/>
  <c r="R254" i="17" s="1"/>
  <c r="O254" i="17"/>
  <c r="N254" i="17"/>
  <c r="Q253" i="17"/>
  <c r="R253" i="17" s="1"/>
  <c r="O253" i="17"/>
  <c r="N253" i="17"/>
  <c r="P253" i="17" s="1"/>
  <c r="Q252" i="17"/>
  <c r="R252" i="17" s="1"/>
  <c r="O252" i="17"/>
  <c r="N252" i="17"/>
  <c r="P252" i="17" s="1"/>
  <c r="Q251" i="17"/>
  <c r="R251" i="17" s="1"/>
  <c r="O251" i="17"/>
  <c r="N251" i="17"/>
  <c r="P251" i="17" s="1"/>
  <c r="Q250" i="17"/>
  <c r="R250" i="17" s="1"/>
  <c r="O250" i="17"/>
  <c r="N250" i="17"/>
  <c r="P250" i="17" s="1"/>
  <c r="Q249" i="17"/>
  <c r="R249" i="17" s="1"/>
  <c r="O249" i="17"/>
  <c r="N249" i="17"/>
  <c r="P249" i="17" s="1"/>
  <c r="R248" i="17"/>
  <c r="Q248" i="17"/>
  <c r="O248" i="17"/>
  <c r="N248" i="17"/>
  <c r="P248" i="17" s="1"/>
  <c r="R247" i="17"/>
  <c r="Q247" i="17"/>
  <c r="O247" i="17"/>
  <c r="N247" i="17"/>
  <c r="Q246" i="17"/>
  <c r="R246" i="17" s="1"/>
  <c r="O246" i="17"/>
  <c r="N246" i="17"/>
  <c r="Q245" i="17"/>
  <c r="R245" i="17" s="1"/>
  <c r="O245" i="17"/>
  <c r="N245" i="17"/>
  <c r="Q244" i="17"/>
  <c r="R244" i="17" s="1"/>
  <c r="O244" i="17"/>
  <c r="N244" i="17"/>
  <c r="Q243" i="17"/>
  <c r="R243" i="17" s="1"/>
  <c r="O243" i="17"/>
  <c r="N243" i="17"/>
  <c r="P243" i="17" s="1"/>
  <c r="Q242" i="17"/>
  <c r="R242" i="17" s="1"/>
  <c r="O242" i="17"/>
  <c r="N242" i="17"/>
  <c r="P242" i="17" s="1"/>
  <c r="R241" i="17"/>
  <c r="Q241" i="17"/>
  <c r="O241" i="17"/>
  <c r="N241" i="17"/>
  <c r="P241" i="17" s="1"/>
  <c r="R240" i="17"/>
  <c r="Q240" i="17"/>
  <c r="O240" i="17"/>
  <c r="N240" i="17"/>
  <c r="Q239" i="17"/>
  <c r="R239" i="17" s="1"/>
  <c r="O239" i="17"/>
  <c r="N239" i="17"/>
  <c r="Q238" i="17"/>
  <c r="R238" i="17" s="1"/>
  <c r="O238" i="17"/>
  <c r="N238" i="17"/>
  <c r="Q237" i="17"/>
  <c r="R237" i="17" s="1"/>
  <c r="O237" i="17"/>
  <c r="N237" i="17"/>
  <c r="P237" i="17" s="1"/>
  <c r="Q236" i="17"/>
  <c r="R236" i="17" s="1"/>
  <c r="O236" i="17"/>
  <c r="N236" i="17"/>
  <c r="P236" i="17" s="1"/>
  <c r="Q235" i="17"/>
  <c r="R235" i="17" s="1"/>
  <c r="P235" i="17"/>
  <c r="O235" i="17"/>
  <c r="N235" i="17"/>
  <c r="Q234" i="17"/>
  <c r="R234" i="17" s="1"/>
  <c r="O234" i="17"/>
  <c r="N234" i="17"/>
  <c r="Q233" i="17"/>
  <c r="R233" i="17" s="1"/>
  <c r="P233" i="17"/>
  <c r="O233" i="17"/>
  <c r="N233" i="17"/>
  <c r="Q232" i="17"/>
  <c r="R232" i="17" s="1"/>
  <c r="O232" i="17"/>
  <c r="N232" i="17"/>
  <c r="P232" i="17" s="1"/>
  <c r="R231" i="17"/>
  <c r="Q231" i="17"/>
  <c r="O231" i="17"/>
  <c r="N231" i="17"/>
  <c r="Q230" i="17"/>
  <c r="R230" i="17" s="1"/>
  <c r="O230" i="17"/>
  <c r="N230" i="17"/>
  <c r="P230" i="17" s="1"/>
  <c r="Q229" i="17"/>
  <c r="R229" i="17" s="1"/>
  <c r="O229" i="17"/>
  <c r="N229" i="17"/>
  <c r="Q228" i="17"/>
  <c r="R228" i="17" s="1"/>
  <c r="O228" i="17"/>
  <c r="N228" i="17"/>
  <c r="P228" i="17" s="1"/>
  <c r="Q227" i="17"/>
  <c r="R227" i="17" s="1"/>
  <c r="O227" i="17"/>
  <c r="N227" i="17"/>
  <c r="P227" i="17" s="1"/>
  <c r="Q226" i="17"/>
  <c r="R226" i="17" s="1"/>
  <c r="O226" i="17"/>
  <c r="N226" i="17"/>
  <c r="P226" i="17" s="1"/>
  <c r="R225" i="17"/>
  <c r="Q225" i="17"/>
  <c r="O225" i="17"/>
  <c r="N225" i="17"/>
  <c r="P225" i="17" s="1"/>
  <c r="R224" i="17"/>
  <c r="Q224" i="17"/>
  <c r="O224" i="17"/>
  <c r="N224" i="17"/>
  <c r="Q223" i="17"/>
  <c r="R223" i="17" s="1"/>
  <c r="O223" i="17"/>
  <c r="N223" i="17"/>
  <c r="Q222" i="17"/>
  <c r="R222" i="17" s="1"/>
  <c r="O222" i="17"/>
  <c r="N222" i="17"/>
  <c r="Q221" i="17"/>
  <c r="R221" i="17" s="1"/>
  <c r="O221" i="17"/>
  <c r="N221" i="17"/>
  <c r="Q220" i="17"/>
  <c r="R220" i="17" s="1"/>
  <c r="O220" i="17"/>
  <c r="N220" i="17"/>
  <c r="P220" i="17" s="1"/>
  <c r="Q219" i="17"/>
  <c r="R219" i="17" s="1"/>
  <c r="P219" i="17"/>
  <c r="O219" i="17"/>
  <c r="N219" i="17"/>
  <c r="Q218" i="17"/>
  <c r="R218" i="17" s="1"/>
  <c r="O218" i="17"/>
  <c r="N218" i="17"/>
  <c r="Q217" i="17"/>
  <c r="R217" i="17" s="1"/>
  <c r="P217" i="17"/>
  <c r="O217" i="17"/>
  <c r="N217" i="17"/>
  <c r="Q216" i="17"/>
  <c r="R216" i="17" s="1"/>
  <c r="O216" i="17"/>
  <c r="N216" i="17"/>
  <c r="P216" i="17" s="1"/>
  <c r="R215" i="17"/>
  <c r="Q215" i="17"/>
  <c r="O215" i="17"/>
  <c r="N215" i="17"/>
  <c r="Q214" i="17"/>
  <c r="R214" i="17" s="1"/>
  <c r="O214" i="17"/>
  <c r="N214" i="17"/>
  <c r="P214" i="17" s="1"/>
  <c r="Q213" i="17"/>
  <c r="R213" i="17" s="1"/>
  <c r="O213" i="17"/>
  <c r="N213" i="17"/>
  <c r="Q212" i="17"/>
  <c r="R212" i="17" s="1"/>
  <c r="O212" i="17"/>
  <c r="N212" i="17"/>
  <c r="P212" i="17" s="1"/>
  <c r="Q211" i="17"/>
  <c r="R211" i="17" s="1"/>
  <c r="O211" i="17"/>
  <c r="N211" i="17"/>
  <c r="P211" i="17" s="1"/>
  <c r="Q210" i="17"/>
  <c r="R210" i="17" s="1"/>
  <c r="O210" i="17"/>
  <c r="N210" i="17"/>
  <c r="P210" i="17" s="1"/>
  <c r="R209" i="17"/>
  <c r="Q209" i="17"/>
  <c r="O209" i="17"/>
  <c r="N209" i="17"/>
  <c r="P209" i="17" s="1"/>
  <c r="R208" i="17"/>
  <c r="Q208" i="17"/>
  <c r="O208" i="17"/>
  <c r="N208" i="17"/>
  <c r="Q207" i="17"/>
  <c r="R207" i="17" s="1"/>
  <c r="O207" i="17"/>
  <c r="N207" i="17"/>
  <c r="Q206" i="17"/>
  <c r="R206" i="17" s="1"/>
  <c r="O206" i="17"/>
  <c r="N206" i="17"/>
  <c r="Q205" i="17"/>
  <c r="R205" i="17" s="1"/>
  <c r="O205" i="17"/>
  <c r="N205" i="17"/>
  <c r="P205" i="17" s="1"/>
  <c r="Q204" i="17"/>
  <c r="R204" i="17" s="1"/>
  <c r="O204" i="17"/>
  <c r="N204" i="17"/>
  <c r="P204" i="17" s="1"/>
  <c r="Q203" i="17"/>
  <c r="R203" i="17" s="1"/>
  <c r="O203" i="17"/>
  <c r="P203" i="17" s="1"/>
  <c r="N203" i="17"/>
  <c r="Q202" i="17"/>
  <c r="R202" i="17" s="1"/>
  <c r="O202" i="17"/>
  <c r="N202" i="17"/>
  <c r="Q201" i="17"/>
  <c r="R201" i="17" s="1"/>
  <c r="O201" i="17"/>
  <c r="P201" i="17" s="1"/>
  <c r="N201" i="17"/>
  <c r="Q200" i="17"/>
  <c r="R200" i="17" s="1"/>
  <c r="O200" i="17"/>
  <c r="P200" i="17" s="1"/>
  <c r="N200" i="17"/>
  <c r="Q199" i="17"/>
  <c r="R199" i="17" s="1"/>
  <c r="O199" i="17"/>
  <c r="P199" i="17" s="1"/>
  <c r="N199" i="17"/>
  <c r="Q198" i="17"/>
  <c r="R198" i="17" s="1"/>
  <c r="O198" i="17"/>
  <c r="N198" i="17"/>
  <c r="Q197" i="17"/>
  <c r="R197" i="17" s="1"/>
  <c r="O197" i="17"/>
  <c r="N197" i="17"/>
  <c r="Q196" i="17"/>
  <c r="R196" i="17" s="1"/>
  <c r="O196" i="17"/>
  <c r="N196" i="17"/>
  <c r="P196" i="17" s="1"/>
  <c r="Q195" i="17"/>
  <c r="R195" i="17" s="1"/>
  <c r="O195" i="17"/>
  <c r="N195" i="17"/>
  <c r="P195" i="17" s="1"/>
  <c r="Q194" i="17"/>
  <c r="R194" i="17" s="1"/>
  <c r="O194" i="17"/>
  <c r="N194" i="17"/>
  <c r="Q193" i="17"/>
  <c r="R193" i="17" s="1"/>
  <c r="O193" i="17"/>
  <c r="N193" i="17"/>
  <c r="P193" i="17" s="1"/>
  <c r="Q192" i="17"/>
  <c r="R192" i="17" s="1"/>
  <c r="O192" i="17"/>
  <c r="N192" i="17"/>
  <c r="P192" i="17" s="1"/>
  <c r="R191" i="17"/>
  <c r="Q191" i="17"/>
  <c r="O191" i="17"/>
  <c r="N191" i="17"/>
  <c r="R190" i="17"/>
  <c r="Q190" i="17"/>
  <c r="O190" i="17"/>
  <c r="N190" i="17"/>
  <c r="P190" i="17" s="1"/>
  <c r="Q189" i="17"/>
  <c r="R189" i="17" s="1"/>
  <c r="O189" i="17"/>
  <c r="N189" i="17"/>
  <c r="P189" i="17" s="1"/>
  <c r="Q188" i="17"/>
  <c r="R188" i="17" s="1"/>
  <c r="O188" i="17"/>
  <c r="N188" i="17"/>
  <c r="Q187" i="17"/>
  <c r="R187" i="17" s="1"/>
  <c r="P187" i="17"/>
  <c r="O187" i="17"/>
  <c r="N187" i="17"/>
  <c r="Q186" i="17"/>
  <c r="R186" i="17" s="1"/>
  <c r="O186" i="17"/>
  <c r="N186" i="17"/>
  <c r="P186" i="17" s="1"/>
  <c r="Q185" i="17"/>
  <c r="R185" i="17" s="1"/>
  <c r="P185" i="17"/>
  <c r="O185" i="17"/>
  <c r="N185" i="17"/>
  <c r="Q184" i="17"/>
  <c r="R184" i="17" s="1"/>
  <c r="P184" i="17"/>
  <c r="O184" i="17"/>
  <c r="N184" i="17"/>
  <c r="Q183" i="17"/>
  <c r="R183" i="17" s="1"/>
  <c r="O183" i="17"/>
  <c r="N183" i="17"/>
  <c r="Q182" i="17"/>
  <c r="R182" i="17" s="1"/>
  <c r="O182" i="17"/>
  <c r="N182" i="17"/>
  <c r="Q181" i="17"/>
  <c r="R181" i="17" s="1"/>
  <c r="O181" i="17"/>
  <c r="N181" i="17"/>
  <c r="Q180" i="17"/>
  <c r="R180" i="17" s="1"/>
  <c r="O180" i="17"/>
  <c r="N180" i="17"/>
  <c r="P180" i="17" s="1"/>
  <c r="Q179" i="17"/>
  <c r="R179" i="17" s="1"/>
  <c r="O179" i="17"/>
  <c r="N179" i="17"/>
  <c r="P179" i="17" s="1"/>
  <c r="Q178" i="17"/>
  <c r="R178" i="17" s="1"/>
  <c r="O178" i="17"/>
  <c r="N178" i="17"/>
  <c r="Q177" i="17"/>
  <c r="R177" i="17" s="1"/>
  <c r="P177" i="17"/>
  <c r="O177" i="17"/>
  <c r="N177" i="17"/>
  <c r="Q176" i="17"/>
  <c r="R176" i="17" s="1"/>
  <c r="O176" i="17"/>
  <c r="N176" i="17"/>
  <c r="Q175" i="17"/>
  <c r="R175" i="17" s="1"/>
  <c r="O175" i="17"/>
  <c r="N175" i="17"/>
  <c r="Q174" i="17"/>
  <c r="R174" i="17" s="1"/>
  <c r="O174" i="17"/>
  <c r="N174" i="17"/>
  <c r="P174" i="17" s="1"/>
  <c r="Q173" i="17"/>
  <c r="R173" i="17" s="1"/>
  <c r="O173" i="17"/>
  <c r="N173" i="17"/>
  <c r="Q172" i="17"/>
  <c r="R172" i="17" s="1"/>
  <c r="O172" i="17"/>
  <c r="N172" i="17"/>
  <c r="P172" i="17" s="1"/>
  <c r="Q171" i="17"/>
  <c r="R171" i="17" s="1"/>
  <c r="O171" i="17"/>
  <c r="N171" i="17"/>
  <c r="P171" i="17" s="1"/>
  <c r="Q170" i="17"/>
  <c r="R170" i="17" s="1"/>
  <c r="O170" i="17"/>
  <c r="N170" i="17"/>
  <c r="P170" i="17" s="1"/>
  <c r="R169" i="17"/>
  <c r="Q169" i="17"/>
  <c r="O169" i="17"/>
  <c r="N169" i="17"/>
  <c r="P169" i="17" s="1"/>
  <c r="Q168" i="17"/>
  <c r="R168" i="17" s="1"/>
  <c r="O168" i="17"/>
  <c r="N168" i="17"/>
  <c r="P168" i="17" s="1"/>
  <c r="Q167" i="17"/>
  <c r="R167" i="17" s="1"/>
  <c r="O167" i="17"/>
  <c r="P167" i="17" s="1"/>
  <c r="N167" i="17"/>
  <c r="Q166" i="17"/>
  <c r="R166" i="17" s="1"/>
  <c r="O166" i="17"/>
  <c r="N166" i="17"/>
  <c r="P166" i="17" s="1"/>
  <c r="Q165" i="17"/>
  <c r="R165" i="17" s="1"/>
  <c r="O165" i="17"/>
  <c r="N165" i="17"/>
  <c r="P165" i="17" s="1"/>
  <c r="Q164" i="17"/>
  <c r="R164" i="17" s="1"/>
  <c r="O164" i="17"/>
  <c r="N164" i="17"/>
  <c r="P164" i="17" s="1"/>
  <c r="Q163" i="17"/>
  <c r="R163" i="17" s="1"/>
  <c r="P163" i="17"/>
  <c r="O163" i="17"/>
  <c r="N163" i="17"/>
  <c r="Q162" i="17"/>
  <c r="R162" i="17" s="1"/>
  <c r="O162" i="17"/>
  <c r="N162" i="17"/>
  <c r="Q161" i="17"/>
  <c r="R161" i="17" s="1"/>
  <c r="P161" i="17"/>
  <c r="O161" i="17"/>
  <c r="N161" i="17"/>
  <c r="Q160" i="17"/>
  <c r="R160" i="17" s="1"/>
  <c r="O160" i="17"/>
  <c r="N160" i="17"/>
  <c r="R159" i="17"/>
  <c r="Q159" i="17"/>
  <c r="O159" i="17"/>
  <c r="P159" i="17" s="1"/>
  <c r="N159" i="17"/>
  <c r="Q158" i="17"/>
  <c r="R158" i="17" s="1"/>
  <c r="O158" i="17"/>
  <c r="N158" i="17"/>
  <c r="Q157" i="17"/>
  <c r="R157" i="17" s="1"/>
  <c r="O157" i="17"/>
  <c r="N157" i="17"/>
  <c r="Q156" i="17"/>
  <c r="R156" i="17" s="1"/>
  <c r="O156" i="17"/>
  <c r="N156" i="17"/>
  <c r="P156" i="17" s="1"/>
  <c r="Q155" i="17"/>
  <c r="R155" i="17" s="1"/>
  <c r="O155" i="17"/>
  <c r="N155" i="17"/>
  <c r="P155" i="17" s="1"/>
  <c r="Q154" i="17"/>
  <c r="R154" i="17" s="1"/>
  <c r="O154" i="17"/>
  <c r="N154" i="17"/>
  <c r="P154" i="17" s="1"/>
  <c r="Q153" i="17"/>
  <c r="R153" i="17" s="1"/>
  <c r="O153" i="17"/>
  <c r="N153" i="17"/>
  <c r="Q152" i="17"/>
  <c r="R152" i="17" s="1"/>
  <c r="O152" i="17"/>
  <c r="N152" i="17"/>
  <c r="Q151" i="17"/>
  <c r="R151" i="17" s="1"/>
  <c r="O151" i="17"/>
  <c r="N151" i="17"/>
  <c r="P151" i="17" s="1"/>
  <c r="Q150" i="17"/>
  <c r="R150" i="17" s="1"/>
  <c r="O150" i="17"/>
  <c r="N150" i="17"/>
  <c r="Q149" i="17"/>
  <c r="R149" i="17" s="1"/>
  <c r="O149" i="17"/>
  <c r="N149" i="17"/>
  <c r="P149" i="17" s="1"/>
  <c r="Q148" i="17"/>
  <c r="R148" i="17" s="1"/>
  <c r="O148" i="17"/>
  <c r="N148" i="17"/>
  <c r="P148" i="17" s="1"/>
  <c r="Q147" i="17"/>
  <c r="R147" i="17" s="1"/>
  <c r="O147" i="17"/>
  <c r="N147" i="17"/>
  <c r="Q146" i="17"/>
  <c r="R146" i="17" s="1"/>
  <c r="O146" i="17"/>
  <c r="N146" i="17"/>
  <c r="Q145" i="17"/>
  <c r="R145" i="17" s="1"/>
  <c r="O145" i="17"/>
  <c r="P145" i="17" s="1"/>
  <c r="N145" i="17"/>
  <c r="Q144" i="17"/>
  <c r="R144" i="17" s="1"/>
  <c r="O144" i="17"/>
  <c r="P144" i="17" s="1"/>
  <c r="N144" i="17"/>
  <c r="Q143" i="17"/>
  <c r="R143" i="17" s="1"/>
  <c r="P143" i="17"/>
  <c r="O143" i="17"/>
  <c r="N143" i="17"/>
  <c r="Q142" i="17"/>
  <c r="R142" i="17" s="1"/>
  <c r="O142" i="17"/>
  <c r="N142" i="17"/>
  <c r="Q141" i="17"/>
  <c r="R141" i="17" s="1"/>
  <c r="O141" i="17"/>
  <c r="N141" i="17"/>
  <c r="Q140" i="17"/>
  <c r="R140" i="17" s="1"/>
  <c r="O140" i="17"/>
  <c r="N140" i="17"/>
  <c r="P140" i="17" s="1"/>
  <c r="Q139" i="17"/>
  <c r="R139" i="17" s="1"/>
  <c r="O139" i="17"/>
  <c r="N139" i="17"/>
  <c r="P139" i="17" s="1"/>
  <c r="Q138" i="17"/>
  <c r="R138" i="17" s="1"/>
  <c r="O138" i="17"/>
  <c r="N138" i="17"/>
  <c r="P138" i="17" s="1"/>
  <c r="R137" i="17"/>
  <c r="Q137" i="17"/>
  <c r="O137" i="17"/>
  <c r="N137" i="17"/>
  <c r="P137" i="17" s="1"/>
  <c r="Q136" i="17"/>
  <c r="R136" i="17" s="1"/>
  <c r="O136" i="17"/>
  <c r="N136" i="17"/>
  <c r="P136" i="17" s="1"/>
  <c r="Q135" i="17"/>
  <c r="R135" i="17" s="1"/>
  <c r="O135" i="17"/>
  <c r="N135" i="17"/>
  <c r="P135" i="17" s="1"/>
  <c r="Q134" i="17"/>
  <c r="R134" i="17" s="1"/>
  <c r="O134" i="17"/>
  <c r="N134" i="17"/>
  <c r="Q133" i="17"/>
  <c r="R133" i="17" s="1"/>
  <c r="O133" i="17"/>
  <c r="N133" i="17"/>
  <c r="Q132" i="17"/>
  <c r="R132" i="17" s="1"/>
  <c r="O132" i="17"/>
  <c r="N132" i="17"/>
  <c r="P132" i="17" s="1"/>
  <c r="Q131" i="17"/>
  <c r="R131" i="17" s="1"/>
  <c r="O131" i="17"/>
  <c r="N131" i="17"/>
  <c r="P131" i="17" s="1"/>
  <c r="Q130" i="17"/>
  <c r="R130" i="17" s="1"/>
  <c r="O130" i="17"/>
  <c r="P130" i="17" s="1"/>
  <c r="N130" i="17"/>
  <c r="Q129" i="17"/>
  <c r="R129" i="17" s="1"/>
  <c r="O129" i="17"/>
  <c r="P129" i="17" s="1"/>
  <c r="N129" i="17"/>
  <c r="Q128" i="17"/>
  <c r="R128" i="17" s="1"/>
  <c r="O128" i="17"/>
  <c r="N128" i="17"/>
  <c r="Q127" i="17"/>
  <c r="R127" i="17" s="1"/>
  <c r="O127" i="17"/>
  <c r="P127" i="17" s="1"/>
  <c r="N127" i="17"/>
  <c r="Q126" i="17"/>
  <c r="R126" i="17" s="1"/>
  <c r="O126" i="17"/>
  <c r="N126" i="17"/>
  <c r="P126" i="17" s="1"/>
  <c r="Q125" i="17"/>
  <c r="R125" i="17" s="1"/>
  <c r="O125" i="17"/>
  <c r="N125" i="17"/>
  <c r="R124" i="17"/>
  <c r="Q124" i="17"/>
  <c r="O124" i="17"/>
  <c r="N124" i="17"/>
  <c r="Q123" i="17"/>
  <c r="R123" i="17" s="1"/>
  <c r="O123" i="17"/>
  <c r="N123" i="17"/>
  <c r="Q122" i="17"/>
  <c r="R122" i="17" s="1"/>
  <c r="O122" i="17"/>
  <c r="N122" i="17"/>
  <c r="Q121" i="17"/>
  <c r="R121" i="17" s="1"/>
  <c r="O121" i="17"/>
  <c r="N121" i="17"/>
  <c r="P121" i="17" s="1"/>
  <c r="Q120" i="17"/>
  <c r="R120" i="17" s="1"/>
  <c r="O120" i="17"/>
  <c r="N120" i="17"/>
  <c r="P120" i="17" s="1"/>
  <c r="Q119" i="17"/>
  <c r="R119" i="17" s="1"/>
  <c r="O119" i="17"/>
  <c r="N119" i="17"/>
  <c r="Q118" i="17"/>
  <c r="R118" i="17" s="1"/>
  <c r="P118" i="17"/>
  <c r="O118" i="17"/>
  <c r="N118" i="17"/>
  <c r="R117" i="17"/>
  <c r="Q117" i="17"/>
  <c r="O117" i="17"/>
  <c r="N117" i="17"/>
  <c r="Q116" i="17"/>
  <c r="R116" i="17" s="1"/>
  <c r="O116" i="17"/>
  <c r="N116" i="17"/>
  <c r="Q115" i="17"/>
  <c r="R115" i="17" s="1"/>
  <c r="O115" i="17"/>
  <c r="N115" i="17"/>
  <c r="Q114" i="17"/>
  <c r="R114" i="17" s="1"/>
  <c r="O114" i="17"/>
  <c r="N114" i="17"/>
  <c r="P114" i="17" s="1"/>
  <c r="Q113" i="17"/>
  <c r="R113" i="17" s="1"/>
  <c r="O113" i="17"/>
  <c r="N113" i="17"/>
  <c r="P113" i="17" s="1"/>
  <c r="Q112" i="17"/>
  <c r="R112" i="17" s="1"/>
  <c r="O112" i="17"/>
  <c r="N112" i="17"/>
  <c r="P112" i="17" s="1"/>
  <c r="Q111" i="17"/>
  <c r="R111" i="17" s="1"/>
  <c r="O111" i="17"/>
  <c r="N111" i="17"/>
  <c r="Q110" i="17"/>
  <c r="R110" i="17" s="1"/>
  <c r="P110" i="17"/>
  <c r="O110" i="17"/>
  <c r="N110" i="17"/>
  <c r="Q109" i="17"/>
  <c r="R109" i="17" s="1"/>
  <c r="O109" i="17"/>
  <c r="N109" i="17"/>
  <c r="R108" i="17"/>
  <c r="Q108" i="17"/>
  <c r="O108" i="17"/>
  <c r="N108" i="17"/>
  <c r="Q107" i="17"/>
  <c r="R107" i="17" s="1"/>
  <c r="O107" i="17"/>
  <c r="N107" i="17"/>
  <c r="Q106" i="17"/>
  <c r="R106" i="17" s="1"/>
  <c r="O106" i="17"/>
  <c r="N106" i="17"/>
  <c r="Q105" i="17"/>
  <c r="R105" i="17" s="1"/>
  <c r="O105" i="17"/>
  <c r="N105" i="17"/>
  <c r="P105" i="17" s="1"/>
  <c r="Q104" i="17"/>
  <c r="R104" i="17" s="1"/>
  <c r="O104" i="17"/>
  <c r="N104" i="17"/>
  <c r="P104" i="17" s="1"/>
  <c r="Q103" i="17"/>
  <c r="R103" i="17" s="1"/>
  <c r="O103" i="17"/>
  <c r="N103" i="17"/>
  <c r="Q102" i="17"/>
  <c r="R102" i="17" s="1"/>
  <c r="P102" i="17"/>
  <c r="O102" i="17"/>
  <c r="N102" i="17"/>
  <c r="R101" i="17"/>
  <c r="Q101" i="17"/>
  <c r="O101" i="17"/>
  <c r="N101" i="17"/>
  <c r="Q100" i="17"/>
  <c r="R100" i="17" s="1"/>
  <c r="O100" i="17"/>
  <c r="N100" i="17"/>
  <c r="Q99" i="17"/>
  <c r="R99" i="17" s="1"/>
  <c r="O99" i="17"/>
  <c r="N99" i="17"/>
  <c r="Q98" i="17"/>
  <c r="R98" i="17" s="1"/>
  <c r="O98" i="17"/>
  <c r="N98" i="17"/>
  <c r="P98" i="17" s="1"/>
  <c r="Q97" i="17"/>
  <c r="R97" i="17" s="1"/>
  <c r="O97" i="17"/>
  <c r="N97" i="17"/>
  <c r="P97" i="17" s="1"/>
  <c r="Q96" i="17"/>
  <c r="R96" i="17" s="1"/>
  <c r="O96" i="17"/>
  <c r="N96" i="17"/>
  <c r="P96" i="17" s="1"/>
  <c r="Q95" i="17"/>
  <c r="R95" i="17" s="1"/>
  <c r="O95" i="17"/>
  <c r="N95" i="17"/>
  <c r="Q94" i="17"/>
  <c r="R94" i="17" s="1"/>
  <c r="P94" i="17"/>
  <c r="O94" i="17"/>
  <c r="N94" i="17"/>
  <c r="Q93" i="17"/>
  <c r="R93" i="17" s="1"/>
  <c r="O93" i="17"/>
  <c r="N93" i="17"/>
  <c r="R92" i="17"/>
  <c r="Q92" i="17"/>
  <c r="O92" i="17"/>
  <c r="N92" i="17"/>
  <c r="Q91" i="17"/>
  <c r="R91" i="17" s="1"/>
  <c r="O91" i="17"/>
  <c r="N91" i="17"/>
  <c r="Q90" i="17"/>
  <c r="R90" i="17" s="1"/>
  <c r="O90" i="17"/>
  <c r="N90" i="17"/>
  <c r="Q89" i="17"/>
  <c r="R89" i="17" s="1"/>
  <c r="O89" i="17"/>
  <c r="N89" i="17"/>
  <c r="P89" i="17" s="1"/>
  <c r="Q88" i="17"/>
  <c r="R88" i="17" s="1"/>
  <c r="O88" i="17"/>
  <c r="N88" i="17"/>
  <c r="P88" i="17" s="1"/>
  <c r="Q87" i="17"/>
  <c r="R87" i="17" s="1"/>
  <c r="O87" i="17"/>
  <c r="N87" i="17"/>
  <c r="Q86" i="17"/>
  <c r="R86" i="17" s="1"/>
  <c r="P86" i="17"/>
  <c r="O86" i="17"/>
  <c r="N86" i="17"/>
  <c r="R85" i="17"/>
  <c r="Q85" i="17"/>
  <c r="O85" i="17"/>
  <c r="N85" i="17"/>
  <c r="Q84" i="17"/>
  <c r="R84" i="17" s="1"/>
  <c r="O84" i="17"/>
  <c r="N84" i="17"/>
  <c r="Q83" i="17"/>
  <c r="R83" i="17" s="1"/>
  <c r="O83" i="17"/>
  <c r="N83" i="17"/>
  <c r="Q82" i="17"/>
  <c r="R82" i="17" s="1"/>
  <c r="O82" i="17"/>
  <c r="N82" i="17"/>
  <c r="P82" i="17" s="1"/>
  <c r="Q81" i="17"/>
  <c r="R81" i="17" s="1"/>
  <c r="O81" i="17"/>
  <c r="N81" i="17"/>
  <c r="P81" i="17" s="1"/>
  <c r="Q80" i="17"/>
  <c r="R80" i="17" s="1"/>
  <c r="O80" i="17"/>
  <c r="N80" i="17"/>
  <c r="P80" i="17" s="1"/>
  <c r="Q79" i="17"/>
  <c r="R79" i="17" s="1"/>
  <c r="O79" i="17"/>
  <c r="N79" i="17"/>
  <c r="Q78" i="17"/>
  <c r="R78" i="17" s="1"/>
  <c r="P78" i="17"/>
  <c r="O78" i="17"/>
  <c r="N78" i="17"/>
  <c r="Q77" i="17"/>
  <c r="R77" i="17" s="1"/>
  <c r="O77" i="17"/>
  <c r="N77" i="17"/>
  <c r="R76" i="17"/>
  <c r="Q76" i="17"/>
  <c r="O76" i="17"/>
  <c r="N76" i="17"/>
  <c r="P76" i="17" s="1"/>
  <c r="Q75" i="17"/>
  <c r="R75" i="17" s="1"/>
  <c r="O75" i="17"/>
  <c r="N75" i="17"/>
  <c r="P75" i="17" s="1"/>
  <c r="Q74" i="17"/>
  <c r="R74" i="17" s="1"/>
  <c r="O74" i="17"/>
  <c r="N74" i="17"/>
  <c r="Q73" i="17"/>
  <c r="R73" i="17" s="1"/>
  <c r="O73" i="17"/>
  <c r="N73" i="17"/>
  <c r="P73" i="17" s="1"/>
  <c r="Q72" i="17"/>
  <c r="R72" i="17" s="1"/>
  <c r="O72" i="17"/>
  <c r="N72" i="17"/>
  <c r="P72" i="17" s="1"/>
  <c r="Q71" i="17"/>
  <c r="R71" i="17" s="1"/>
  <c r="O71" i="17"/>
  <c r="N71" i="17"/>
  <c r="P71" i="17" s="1"/>
  <c r="Q70" i="17"/>
  <c r="R70" i="17" s="1"/>
  <c r="O70" i="17"/>
  <c r="N70" i="17"/>
  <c r="P70" i="17" s="1"/>
  <c r="R69" i="17"/>
  <c r="Q69" i="17"/>
  <c r="O69" i="17"/>
  <c r="N69" i="17"/>
  <c r="R68" i="17"/>
  <c r="Q68" i="17"/>
  <c r="O68" i="17"/>
  <c r="N68" i="17"/>
  <c r="P68" i="17" s="1"/>
  <c r="Q67" i="17"/>
  <c r="R67" i="17" s="1"/>
  <c r="O67" i="17"/>
  <c r="N67" i="17"/>
  <c r="P67" i="17" s="1"/>
  <c r="Q66" i="17"/>
  <c r="R66" i="17" s="1"/>
  <c r="O66" i="17"/>
  <c r="N66" i="17"/>
  <c r="P66" i="17" s="1"/>
  <c r="Q65" i="17"/>
  <c r="R65" i="17" s="1"/>
  <c r="O65" i="17"/>
  <c r="N65" i="17"/>
  <c r="Q64" i="17"/>
  <c r="R64" i="17" s="1"/>
  <c r="O64" i="17"/>
  <c r="N64" i="17"/>
  <c r="P64" i="17" s="1"/>
  <c r="Q63" i="17"/>
  <c r="R63" i="17" s="1"/>
  <c r="O63" i="17"/>
  <c r="N63" i="17"/>
  <c r="P63" i="17" s="1"/>
  <c r="R62" i="17"/>
  <c r="Q62" i="17"/>
  <c r="O62" i="17"/>
  <c r="N62" i="17"/>
  <c r="P62" i="17" s="1"/>
  <c r="Q61" i="17"/>
  <c r="R61" i="17" s="1"/>
  <c r="O61" i="17"/>
  <c r="P61" i="17" s="1"/>
  <c r="N61" i="17"/>
  <c r="Q60" i="17"/>
  <c r="R60" i="17" s="1"/>
  <c r="O60" i="17"/>
  <c r="P60" i="17" s="1"/>
  <c r="N60" i="17"/>
  <c r="Q59" i="17"/>
  <c r="R59" i="17" s="1"/>
  <c r="O59" i="17"/>
  <c r="N59" i="17"/>
  <c r="Q58" i="17"/>
  <c r="R58" i="17" s="1"/>
  <c r="O58" i="17"/>
  <c r="N58" i="17"/>
  <c r="P58" i="17" s="1"/>
  <c r="Q57" i="17"/>
  <c r="R57" i="17" s="1"/>
  <c r="O57" i="17"/>
  <c r="N57" i="17"/>
  <c r="P57" i="17" s="1"/>
  <c r="Q56" i="17"/>
  <c r="R56" i="17" s="1"/>
  <c r="O56" i="17"/>
  <c r="N56" i="17"/>
  <c r="Q55" i="17"/>
  <c r="R55" i="17" s="1"/>
  <c r="O55" i="17"/>
  <c r="N55" i="17"/>
  <c r="P55" i="17" s="1"/>
  <c r="Q54" i="17"/>
  <c r="R54" i="17" s="1"/>
  <c r="P54" i="17"/>
  <c r="O54" i="17"/>
  <c r="N54" i="17"/>
  <c r="Q53" i="17"/>
  <c r="R53" i="17" s="1"/>
  <c r="O53" i="17"/>
  <c r="P53" i="17" s="1"/>
  <c r="N53" i="17"/>
  <c r="Q52" i="17"/>
  <c r="R52" i="17" s="1"/>
  <c r="P52" i="17"/>
  <c r="O52" i="17"/>
  <c r="N52" i="17"/>
  <c r="Q51" i="17"/>
  <c r="R51" i="17" s="1"/>
  <c r="O51" i="17"/>
  <c r="N51" i="17"/>
  <c r="Q50" i="17"/>
  <c r="R50" i="17" s="1"/>
  <c r="O50" i="17"/>
  <c r="N50" i="17"/>
  <c r="Q49" i="17"/>
  <c r="R49" i="17" s="1"/>
  <c r="O49" i="17"/>
  <c r="N49" i="17"/>
  <c r="P49" i="17" s="1"/>
  <c r="Q48" i="17"/>
  <c r="R48" i="17" s="1"/>
  <c r="O48" i="17"/>
  <c r="N48" i="17"/>
  <c r="P48" i="17" s="1"/>
  <c r="Q47" i="17"/>
  <c r="R47" i="17" s="1"/>
  <c r="O47" i="17"/>
  <c r="N47" i="17"/>
  <c r="P47" i="17" s="1"/>
  <c r="Q46" i="17"/>
  <c r="R46" i="17" s="1"/>
  <c r="O46" i="17"/>
  <c r="N46" i="17"/>
  <c r="P46" i="17" s="1"/>
  <c r="R45" i="17"/>
  <c r="Q45" i="17"/>
  <c r="O45" i="17"/>
  <c r="N45" i="17"/>
  <c r="R44" i="17"/>
  <c r="Q44" i="17"/>
  <c r="O44" i="17"/>
  <c r="N44" i="17"/>
  <c r="P44" i="17" s="1"/>
  <c r="Q43" i="17"/>
  <c r="R43" i="17" s="1"/>
  <c r="O43" i="17"/>
  <c r="N43" i="17"/>
  <c r="P43" i="17" s="1"/>
  <c r="R42" i="17"/>
  <c r="Q42" i="17"/>
  <c r="O42" i="17"/>
  <c r="N42" i="17"/>
  <c r="P42" i="17" s="1"/>
  <c r="Q41" i="17"/>
  <c r="R41" i="17" s="1"/>
  <c r="O41" i="17"/>
  <c r="N41" i="17"/>
  <c r="P41" i="17" s="1"/>
  <c r="Q40" i="17"/>
  <c r="R40" i="17" s="1"/>
  <c r="O40" i="17"/>
  <c r="N40" i="17"/>
  <c r="Q39" i="17"/>
  <c r="R39" i="17" s="1"/>
  <c r="O39" i="17"/>
  <c r="N39" i="17"/>
  <c r="Q38" i="17"/>
  <c r="R38" i="17" s="1"/>
  <c r="O38" i="17"/>
  <c r="P38" i="17" s="1"/>
  <c r="N38" i="17"/>
  <c r="Q37" i="17"/>
  <c r="R37" i="17" s="1"/>
  <c r="O37" i="17"/>
  <c r="P37" i="17" s="1"/>
  <c r="N37" i="17"/>
  <c r="Q36" i="17"/>
  <c r="R36" i="17" s="1"/>
  <c r="P36" i="17"/>
  <c r="O36" i="17"/>
  <c r="N36" i="17"/>
  <c r="Q35" i="17"/>
  <c r="R35" i="17" s="1"/>
  <c r="O35" i="17"/>
  <c r="N35" i="17"/>
  <c r="Q34" i="17"/>
  <c r="R34" i="17" s="1"/>
  <c r="O34" i="17"/>
  <c r="N34" i="17"/>
  <c r="P34" i="17" s="1"/>
  <c r="Q33" i="17"/>
  <c r="R33" i="17" s="1"/>
  <c r="O33" i="17"/>
  <c r="N33" i="17"/>
  <c r="P33" i="17" s="1"/>
  <c r="Q32" i="17"/>
  <c r="R32" i="17" s="1"/>
  <c r="O32" i="17"/>
  <c r="N32" i="17"/>
  <c r="P32" i="17" s="1"/>
  <c r="Q31" i="17"/>
  <c r="R31" i="17" s="1"/>
  <c r="O31" i="17"/>
  <c r="N31" i="17"/>
  <c r="Q30" i="17"/>
  <c r="R30" i="17" s="1"/>
  <c r="P30" i="17"/>
  <c r="O30" i="17"/>
  <c r="N30" i="17"/>
  <c r="Q29" i="17"/>
  <c r="R29" i="17" s="1"/>
  <c r="O29" i="17"/>
  <c r="P29" i="17" s="1"/>
  <c r="N29" i="17"/>
  <c r="R28" i="17"/>
  <c r="Q28" i="17"/>
  <c r="O28" i="17"/>
  <c r="N28" i="17"/>
  <c r="P28" i="17" s="1"/>
  <c r="Q27" i="17"/>
  <c r="R27" i="17" s="1"/>
  <c r="O27" i="17"/>
  <c r="N27" i="17"/>
  <c r="Q26" i="17"/>
  <c r="R26" i="17" s="1"/>
  <c r="O26" i="17"/>
  <c r="N26" i="17"/>
  <c r="Q25" i="17"/>
  <c r="R25" i="17" s="1"/>
  <c r="O25" i="17"/>
  <c r="N25" i="17"/>
  <c r="P25" i="17" s="1"/>
  <c r="Q24" i="17"/>
  <c r="R24" i="17" s="1"/>
  <c r="O24" i="17"/>
  <c r="N24" i="17"/>
  <c r="P24" i="17" s="1"/>
  <c r="Q23" i="17"/>
  <c r="R23" i="17" s="1"/>
  <c r="O23" i="17"/>
  <c r="N23" i="17"/>
  <c r="P23" i="17" s="1"/>
  <c r="Q22" i="17"/>
  <c r="R22" i="17" s="1"/>
  <c r="O22" i="17"/>
  <c r="N22" i="17"/>
  <c r="P22" i="17" s="1"/>
  <c r="R21" i="17"/>
  <c r="Q21" i="17"/>
  <c r="O21" i="17"/>
  <c r="N21" i="17"/>
  <c r="R20" i="17"/>
  <c r="Q20" i="17"/>
  <c r="O20" i="17"/>
  <c r="N20" i="17"/>
  <c r="P20" i="17" s="1"/>
  <c r="Q19" i="17"/>
  <c r="R19" i="17" s="1"/>
  <c r="O19" i="17"/>
  <c r="N19" i="17"/>
  <c r="P19" i="17" s="1"/>
  <c r="Q18" i="17"/>
  <c r="R18" i="17" s="1"/>
  <c r="O18" i="17"/>
  <c r="N18" i="17"/>
  <c r="Q17" i="17"/>
  <c r="R17" i="17" s="1"/>
  <c r="O17" i="17"/>
  <c r="N17" i="17"/>
  <c r="Q16" i="17"/>
  <c r="R16" i="17" s="1"/>
  <c r="O16" i="17"/>
  <c r="N16" i="17"/>
  <c r="P16" i="17" s="1"/>
  <c r="Q15" i="17"/>
  <c r="R15" i="17" s="1"/>
  <c r="O15" i="17"/>
  <c r="N15" i="17"/>
  <c r="P15" i="17" s="1"/>
  <c r="R14" i="17"/>
  <c r="Q14" i="17"/>
  <c r="O14" i="17"/>
  <c r="N14" i="17"/>
  <c r="P14" i="17" s="1"/>
  <c r="R13" i="17"/>
  <c r="Q13" i="17"/>
  <c r="O13" i="17"/>
  <c r="P13" i="17" s="1"/>
  <c r="N13" i="17"/>
  <c r="Q12" i="17"/>
  <c r="R12" i="17" s="1"/>
  <c r="O12" i="17"/>
  <c r="N12" i="17"/>
  <c r="Q11" i="17"/>
  <c r="R11" i="17" s="1"/>
  <c r="O11" i="17"/>
  <c r="N11" i="17"/>
  <c r="P11" i="17" s="1"/>
  <c r="Q10" i="17"/>
  <c r="R10" i="17" s="1"/>
  <c r="O10" i="17"/>
  <c r="N10" i="17"/>
  <c r="P10" i="17" s="1"/>
  <c r="Q9" i="17"/>
  <c r="R9" i="17" s="1"/>
  <c r="O9" i="17"/>
  <c r="N9" i="17"/>
  <c r="Q8" i="17"/>
  <c r="R8" i="17" s="1"/>
  <c r="O8" i="17"/>
  <c r="N8" i="17"/>
  <c r="Q7" i="17"/>
  <c r="R7" i="17" s="1"/>
  <c r="O7" i="17"/>
  <c r="N7" i="17"/>
  <c r="P7" i="17" s="1"/>
  <c r="R6" i="17"/>
  <c r="Q6" i="17"/>
  <c r="O6" i="17"/>
  <c r="N6" i="17"/>
  <c r="P6" i="17" s="1"/>
  <c r="Q5" i="17"/>
  <c r="R5" i="17" s="1"/>
  <c r="O5" i="17"/>
  <c r="N5" i="17"/>
  <c r="R4" i="17"/>
  <c r="Q4" i="17"/>
  <c r="P4" i="17"/>
  <c r="O4" i="17"/>
  <c r="N4" i="17"/>
  <c r="Q3" i="17"/>
  <c r="R3" i="17" s="1"/>
  <c r="O3" i="17"/>
  <c r="N3" i="17"/>
  <c r="P3" i="17" s="1"/>
  <c r="Q2" i="17"/>
  <c r="R2" i="17" s="1"/>
  <c r="O2" i="17"/>
  <c r="N2" i="17"/>
  <c r="P2" i="17" s="1"/>
  <c r="O1" i="17"/>
  <c r="N1" i="17"/>
  <c r="Q351" i="18"/>
  <c r="R351" i="18" s="1"/>
  <c r="O351" i="18"/>
  <c r="N351" i="18"/>
  <c r="P351" i="18" s="1"/>
  <c r="Q350" i="18"/>
  <c r="R350" i="18" s="1"/>
  <c r="O350" i="18"/>
  <c r="N350" i="18"/>
  <c r="P350" i="18" s="1"/>
  <c r="Q349" i="18"/>
  <c r="R349" i="18" s="1"/>
  <c r="O349" i="18"/>
  <c r="N349" i="18"/>
  <c r="P349" i="18" s="1"/>
  <c r="Q348" i="18"/>
  <c r="R348" i="18" s="1"/>
  <c r="O348" i="18"/>
  <c r="N348" i="18"/>
  <c r="P348" i="18" s="1"/>
  <c r="R347" i="18"/>
  <c r="Q347" i="18"/>
  <c r="O347" i="18"/>
  <c r="N347" i="18"/>
  <c r="Q346" i="18"/>
  <c r="R346" i="18" s="1"/>
  <c r="O346" i="18"/>
  <c r="N346" i="18"/>
  <c r="R345" i="18"/>
  <c r="Q345" i="18"/>
  <c r="P345" i="18"/>
  <c r="O345" i="18"/>
  <c r="N345" i="18"/>
  <c r="Q344" i="18"/>
  <c r="R344" i="18" s="1"/>
  <c r="O344" i="18"/>
  <c r="N344" i="18"/>
  <c r="R343" i="18"/>
  <c r="Q343" i="18"/>
  <c r="O343" i="18"/>
  <c r="N343" i="18"/>
  <c r="Q342" i="18"/>
  <c r="R342" i="18" s="1"/>
  <c r="O342" i="18"/>
  <c r="N342" i="18"/>
  <c r="Q341" i="18"/>
  <c r="R341" i="18" s="1"/>
  <c r="P341" i="18"/>
  <c r="O341" i="18"/>
  <c r="N341" i="18"/>
  <c r="Q340" i="18"/>
  <c r="R340" i="18" s="1"/>
  <c r="O340" i="18"/>
  <c r="N340" i="18"/>
  <c r="P340" i="18" s="1"/>
  <c r="R339" i="18"/>
  <c r="Q339" i="18"/>
  <c r="O339" i="18"/>
  <c r="N339" i="18"/>
  <c r="Q338" i="18"/>
  <c r="R338" i="18" s="1"/>
  <c r="O338" i="18"/>
  <c r="N338" i="18"/>
  <c r="R337" i="18"/>
  <c r="Q337" i="18"/>
  <c r="P337" i="18"/>
  <c r="O337" i="18"/>
  <c r="N337" i="18"/>
  <c r="Q336" i="18"/>
  <c r="R336" i="18" s="1"/>
  <c r="O336" i="18"/>
  <c r="N336" i="18"/>
  <c r="R335" i="18"/>
  <c r="Q335" i="18"/>
  <c r="O335" i="18"/>
  <c r="N335" i="18"/>
  <c r="Q334" i="18"/>
  <c r="R334" i="18" s="1"/>
  <c r="O334" i="18"/>
  <c r="N334" i="18"/>
  <c r="Q333" i="18"/>
  <c r="R333" i="18" s="1"/>
  <c r="P333" i="18"/>
  <c r="O333" i="18"/>
  <c r="N333" i="18"/>
  <c r="Q332" i="18"/>
  <c r="R332" i="18" s="1"/>
  <c r="O332" i="18"/>
  <c r="N332" i="18"/>
  <c r="P332" i="18" s="1"/>
  <c r="Q331" i="18"/>
  <c r="R331" i="18" s="1"/>
  <c r="O331" i="18"/>
  <c r="N331" i="18"/>
  <c r="Q330" i="18"/>
  <c r="R330" i="18" s="1"/>
  <c r="O330" i="18"/>
  <c r="N330" i="18"/>
  <c r="Q329" i="18"/>
  <c r="R329" i="18" s="1"/>
  <c r="P329" i="18"/>
  <c r="O329" i="18"/>
  <c r="N329" i="18"/>
  <c r="Q328" i="18"/>
  <c r="R328" i="18" s="1"/>
  <c r="O328" i="18"/>
  <c r="N328" i="18"/>
  <c r="Q327" i="18"/>
  <c r="R327" i="18" s="1"/>
  <c r="O327" i="18"/>
  <c r="N327" i="18"/>
  <c r="Q326" i="18"/>
  <c r="R326" i="18" s="1"/>
  <c r="O326" i="18"/>
  <c r="N326" i="18"/>
  <c r="Q325" i="18"/>
  <c r="R325" i="18" s="1"/>
  <c r="P325" i="18"/>
  <c r="O325" i="18"/>
  <c r="N325" i="18"/>
  <c r="Q324" i="18"/>
  <c r="R324" i="18" s="1"/>
  <c r="O324" i="18"/>
  <c r="N324" i="18"/>
  <c r="P324" i="18" s="1"/>
  <c r="Q323" i="18"/>
  <c r="R323" i="18" s="1"/>
  <c r="O323" i="18"/>
  <c r="N323" i="18"/>
  <c r="R322" i="18"/>
  <c r="Q322" i="18"/>
  <c r="O322" i="18"/>
  <c r="N322" i="18"/>
  <c r="Q321" i="18"/>
  <c r="R321" i="18" s="1"/>
  <c r="P321" i="18"/>
  <c r="O321" i="18"/>
  <c r="N321" i="18"/>
  <c r="Q320" i="18"/>
  <c r="R320" i="18" s="1"/>
  <c r="O320" i="18"/>
  <c r="N320" i="18"/>
  <c r="P320" i="18" s="1"/>
  <c r="Q319" i="18"/>
  <c r="R319" i="18" s="1"/>
  <c r="O319" i="18"/>
  <c r="N319" i="18"/>
  <c r="Q318" i="18"/>
  <c r="R318" i="18" s="1"/>
  <c r="O318" i="18"/>
  <c r="N318" i="18"/>
  <c r="Q317" i="18"/>
  <c r="R317" i="18" s="1"/>
  <c r="O317" i="18"/>
  <c r="P317" i="18" s="1"/>
  <c r="N317" i="18"/>
  <c r="Q316" i="18"/>
  <c r="R316" i="18" s="1"/>
  <c r="P316" i="18"/>
  <c r="O316" i="18"/>
  <c r="N316" i="18"/>
  <c r="Q315" i="18"/>
  <c r="R315" i="18" s="1"/>
  <c r="O315" i="18"/>
  <c r="N315" i="18"/>
  <c r="Q314" i="18"/>
  <c r="R314" i="18" s="1"/>
  <c r="O314" i="18"/>
  <c r="P314" i="18" s="1"/>
  <c r="N314" i="18"/>
  <c r="Q313" i="18"/>
  <c r="R313" i="18" s="1"/>
  <c r="P313" i="18"/>
  <c r="O313" i="18"/>
  <c r="N313" i="18"/>
  <c r="Q312" i="18"/>
  <c r="R312" i="18" s="1"/>
  <c r="O312" i="18"/>
  <c r="N312" i="18"/>
  <c r="Q311" i="18"/>
  <c r="R311" i="18" s="1"/>
  <c r="O311" i="18"/>
  <c r="N311" i="18"/>
  <c r="Q310" i="18"/>
  <c r="R310" i="18" s="1"/>
  <c r="O310" i="18"/>
  <c r="N310" i="18"/>
  <c r="Q309" i="18"/>
  <c r="R309" i="18" s="1"/>
  <c r="O309" i="18"/>
  <c r="N309" i="18"/>
  <c r="P309" i="18" s="1"/>
  <c r="Q308" i="18"/>
  <c r="R308" i="18" s="1"/>
  <c r="O308" i="18"/>
  <c r="N308" i="18"/>
  <c r="P308" i="18" s="1"/>
  <c r="Q307" i="18"/>
  <c r="R307" i="18" s="1"/>
  <c r="O307" i="18"/>
  <c r="N307" i="18"/>
  <c r="P307" i="18" s="1"/>
  <c r="R306" i="18"/>
  <c r="Q306" i="18"/>
  <c r="O306" i="18"/>
  <c r="P306" i="18" s="1"/>
  <c r="N306" i="18"/>
  <c r="Q305" i="18"/>
  <c r="R305" i="18" s="1"/>
  <c r="O305" i="18"/>
  <c r="P305" i="18" s="1"/>
  <c r="N305" i="18"/>
  <c r="Q304" i="18"/>
  <c r="R304" i="18" s="1"/>
  <c r="O304" i="18"/>
  <c r="N304" i="18"/>
  <c r="Q303" i="18"/>
  <c r="R303" i="18" s="1"/>
  <c r="O303" i="18"/>
  <c r="N303" i="18"/>
  <c r="P303" i="18" s="1"/>
  <c r="Q302" i="18"/>
  <c r="R302" i="18" s="1"/>
  <c r="O302" i="18"/>
  <c r="N302" i="18"/>
  <c r="P302" i="18" s="1"/>
  <c r="Q301" i="18"/>
  <c r="R301" i="18" s="1"/>
  <c r="O301" i="18"/>
  <c r="N301" i="18"/>
  <c r="P301" i="18" s="1"/>
  <c r="Q300" i="18"/>
  <c r="R300" i="18" s="1"/>
  <c r="P300" i="18"/>
  <c r="O300" i="18"/>
  <c r="N300" i="18"/>
  <c r="R299" i="18"/>
  <c r="Q299" i="18"/>
  <c r="O299" i="18"/>
  <c r="N299" i="18"/>
  <c r="P299" i="18" s="1"/>
  <c r="R298" i="18"/>
  <c r="Q298" i="18"/>
  <c r="O298" i="18"/>
  <c r="N298" i="18"/>
  <c r="R297" i="18"/>
  <c r="Q297" i="18"/>
  <c r="O297" i="18"/>
  <c r="N297" i="18"/>
  <c r="P297" i="18" s="1"/>
  <c r="Q296" i="18"/>
  <c r="R296" i="18" s="1"/>
  <c r="O296" i="18"/>
  <c r="N296" i="18"/>
  <c r="P296" i="18" s="1"/>
  <c r="R295" i="18"/>
  <c r="Q295" i="18"/>
  <c r="O295" i="18"/>
  <c r="N295" i="18"/>
  <c r="P295" i="18" s="1"/>
  <c r="Q294" i="18"/>
  <c r="R294" i="18" s="1"/>
  <c r="O294" i="18"/>
  <c r="N294" i="18"/>
  <c r="Q293" i="18"/>
  <c r="R293" i="18" s="1"/>
  <c r="O293" i="18"/>
  <c r="N293" i="18"/>
  <c r="P293" i="18" s="1"/>
  <c r="Q292" i="18"/>
  <c r="R292" i="18" s="1"/>
  <c r="P292" i="18"/>
  <c r="O292" i="18"/>
  <c r="N292" i="18"/>
  <c r="R291" i="18"/>
  <c r="Q291" i="18"/>
  <c r="O291" i="18"/>
  <c r="N291" i="18"/>
  <c r="P291" i="18" s="1"/>
  <c r="R290" i="18"/>
  <c r="Q290" i="18"/>
  <c r="O290" i="18"/>
  <c r="N290" i="18"/>
  <c r="Q289" i="18"/>
  <c r="R289" i="18" s="1"/>
  <c r="O289" i="18"/>
  <c r="N289" i="18"/>
  <c r="P289" i="18" s="1"/>
  <c r="Q288" i="18"/>
  <c r="R288" i="18" s="1"/>
  <c r="O288" i="18"/>
  <c r="N288" i="18"/>
  <c r="Q287" i="18"/>
  <c r="R287" i="18" s="1"/>
  <c r="O287" i="18"/>
  <c r="N287" i="18"/>
  <c r="P287" i="18" s="1"/>
  <c r="Q286" i="18"/>
  <c r="R286" i="18" s="1"/>
  <c r="O286" i="18"/>
  <c r="N286" i="18"/>
  <c r="Q285" i="18"/>
  <c r="R285" i="18" s="1"/>
  <c r="O285" i="18"/>
  <c r="P285" i="18" s="1"/>
  <c r="N285" i="18"/>
  <c r="Q284" i="18"/>
  <c r="R284" i="18" s="1"/>
  <c r="P284" i="18"/>
  <c r="O284" i="18"/>
  <c r="N284" i="18"/>
  <c r="Q283" i="18"/>
  <c r="R283" i="18" s="1"/>
  <c r="O283" i="18"/>
  <c r="N283" i="18"/>
  <c r="Q282" i="18"/>
  <c r="R282" i="18" s="1"/>
  <c r="O282" i="18"/>
  <c r="P282" i="18" s="1"/>
  <c r="N282" i="18"/>
  <c r="Q281" i="18"/>
  <c r="R281" i="18" s="1"/>
  <c r="O281" i="18"/>
  <c r="N281" i="18"/>
  <c r="P281" i="18" s="1"/>
  <c r="Q280" i="18"/>
  <c r="R280" i="18" s="1"/>
  <c r="O280" i="18"/>
  <c r="N280" i="18"/>
  <c r="Q279" i="18"/>
  <c r="R279" i="18" s="1"/>
  <c r="O279" i="18"/>
  <c r="N279" i="18"/>
  <c r="Q278" i="18"/>
  <c r="R278" i="18" s="1"/>
  <c r="O278" i="18"/>
  <c r="N278" i="18"/>
  <c r="Q277" i="18"/>
  <c r="R277" i="18" s="1"/>
  <c r="O277" i="18"/>
  <c r="N277" i="18"/>
  <c r="P277" i="18" s="1"/>
  <c r="Q276" i="18"/>
  <c r="R276" i="18" s="1"/>
  <c r="O276" i="18"/>
  <c r="P276" i="18" s="1"/>
  <c r="N276" i="18"/>
  <c r="Q275" i="18"/>
  <c r="R275" i="18" s="1"/>
  <c r="O275" i="18"/>
  <c r="N275" i="18"/>
  <c r="Q274" i="18"/>
  <c r="R274" i="18" s="1"/>
  <c r="O274" i="18"/>
  <c r="P274" i="18" s="1"/>
  <c r="N274" i="18"/>
  <c r="Q273" i="18"/>
  <c r="R273" i="18" s="1"/>
  <c r="P273" i="18"/>
  <c r="O273" i="18"/>
  <c r="N273" i="18"/>
  <c r="Q272" i="18"/>
  <c r="R272" i="18" s="1"/>
  <c r="O272" i="18"/>
  <c r="N272" i="18"/>
  <c r="Q271" i="18"/>
  <c r="R271" i="18" s="1"/>
  <c r="O271" i="18"/>
  <c r="N271" i="18"/>
  <c r="Q270" i="18"/>
  <c r="R270" i="18" s="1"/>
  <c r="O270" i="18"/>
  <c r="N270" i="18"/>
  <c r="P270" i="18" s="1"/>
  <c r="Q269" i="18"/>
  <c r="R269" i="18" s="1"/>
  <c r="O269" i="18"/>
  <c r="N269" i="18"/>
  <c r="P269" i="18" s="1"/>
  <c r="Q268" i="18"/>
  <c r="R268" i="18" s="1"/>
  <c r="O268" i="18"/>
  <c r="N268" i="18"/>
  <c r="P268" i="18" s="1"/>
  <c r="R267" i="18"/>
  <c r="Q267" i="18"/>
  <c r="O267" i="18"/>
  <c r="N267" i="18"/>
  <c r="P267" i="18" s="1"/>
  <c r="R266" i="18"/>
  <c r="Q266" i="18"/>
  <c r="O266" i="18"/>
  <c r="N266" i="18"/>
  <c r="R265" i="18"/>
  <c r="Q265" i="18"/>
  <c r="O265" i="18"/>
  <c r="P265" i="18" s="1"/>
  <c r="N265" i="18"/>
  <c r="Q264" i="18"/>
  <c r="R264" i="18" s="1"/>
  <c r="O264" i="18"/>
  <c r="N264" i="18"/>
  <c r="P264" i="18" s="1"/>
  <c r="R263" i="18"/>
  <c r="Q263" i="18"/>
  <c r="O263" i="18"/>
  <c r="N263" i="18"/>
  <c r="P263" i="18" s="1"/>
  <c r="Q262" i="18"/>
  <c r="R262" i="18" s="1"/>
  <c r="O262" i="18"/>
  <c r="N262" i="18"/>
  <c r="Q261" i="18"/>
  <c r="R261" i="18" s="1"/>
  <c r="P261" i="18"/>
  <c r="O261" i="18"/>
  <c r="N261" i="18"/>
  <c r="Q260" i="18"/>
  <c r="R260" i="18" s="1"/>
  <c r="O260" i="18"/>
  <c r="N260" i="18"/>
  <c r="P260" i="18" s="1"/>
  <c r="R259" i="18"/>
  <c r="Q259" i="18"/>
  <c r="O259" i="18"/>
  <c r="N259" i="18"/>
  <c r="P259" i="18" s="1"/>
  <c r="R258" i="18"/>
  <c r="Q258" i="18"/>
  <c r="O258" i="18"/>
  <c r="N258" i="18"/>
  <c r="R257" i="18"/>
  <c r="Q257" i="18"/>
  <c r="O257" i="18"/>
  <c r="N257" i="18"/>
  <c r="P257" i="18" s="1"/>
  <c r="Q256" i="18"/>
  <c r="R256" i="18" s="1"/>
  <c r="O256" i="18"/>
  <c r="N256" i="18"/>
  <c r="P256" i="18" s="1"/>
  <c r="R255" i="18"/>
  <c r="Q255" i="18"/>
  <c r="O255" i="18"/>
  <c r="N255" i="18"/>
  <c r="P255" i="18" s="1"/>
  <c r="Q254" i="18"/>
  <c r="R254" i="18" s="1"/>
  <c r="O254" i="18"/>
  <c r="N254" i="18"/>
  <c r="Q253" i="18"/>
  <c r="R253" i="18" s="1"/>
  <c r="P253" i="18"/>
  <c r="O253" i="18"/>
  <c r="N253" i="18"/>
  <c r="Q252" i="18"/>
  <c r="R252" i="18" s="1"/>
  <c r="P252" i="18"/>
  <c r="O252" i="18"/>
  <c r="N252" i="18"/>
  <c r="Q251" i="18"/>
  <c r="R251" i="18" s="1"/>
  <c r="O251" i="18"/>
  <c r="N251" i="18"/>
  <c r="Q250" i="18"/>
  <c r="R250" i="18" s="1"/>
  <c r="O250" i="18"/>
  <c r="P250" i="18" s="1"/>
  <c r="N250" i="18"/>
  <c r="Q249" i="18"/>
  <c r="R249" i="18" s="1"/>
  <c r="P249" i="18"/>
  <c r="O249" i="18"/>
  <c r="N249" i="18"/>
  <c r="Q248" i="18"/>
  <c r="R248" i="18" s="1"/>
  <c r="O248" i="18"/>
  <c r="N248" i="18"/>
  <c r="Q247" i="18"/>
  <c r="R247" i="18" s="1"/>
  <c r="O247" i="18"/>
  <c r="N247" i="18"/>
  <c r="Q246" i="18"/>
  <c r="R246" i="18" s="1"/>
  <c r="O246" i="18"/>
  <c r="N246" i="18"/>
  <c r="Q245" i="18"/>
  <c r="R245" i="18" s="1"/>
  <c r="O245" i="18"/>
  <c r="P245" i="18" s="1"/>
  <c r="N245" i="18"/>
  <c r="Q244" i="18"/>
  <c r="R244" i="18" s="1"/>
  <c r="O244" i="18"/>
  <c r="P244" i="18" s="1"/>
  <c r="N244" i="18"/>
  <c r="Q243" i="18"/>
  <c r="R243" i="18" s="1"/>
  <c r="O243" i="18"/>
  <c r="N243" i="18"/>
  <c r="Q242" i="18"/>
  <c r="R242" i="18" s="1"/>
  <c r="O242" i="18"/>
  <c r="P242" i="18" s="1"/>
  <c r="N242" i="18"/>
  <c r="Q241" i="18"/>
  <c r="R241" i="18" s="1"/>
  <c r="P241" i="18"/>
  <c r="O241" i="18"/>
  <c r="N241" i="18"/>
  <c r="Q240" i="18"/>
  <c r="R240" i="18" s="1"/>
  <c r="O240" i="18"/>
  <c r="N240" i="18"/>
  <c r="Q239" i="18"/>
  <c r="R239" i="18" s="1"/>
  <c r="O239" i="18"/>
  <c r="N239" i="18"/>
  <c r="Q238" i="18"/>
  <c r="R238" i="18" s="1"/>
  <c r="O238" i="18"/>
  <c r="N238" i="18"/>
  <c r="P238" i="18" s="1"/>
  <c r="Q237" i="18"/>
  <c r="R237" i="18" s="1"/>
  <c r="O237" i="18"/>
  <c r="N237" i="18"/>
  <c r="P237" i="18" s="1"/>
  <c r="Q236" i="18"/>
  <c r="R236" i="18" s="1"/>
  <c r="O236" i="18"/>
  <c r="N236" i="18"/>
  <c r="P236" i="18" s="1"/>
  <c r="Q235" i="18"/>
  <c r="R235" i="18" s="1"/>
  <c r="O235" i="18"/>
  <c r="N235" i="18"/>
  <c r="P235" i="18" s="1"/>
  <c r="R234" i="18"/>
  <c r="Q234" i="18"/>
  <c r="O234" i="18"/>
  <c r="N234" i="18"/>
  <c r="Q233" i="18"/>
  <c r="R233" i="18" s="1"/>
  <c r="O233" i="18"/>
  <c r="P233" i="18" s="1"/>
  <c r="N233" i="18"/>
  <c r="Q232" i="18"/>
  <c r="R232" i="18" s="1"/>
  <c r="O232" i="18"/>
  <c r="N232" i="18"/>
  <c r="P232" i="18" s="1"/>
  <c r="Q231" i="18"/>
  <c r="R231" i="18" s="1"/>
  <c r="O231" i="18"/>
  <c r="N231" i="18"/>
  <c r="P231" i="18" s="1"/>
  <c r="Q230" i="18"/>
  <c r="R230" i="18" s="1"/>
  <c r="O230" i="18"/>
  <c r="N230" i="18"/>
  <c r="P230" i="18" s="1"/>
  <c r="Q229" i="18"/>
  <c r="R229" i="18" s="1"/>
  <c r="O229" i="18"/>
  <c r="N229" i="18"/>
  <c r="P229" i="18" s="1"/>
  <c r="Q228" i="18"/>
  <c r="R228" i="18" s="1"/>
  <c r="P228" i="18"/>
  <c r="O228" i="18"/>
  <c r="N228" i="18"/>
  <c r="R227" i="18"/>
  <c r="Q227" i="18"/>
  <c r="O227" i="18"/>
  <c r="N227" i="18"/>
  <c r="P227" i="18" s="1"/>
  <c r="R226" i="18"/>
  <c r="Q226" i="18"/>
  <c r="O226" i="18"/>
  <c r="N226" i="18"/>
  <c r="R225" i="18"/>
  <c r="Q225" i="18"/>
  <c r="O225" i="18"/>
  <c r="N225" i="18"/>
  <c r="P225" i="18" s="1"/>
  <c r="Q224" i="18"/>
  <c r="R224" i="18" s="1"/>
  <c r="O224" i="18"/>
  <c r="N224" i="18"/>
  <c r="P224" i="18" s="1"/>
  <c r="Q223" i="18"/>
  <c r="R223" i="18" s="1"/>
  <c r="O223" i="18"/>
  <c r="N223" i="18"/>
  <c r="P223" i="18" s="1"/>
  <c r="Q222" i="18"/>
  <c r="R222" i="18" s="1"/>
  <c r="O222" i="18"/>
  <c r="N222" i="18"/>
  <c r="Q221" i="18"/>
  <c r="R221" i="18" s="1"/>
  <c r="O221" i="18"/>
  <c r="N221" i="18"/>
  <c r="P221" i="18" s="1"/>
  <c r="Q220" i="18"/>
  <c r="R220" i="18" s="1"/>
  <c r="P220" i="18"/>
  <c r="O220" i="18"/>
  <c r="N220" i="18"/>
  <c r="Q219" i="18"/>
  <c r="R219" i="18" s="1"/>
  <c r="O219" i="18"/>
  <c r="N219" i="18"/>
  <c r="Q218" i="18"/>
  <c r="R218" i="18" s="1"/>
  <c r="O218" i="18"/>
  <c r="P218" i="18" s="1"/>
  <c r="N218" i="18"/>
  <c r="Q217" i="18"/>
  <c r="R217" i="18" s="1"/>
  <c r="O217" i="18"/>
  <c r="N217" i="18"/>
  <c r="P217" i="18" s="1"/>
  <c r="Q216" i="18"/>
  <c r="R216" i="18" s="1"/>
  <c r="O216" i="18"/>
  <c r="N216" i="18"/>
  <c r="Q215" i="18"/>
  <c r="R215" i="18" s="1"/>
  <c r="O215" i="18"/>
  <c r="N215" i="18"/>
  <c r="Q214" i="18"/>
  <c r="R214" i="18" s="1"/>
  <c r="O214" i="18"/>
  <c r="N214" i="18"/>
  <c r="Q213" i="18"/>
  <c r="R213" i="18" s="1"/>
  <c r="O213" i="18"/>
  <c r="N213" i="18"/>
  <c r="P213" i="18" s="1"/>
  <c r="Q212" i="18"/>
  <c r="R212" i="18" s="1"/>
  <c r="O212" i="18"/>
  <c r="P212" i="18" s="1"/>
  <c r="N212" i="18"/>
  <c r="Q211" i="18"/>
  <c r="R211" i="18" s="1"/>
  <c r="O211" i="18"/>
  <c r="N211" i="18"/>
  <c r="Q210" i="18"/>
  <c r="R210" i="18" s="1"/>
  <c r="O210" i="18"/>
  <c r="P210" i="18" s="1"/>
  <c r="N210" i="18"/>
  <c r="Q209" i="18"/>
  <c r="R209" i="18" s="1"/>
  <c r="P209" i="18"/>
  <c r="O209" i="18"/>
  <c r="N209" i="18"/>
  <c r="Q208" i="18"/>
  <c r="R208" i="18" s="1"/>
  <c r="O208" i="18"/>
  <c r="N208" i="18"/>
  <c r="Q207" i="18"/>
  <c r="R207" i="18" s="1"/>
  <c r="O207" i="18"/>
  <c r="N207" i="18"/>
  <c r="Q206" i="18"/>
  <c r="R206" i="18" s="1"/>
  <c r="O206" i="18"/>
  <c r="N206" i="18"/>
  <c r="P206" i="18" s="1"/>
  <c r="Q205" i="18"/>
  <c r="R205" i="18" s="1"/>
  <c r="O205" i="18"/>
  <c r="N205" i="18"/>
  <c r="P205" i="18" s="1"/>
  <c r="Q204" i="18"/>
  <c r="R204" i="18" s="1"/>
  <c r="O204" i="18"/>
  <c r="N204" i="18"/>
  <c r="P204" i="18" s="1"/>
  <c r="R203" i="18"/>
  <c r="Q203" i="18"/>
  <c r="O203" i="18"/>
  <c r="N203" i="18"/>
  <c r="P203" i="18" s="1"/>
  <c r="Q202" i="18"/>
  <c r="R202" i="18" s="1"/>
  <c r="O202" i="18"/>
  <c r="N202" i="18"/>
  <c r="R201" i="18"/>
  <c r="Q201" i="18"/>
  <c r="O201" i="18"/>
  <c r="N201" i="18"/>
  <c r="Q200" i="18"/>
  <c r="R200" i="18" s="1"/>
  <c r="O200" i="18"/>
  <c r="N200" i="18"/>
  <c r="P200" i="18" s="1"/>
  <c r="R199" i="18"/>
  <c r="Q199" i="18"/>
  <c r="O199" i="18"/>
  <c r="N199" i="18"/>
  <c r="P199" i="18" s="1"/>
  <c r="Q198" i="18"/>
  <c r="R198" i="18" s="1"/>
  <c r="O198" i="18"/>
  <c r="N198" i="18"/>
  <c r="Q197" i="18"/>
  <c r="R197" i="18" s="1"/>
  <c r="P197" i="18"/>
  <c r="O197" i="18"/>
  <c r="N197" i="18"/>
  <c r="Q196" i="18"/>
  <c r="R196" i="18" s="1"/>
  <c r="O196" i="18"/>
  <c r="N196" i="18"/>
  <c r="P196" i="18" s="1"/>
  <c r="Q195" i="18"/>
  <c r="R195" i="18" s="1"/>
  <c r="O195" i="18"/>
  <c r="N195" i="18"/>
  <c r="Q194" i="18"/>
  <c r="R194" i="18" s="1"/>
  <c r="O194" i="18"/>
  <c r="P194" i="18" s="1"/>
  <c r="N194" i="18"/>
  <c r="Q193" i="18"/>
  <c r="R193" i="18" s="1"/>
  <c r="O193" i="18"/>
  <c r="P193" i="18" s="1"/>
  <c r="N193" i="18"/>
  <c r="Q192" i="18"/>
  <c r="R192" i="18" s="1"/>
  <c r="O192" i="18"/>
  <c r="N192" i="18"/>
  <c r="Q191" i="18"/>
  <c r="R191" i="18" s="1"/>
  <c r="O191" i="18"/>
  <c r="N191" i="18"/>
  <c r="P191" i="18" s="1"/>
  <c r="Q190" i="18"/>
  <c r="R190" i="18" s="1"/>
  <c r="O190" i="18"/>
  <c r="N190" i="18"/>
  <c r="Q189" i="18"/>
  <c r="R189" i="18" s="1"/>
  <c r="O189" i="18"/>
  <c r="N189" i="18"/>
  <c r="P189" i="18" s="1"/>
  <c r="Q188" i="18"/>
  <c r="R188" i="18" s="1"/>
  <c r="P188" i="18"/>
  <c r="O188" i="18"/>
  <c r="N188" i="18"/>
  <c r="R187" i="18"/>
  <c r="Q187" i="18"/>
  <c r="O187" i="18"/>
  <c r="N187" i="18"/>
  <c r="P187" i="18" s="1"/>
  <c r="R186" i="18"/>
  <c r="Q186" i="18"/>
  <c r="O186" i="18"/>
  <c r="P186" i="18" s="1"/>
  <c r="N186" i="18"/>
  <c r="R185" i="18"/>
  <c r="Q185" i="18"/>
  <c r="O185" i="18"/>
  <c r="N185" i="18"/>
  <c r="P185" i="18" s="1"/>
  <c r="Q184" i="18"/>
  <c r="R184" i="18" s="1"/>
  <c r="O184" i="18"/>
  <c r="N184" i="18"/>
  <c r="Q183" i="18"/>
  <c r="R183" i="18" s="1"/>
  <c r="O183" i="18"/>
  <c r="N183" i="18"/>
  <c r="Q182" i="18"/>
  <c r="R182" i="18" s="1"/>
  <c r="O182" i="18"/>
  <c r="N182" i="18"/>
  <c r="Q181" i="18"/>
  <c r="R181" i="18" s="1"/>
  <c r="O181" i="18"/>
  <c r="N181" i="18"/>
  <c r="P181" i="18" s="1"/>
  <c r="Q180" i="18"/>
  <c r="R180" i="18" s="1"/>
  <c r="O180" i="18"/>
  <c r="P180" i="18" s="1"/>
  <c r="N180" i="18"/>
  <c r="R179" i="18"/>
  <c r="Q179" i="18"/>
  <c r="O179" i="18"/>
  <c r="N179" i="18"/>
  <c r="Q178" i="18"/>
  <c r="R178" i="18" s="1"/>
  <c r="O178" i="18"/>
  <c r="P178" i="18" s="1"/>
  <c r="N178" i="18"/>
  <c r="R177" i="18"/>
  <c r="Q177" i="18"/>
  <c r="P177" i="18"/>
  <c r="O177" i="18"/>
  <c r="N177" i="18"/>
  <c r="Q176" i="18"/>
  <c r="R176" i="18" s="1"/>
  <c r="O176" i="18"/>
  <c r="N176" i="18"/>
  <c r="Q175" i="18"/>
  <c r="R175" i="18" s="1"/>
  <c r="O175" i="18"/>
  <c r="N175" i="18"/>
  <c r="P175" i="18" s="1"/>
  <c r="Q174" i="18"/>
  <c r="R174" i="18" s="1"/>
  <c r="O174" i="18"/>
  <c r="N174" i="18"/>
  <c r="P174" i="18" s="1"/>
  <c r="Q173" i="18"/>
  <c r="R173" i="18" s="1"/>
  <c r="P173" i="18"/>
  <c r="O173" i="18"/>
  <c r="N173" i="18"/>
  <c r="Q172" i="18"/>
  <c r="R172" i="18" s="1"/>
  <c r="O172" i="18"/>
  <c r="N172" i="18"/>
  <c r="P172" i="18" s="1"/>
  <c r="R171" i="18"/>
  <c r="Q171" i="18"/>
  <c r="O171" i="18"/>
  <c r="N171" i="18"/>
  <c r="R170" i="18"/>
  <c r="Q170" i="18"/>
  <c r="O170" i="18"/>
  <c r="N170" i="18"/>
  <c r="R169" i="18"/>
  <c r="Q169" i="18"/>
  <c r="O169" i="18"/>
  <c r="P169" i="18" s="1"/>
  <c r="N169" i="18"/>
  <c r="Q168" i="18"/>
  <c r="R168" i="18" s="1"/>
  <c r="O168" i="18"/>
  <c r="N168" i="18"/>
  <c r="Q167" i="18"/>
  <c r="R167" i="18" s="1"/>
  <c r="O167" i="18"/>
  <c r="N167" i="18"/>
  <c r="Q166" i="18"/>
  <c r="R166" i="18" s="1"/>
  <c r="O166" i="18"/>
  <c r="N166" i="18"/>
  <c r="P166" i="18" s="1"/>
  <c r="Q165" i="18"/>
  <c r="R165" i="18" s="1"/>
  <c r="O165" i="18"/>
  <c r="N165" i="18"/>
  <c r="P165" i="18" s="1"/>
  <c r="Q164" i="18"/>
  <c r="R164" i="18" s="1"/>
  <c r="O164" i="18"/>
  <c r="N164" i="18"/>
  <c r="P164" i="18" s="1"/>
  <c r="R163" i="18"/>
  <c r="Q163" i="18"/>
  <c r="O163" i="18"/>
  <c r="N163" i="18"/>
  <c r="P163" i="18" s="1"/>
  <c r="R162" i="18"/>
  <c r="Q162" i="18"/>
  <c r="O162" i="18"/>
  <c r="N162" i="18"/>
  <c r="R161" i="18"/>
  <c r="Q161" i="18"/>
  <c r="O161" i="18"/>
  <c r="N161" i="18"/>
  <c r="Q160" i="18"/>
  <c r="R160" i="18" s="1"/>
  <c r="O160" i="18"/>
  <c r="N160" i="18"/>
  <c r="R159" i="18"/>
  <c r="Q159" i="18"/>
  <c r="O159" i="18"/>
  <c r="N159" i="18"/>
  <c r="P159" i="18" s="1"/>
  <c r="Q158" i="18"/>
  <c r="R158" i="18" s="1"/>
  <c r="O158" i="18"/>
  <c r="N158" i="18"/>
  <c r="Q157" i="18"/>
  <c r="R157" i="18" s="1"/>
  <c r="P157" i="18"/>
  <c r="O157" i="18"/>
  <c r="N157" i="18"/>
  <c r="Q156" i="18"/>
  <c r="R156" i="18" s="1"/>
  <c r="P156" i="18"/>
  <c r="O156" i="18"/>
  <c r="N156" i="18"/>
  <c r="Q155" i="18"/>
  <c r="R155" i="18" s="1"/>
  <c r="O155" i="18"/>
  <c r="N155" i="18"/>
  <c r="Q154" i="18"/>
  <c r="R154" i="18" s="1"/>
  <c r="O154" i="18"/>
  <c r="P154" i="18" s="1"/>
  <c r="N154" i="18"/>
  <c r="Q153" i="18"/>
  <c r="R153" i="18" s="1"/>
  <c r="O153" i="18"/>
  <c r="P153" i="18" s="1"/>
  <c r="N153" i="18"/>
  <c r="Q152" i="18"/>
  <c r="R152" i="18" s="1"/>
  <c r="O152" i="18"/>
  <c r="N152" i="18"/>
  <c r="Q151" i="18"/>
  <c r="R151" i="18" s="1"/>
  <c r="O151" i="18"/>
  <c r="N151" i="18"/>
  <c r="P151" i="18" s="1"/>
  <c r="Q150" i="18"/>
  <c r="R150" i="18" s="1"/>
  <c r="O150" i="18"/>
  <c r="N150" i="18"/>
  <c r="P150" i="18" s="1"/>
  <c r="Q149" i="18"/>
  <c r="R149" i="18" s="1"/>
  <c r="O149" i="18"/>
  <c r="N149" i="18"/>
  <c r="Q148" i="18"/>
  <c r="R148" i="18" s="1"/>
  <c r="O148" i="18"/>
  <c r="N148" i="18"/>
  <c r="Q147" i="18"/>
  <c r="R147" i="18" s="1"/>
  <c r="O147" i="18"/>
  <c r="N147" i="18"/>
  <c r="R146" i="18"/>
  <c r="Q146" i="18"/>
  <c r="P146" i="18"/>
  <c r="O146" i="18"/>
  <c r="N146" i="18"/>
  <c r="Q145" i="18"/>
  <c r="R145" i="18" s="1"/>
  <c r="P145" i="18"/>
  <c r="O145" i="18"/>
  <c r="N145" i="18"/>
  <c r="R144" i="18"/>
  <c r="Q144" i="18"/>
  <c r="O144" i="18"/>
  <c r="N144" i="18"/>
  <c r="P144" i="18" s="1"/>
  <c r="Q143" i="18"/>
  <c r="R143" i="18" s="1"/>
  <c r="O143" i="18"/>
  <c r="N143" i="18"/>
  <c r="Q142" i="18"/>
  <c r="R142" i="18" s="1"/>
  <c r="O142" i="18"/>
  <c r="N142" i="18"/>
  <c r="Q141" i="18"/>
  <c r="R141" i="18" s="1"/>
  <c r="O141" i="18"/>
  <c r="N141" i="18"/>
  <c r="P141" i="18" s="1"/>
  <c r="Q140" i="18"/>
  <c r="R140" i="18" s="1"/>
  <c r="O140" i="18"/>
  <c r="N140" i="18"/>
  <c r="R139" i="18"/>
  <c r="Q139" i="18"/>
  <c r="O139" i="18"/>
  <c r="N139" i="18"/>
  <c r="P139" i="18" s="1"/>
  <c r="Q138" i="18"/>
  <c r="R138" i="18" s="1"/>
  <c r="O138" i="18"/>
  <c r="P138" i="18" s="1"/>
  <c r="N138" i="18"/>
  <c r="Q137" i="18"/>
  <c r="R137" i="18" s="1"/>
  <c r="O137" i="18"/>
  <c r="N137" i="18"/>
  <c r="P137" i="18" s="1"/>
  <c r="Q136" i="18"/>
  <c r="R136" i="18" s="1"/>
  <c r="O136" i="18"/>
  <c r="N136" i="18"/>
  <c r="Q135" i="18"/>
  <c r="R135" i="18" s="1"/>
  <c r="O135" i="18"/>
  <c r="N135" i="18"/>
  <c r="Q134" i="18"/>
  <c r="R134" i="18" s="1"/>
  <c r="O134" i="18"/>
  <c r="N134" i="18"/>
  <c r="Q133" i="18"/>
  <c r="R133" i="18" s="1"/>
  <c r="O133" i="18"/>
  <c r="N133" i="18"/>
  <c r="Q132" i="18"/>
  <c r="R132" i="18" s="1"/>
  <c r="O132" i="18"/>
  <c r="P132" i="18" s="1"/>
  <c r="N132" i="18"/>
  <c r="Q131" i="18"/>
  <c r="R131" i="18" s="1"/>
  <c r="P131" i="18"/>
  <c r="O131" i="18"/>
  <c r="N131" i="18"/>
  <c r="Q130" i="18"/>
  <c r="R130" i="18" s="1"/>
  <c r="O130" i="18"/>
  <c r="P130" i="18" s="1"/>
  <c r="N130" i="18"/>
  <c r="Q129" i="18"/>
  <c r="R129" i="18" s="1"/>
  <c r="O129" i="18"/>
  <c r="N129" i="18"/>
  <c r="Q128" i="18"/>
  <c r="R128" i="18" s="1"/>
  <c r="O128" i="18"/>
  <c r="N128" i="18"/>
  <c r="Q127" i="18"/>
  <c r="R127" i="18" s="1"/>
  <c r="O127" i="18"/>
  <c r="P127" i="18" s="1"/>
  <c r="N127" i="18"/>
  <c r="Q126" i="18"/>
  <c r="R126" i="18" s="1"/>
  <c r="P126" i="18"/>
  <c r="O126" i="18"/>
  <c r="N126" i="18"/>
  <c r="Q125" i="18"/>
  <c r="R125" i="18" s="1"/>
  <c r="O125" i="18"/>
  <c r="N125" i="18"/>
  <c r="Q124" i="18"/>
  <c r="R124" i="18" s="1"/>
  <c r="O124" i="18"/>
  <c r="N124" i="18"/>
  <c r="P124" i="18" s="1"/>
  <c r="Q123" i="18"/>
  <c r="R123" i="18" s="1"/>
  <c r="O123" i="18"/>
  <c r="N123" i="18"/>
  <c r="Q122" i="18"/>
  <c r="R122" i="18" s="1"/>
  <c r="O122" i="18"/>
  <c r="P122" i="18" s="1"/>
  <c r="N122" i="18"/>
  <c r="Q121" i="18"/>
  <c r="R121" i="18" s="1"/>
  <c r="O121" i="18"/>
  <c r="N121" i="18"/>
  <c r="P121" i="18" s="1"/>
  <c r="R120" i="18"/>
  <c r="Q120" i="18"/>
  <c r="O120" i="18"/>
  <c r="N120" i="18"/>
  <c r="P120" i="18" s="1"/>
  <c r="Q119" i="18"/>
  <c r="R119" i="18" s="1"/>
  <c r="P119" i="18"/>
  <c r="O119" i="18"/>
  <c r="N119" i="18"/>
  <c r="R118" i="18"/>
  <c r="Q118" i="18"/>
  <c r="O118" i="18"/>
  <c r="P118" i="18" s="1"/>
  <c r="N118" i="18"/>
  <c r="R117" i="18"/>
  <c r="Q117" i="18"/>
  <c r="O117" i="18"/>
  <c r="N117" i="18"/>
  <c r="Q116" i="18"/>
  <c r="R116" i="18" s="1"/>
  <c r="O116" i="18"/>
  <c r="N116" i="18"/>
  <c r="Q115" i="18"/>
  <c r="R115" i="18" s="1"/>
  <c r="O115" i="18"/>
  <c r="N115" i="18"/>
  <c r="P115" i="18" s="1"/>
  <c r="Q114" i="18"/>
  <c r="R114" i="18" s="1"/>
  <c r="O114" i="18"/>
  <c r="N114" i="18"/>
  <c r="P114" i="18" s="1"/>
  <c r="Q113" i="18"/>
  <c r="R113" i="18" s="1"/>
  <c r="O113" i="18"/>
  <c r="N113" i="18"/>
  <c r="R112" i="18"/>
  <c r="Q112" i="18"/>
  <c r="O112" i="18"/>
  <c r="N112" i="18"/>
  <c r="P112" i="18" s="1"/>
  <c r="Q111" i="18"/>
  <c r="R111" i="18" s="1"/>
  <c r="O111" i="18"/>
  <c r="P111" i="18" s="1"/>
  <c r="N111" i="18"/>
  <c r="R110" i="18"/>
  <c r="Q110" i="18"/>
  <c r="O110" i="18"/>
  <c r="N110" i="18"/>
  <c r="P110" i="18" s="1"/>
  <c r="Q109" i="18"/>
  <c r="R109" i="18" s="1"/>
  <c r="O109" i="18"/>
  <c r="N109" i="18"/>
  <c r="P109" i="18" s="1"/>
  <c r="R108" i="18"/>
  <c r="Q108" i="18"/>
  <c r="O108" i="18"/>
  <c r="N108" i="18"/>
  <c r="P108" i="18" s="1"/>
  <c r="Q107" i="18"/>
  <c r="R107" i="18" s="1"/>
  <c r="O107" i="18"/>
  <c r="N107" i="18"/>
  <c r="Q106" i="18"/>
  <c r="R106" i="18" s="1"/>
  <c r="O106" i="18"/>
  <c r="N106" i="18"/>
  <c r="P106" i="18" s="1"/>
  <c r="Q105" i="18"/>
  <c r="R105" i="18" s="1"/>
  <c r="O105" i="18"/>
  <c r="N105" i="18"/>
  <c r="P105" i="18" s="1"/>
  <c r="Q104" i="18"/>
  <c r="R104" i="18" s="1"/>
  <c r="O104" i="18"/>
  <c r="N104" i="18"/>
  <c r="Q103" i="18"/>
  <c r="R103" i="18" s="1"/>
  <c r="P103" i="18"/>
  <c r="O103" i="18"/>
  <c r="N103" i="18"/>
  <c r="Q102" i="18"/>
  <c r="R102" i="18" s="1"/>
  <c r="O102" i="18"/>
  <c r="N102" i="18"/>
  <c r="P102" i="18" s="1"/>
  <c r="R101" i="18"/>
  <c r="Q101" i="18"/>
  <c r="O101" i="18"/>
  <c r="P101" i="18" s="1"/>
  <c r="N101" i="18"/>
  <c r="R100" i="18"/>
  <c r="Q100" i="18"/>
  <c r="O100" i="18"/>
  <c r="N100" i="18"/>
  <c r="P100" i="18" s="1"/>
  <c r="Q99" i="18"/>
  <c r="R99" i="18" s="1"/>
  <c r="O99" i="18"/>
  <c r="N99" i="18"/>
  <c r="P99" i="18" s="1"/>
  <c r="Q98" i="18"/>
  <c r="R98" i="18" s="1"/>
  <c r="P98" i="18"/>
  <c r="O98" i="18"/>
  <c r="N98" i="18"/>
  <c r="Q97" i="18"/>
  <c r="R97" i="18" s="1"/>
  <c r="O97" i="18"/>
  <c r="N97" i="18"/>
  <c r="R96" i="18"/>
  <c r="Q96" i="18"/>
  <c r="O96" i="18"/>
  <c r="N96" i="18"/>
  <c r="Q95" i="18"/>
  <c r="R95" i="18" s="1"/>
  <c r="O95" i="18"/>
  <c r="P95" i="18" s="1"/>
  <c r="N95" i="18"/>
  <c r="R94" i="18"/>
  <c r="Q94" i="18"/>
  <c r="P94" i="18"/>
  <c r="O94" i="18"/>
  <c r="N94" i="18"/>
  <c r="Q93" i="18"/>
  <c r="R93" i="18" s="1"/>
  <c r="O93" i="18"/>
  <c r="N93" i="18"/>
  <c r="Q92" i="18"/>
  <c r="R92" i="18" s="1"/>
  <c r="O92" i="18"/>
  <c r="N92" i="18"/>
  <c r="Q91" i="18"/>
  <c r="R91" i="18" s="1"/>
  <c r="O91" i="18"/>
  <c r="N91" i="18"/>
  <c r="Q90" i="18"/>
  <c r="R90" i="18" s="1"/>
  <c r="O90" i="18"/>
  <c r="P90" i="18" s="1"/>
  <c r="N90" i="18"/>
  <c r="Q89" i="18"/>
  <c r="R89" i="18" s="1"/>
  <c r="O89" i="18"/>
  <c r="N89" i="18"/>
  <c r="P89" i="18" s="1"/>
  <c r="Q88" i="18"/>
  <c r="R88" i="18" s="1"/>
  <c r="O88" i="18"/>
  <c r="N88" i="18"/>
  <c r="P88" i="18" s="1"/>
  <c r="Q87" i="18"/>
  <c r="R87" i="18" s="1"/>
  <c r="O87" i="18"/>
  <c r="N87" i="18"/>
  <c r="P87" i="18" s="1"/>
  <c r="Q86" i="18"/>
  <c r="R86" i="18" s="1"/>
  <c r="O86" i="18"/>
  <c r="N86" i="18"/>
  <c r="P86" i="18" s="1"/>
  <c r="Q85" i="18"/>
  <c r="R85" i="18" s="1"/>
  <c r="O85" i="18"/>
  <c r="P85" i="18" s="1"/>
  <c r="N85" i="18"/>
  <c r="R84" i="18"/>
  <c r="Q84" i="18"/>
  <c r="O84" i="18"/>
  <c r="N84" i="18"/>
  <c r="Q83" i="18"/>
  <c r="R83" i="18" s="1"/>
  <c r="O83" i="18"/>
  <c r="N83" i="18"/>
  <c r="P83" i="18" s="1"/>
  <c r="Q82" i="18"/>
  <c r="R82" i="18" s="1"/>
  <c r="P82" i="18"/>
  <c r="O82" i="18"/>
  <c r="N82" i="18"/>
  <c r="Q81" i="18"/>
  <c r="R81" i="18" s="1"/>
  <c r="O81" i="18"/>
  <c r="N81" i="18"/>
  <c r="P81" i="18" s="1"/>
  <c r="R80" i="18"/>
  <c r="Q80" i="18"/>
  <c r="O80" i="18"/>
  <c r="N80" i="18"/>
  <c r="Q79" i="18"/>
  <c r="R79" i="18" s="1"/>
  <c r="O79" i="18"/>
  <c r="N79" i="18"/>
  <c r="P79" i="18" s="1"/>
  <c r="R78" i="18"/>
  <c r="Q78" i="18"/>
  <c r="P78" i="18"/>
  <c r="O78" i="18"/>
  <c r="N78" i="18"/>
  <c r="R77" i="18"/>
  <c r="Q77" i="18"/>
  <c r="O77" i="18"/>
  <c r="N77" i="18"/>
  <c r="Q76" i="18"/>
  <c r="R76" i="18" s="1"/>
  <c r="O76" i="18"/>
  <c r="N76" i="18"/>
  <c r="P76" i="18" s="1"/>
  <c r="Q75" i="18"/>
  <c r="R75" i="18" s="1"/>
  <c r="O75" i="18"/>
  <c r="N75" i="18"/>
  <c r="P75" i="18" s="1"/>
  <c r="Q74" i="18"/>
  <c r="R74" i="18" s="1"/>
  <c r="O74" i="18"/>
  <c r="P74" i="18" s="1"/>
  <c r="N74" i="18"/>
  <c r="Q73" i="18"/>
  <c r="R73" i="18" s="1"/>
  <c r="O73" i="18"/>
  <c r="N73" i="18"/>
  <c r="Q72" i="18"/>
  <c r="R72" i="18" s="1"/>
  <c r="O72" i="18"/>
  <c r="N72" i="18"/>
  <c r="P72" i="18" s="1"/>
  <c r="Q71" i="18"/>
  <c r="R71" i="18" s="1"/>
  <c r="P71" i="18"/>
  <c r="O71" i="18"/>
  <c r="N71" i="18"/>
  <c r="Q70" i="18"/>
  <c r="R70" i="18" s="1"/>
  <c r="O70" i="18"/>
  <c r="P70" i="18" s="1"/>
  <c r="N70" i="18"/>
  <c r="R69" i="18"/>
  <c r="Q69" i="18"/>
  <c r="O69" i="18"/>
  <c r="N69" i="18"/>
  <c r="R68" i="18"/>
  <c r="Q68" i="18"/>
  <c r="O68" i="18"/>
  <c r="N68" i="18"/>
  <c r="Q67" i="18"/>
  <c r="R67" i="18" s="1"/>
  <c r="O67" i="18"/>
  <c r="N67" i="18"/>
  <c r="Q66" i="18"/>
  <c r="R66" i="18" s="1"/>
  <c r="P66" i="18"/>
  <c r="O66" i="18"/>
  <c r="N66" i="18"/>
  <c r="Q65" i="18"/>
  <c r="R65" i="18" s="1"/>
  <c r="O65" i="18"/>
  <c r="N65" i="18"/>
  <c r="P65" i="18" s="1"/>
  <c r="Q64" i="18"/>
  <c r="R64" i="18" s="1"/>
  <c r="O64" i="18"/>
  <c r="N64" i="18"/>
  <c r="Q63" i="18"/>
  <c r="R63" i="18" s="1"/>
  <c r="O63" i="18"/>
  <c r="N63" i="18"/>
  <c r="P63" i="18" s="1"/>
  <c r="Q62" i="18"/>
  <c r="R62" i="18" s="1"/>
  <c r="P62" i="18"/>
  <c r="O62" i="18"/>
  <c r="N62" i="18"/>
  <c r="Q61" i="18"/>
  <c r="R61" i="18" s="1"/>
  <c r="O61" i="18"/>
  <c r="P61" i="18" s="1"/>
  <c r="N61" i="18"/>
  <c r="Q60" i="18"/>
  <c r="R60" i="18" s="1"/>
  <c r="O60" i="18"/>
  <c r="N60" i="18"/>
  <c r="P60" i="18" s="1"/>
  <c r="Q59" i="18"/>
  <c r="R59" i="18" s="1"/>
  <c r="O59" i="18"/>
  <c r="N59" i="18"/>
  <c r="P59" i="18" s="1"/>
  <c r="Q58" i="18"/>
  <c r="R58" i="18" s="1"/>
  <c r="O58" i="18"/>
  <c r="P58" i="18" s="1"/>
  <c r="N58" i="18"/>
  <c r="Q57" i="18"/>
  <c r="R57" i="18" s="1"/>
  <c r="O57" i="18"/>
  <c r="N57" i="18"/>
  <c r="P57" i="18" s="1"/>
  <c r="R56" i="18"/>
  <c r="Q56" i="18"/>
  <c r="O56" i="18"/>
  <c r="N56" i="18"/>
  <c r="P56" i="18" s="1"/>
  <c r="Q55" i="18"/>
  <c r="R55" i="18" s="1"/>
  <c r="P55" i="18"/>
  <c r="O55" i="18"/>
  <c r="N55" i="18"/>
  <c r="R54" i="18"/>
  <c r="Q54" i="18"/>
  <c r="O54" i="18"/>
  <c r="P54" i="18" s="1"/>
  <c r="N54" i="18"/>
  <c r="R53" i="18"/>
  <c r="Q53" i="18"/>
  <c r="O53" i="18"/>
  <c r="N53" i="18"/>
  <c r="Q52" i="18"/>
  <c r="R52" i="18" s="1"/>
  <c r="O52" i="18"/>
  <c r="N52" i="18"/>
  <c r="Q51" i="18"/>
  <c r="R51" i="18" s="1"/>
  <c r="O51" i="18"/>
  <c r="N51" i="18"/>
  <c r="P51" i="18" s="1"/>
  <c r="Q50" i="18"/>
  <c r="R50" i="18" s="1"/>
  <c r="O50" i="18"/>
  <c r="N50" i="18"/>
  <c r="P50" i="18" s="1"/>
  <c r="Q49" i="18"/>
  <c r="R49" i="18" s="1"/>
  <c r="O49" i="18"/>
  <c r="N49" i="18"/>
  <c r="Q48" i="18"/>
  <c r="R48" i="18" s="1"/>
  <c r="O48" i="18"/>
  <c r="N48" i="18"/>
  <c r="P48" i="18" s="1"/>
  <c r="Q47" i="18"/>
  <c r="R47" i="18" s="1"/>
  <c r="O47" i="18"/>
  <c r="P47" i="18" s="1"/>
  <c r="N47" i="18"/>
  <c r="Q46" i="18"/>
  <c r="R46" i="18" s="1"/>
  <c r="O46" i="18"/>
  <c r="N46" i="18"/>
  <c r="P46" i="18" s="1"/>
  <c r="Q45" i="18"/>
  <c r="R45" i="18" s="1"/>
  <c r="O45" i="18"/>
  <c r="N45" i="18"/>
  <c r="R44" i="18"/>
  <c r="Q44" i="18"/>
  <c r="O44" i="18"/>
  <c r="N44" i="18"/>
  <c r="P44" i="18" s="1"/>
  <c r="Q43" i="18"/>
  <c r="R43" i="18" s="1"/>
  <c r="O43" i="18"/>
  <c r="N43" i="18"/>
  <c r="Q42" i="18"/>
  <c r="R42" i="18" s="1"/>
  <c r="O42" i="18"/>
  <c r="N42" i="18"/>
  <c r="P42" i="18" s="1"/>
  <c r="Q41" i="18"/>
  <c r="R41" i="18" s="1"/>
  <c r="O41" i="18"/>
  <c r="N41" i="18"/>
  <c r="P41" i="18" s="1"/>
  <c r="Q40" i="18"/>
  <c r="R40" i="18" s="1"/>
  <c r="O40" i="18"/>
  <c r="N40" i="18"/>
  <c r="Q39" i="18"/>
  <c r="R39" i="18" s="1"/>
  <c r="P39" i="18"/>
  <c r="O39" i="18"/>
  <c r="N39" i="18"/>
  <c r="Q38" i="18"/>
  <c r="R38" i="18" s="1"/>
  <c r="O38" i="18"/>
  <c r="N38" i="18"/>
  <c r="P38" i="18" s="1"/>
  <c r="R37" i="18"/>
  <c r="Q37" i="18"/>
  <c r="O37" i="18"/>
  <c r="N37" i="18"/>
  <c r="Q36" i="18"/>
  <c r="R36" i="18" s="1"/>
  <c r="O36" i="18"/>
  <c r="N36" i="18"/>
  <c r="P36" i="18" s="1"/>
  <c r="Q35" i="18"/>
  <c r="R35" i="18" s="1"/>
  <c r="O35" i="18"/>
  <c r="N35" i="18"/>
  <c r="P35" i="18" s="1"/>
  <c r="Q34" i="18"/>
  <c r="R34" i="18" s="1"/>
  <c r="O34" i="18"/>
  <c r="P34" i="18" s="1"/>
  <c r="N34" i="18"/>
  <c r="Q33" i="18"/>
  <c r="R33" i="18" s="1"/>
  <c r="O33" i="18"/>
  <c r="N33" i="18"/>
  <c r="R32" i="18"/>
  <c r="Q32" i="18"/>
  <c r="O32" i="18"/>
  <c r="N32" i="18"/>
  <c r="P32" i="18" s="1"/>
  <c r="Q31" i="18"/>
  <c r="R31" i="18" s="1"/>
  <c r="O31" i="18"/>
  <c r="P31" i="18" s="1"/>
  <c r="N31" i="18"/>
  <c r="R30" i="18"/>
  <c r="Q30" i="18"/>
  <c r="O30" i="18"/>
  <c r="P30" i="18" s="1"/>
  <c r="N30" i="18"/>
  <c r="Q29" i="18"/>
  <c r="R29" i="18" s="1"/>
  <c r="O29" i="18"/>
  <c r="N29" i="18"/>
  <c r="P29" i="18" s="1"/>
  <c r="Q28" i="18"/>
  <c r="R28" i="18" s="1"/>
  <c r="O28" i="18"/>
  <c r="N28" i="18"/>
  <c r="Q27" i="18"/>
  <c r="R27" i="18" s="1"/>
  <c r="O27" i="18"/>
  <c r="N27" i="18"/>
  <c r="Q26" i="18"/>
  <c r="R26" i="18" s="1"/>
  <c r="O26" i="18"/>
  <c r="N26" i="18"/>
  <c r="P26" i="18" s="1"/>
  <c r="Q25" i="18"/>
  <c r="R25" i="18" s="1"/>
  <c r="O25" i="18"/>
  <c r="N25" i="18"/>
  <c r="P25" i="18" s="1"/>
  <c r="Q24" i="18"/>
  <c r="R24" i="18" s="1"/>
  <c r="O24" i="18"/>
  <c r="N24" i="18"/>
  <c r="P24" i="18" s="1"/>
  <c r="Q23" i="18"/>
  <c r="R23" i="18" s="1"/>
  <c r="O23" i="18"/>
  <c r="N23" i="18"/>
  <c r="P23" i="18" s="1"/>
  <c r="Q22" i="18"/>
  <c r="R22" i="18" s="1"/>
  <c r="O22" i="18"/>
  <c r="N22" i="18"/>
  <c r="P22" i="18" s="1"/>
  <c r="Q21" i="18"/>
  <c r="R21" i="18" s="1"/>
  <c r="O21" i="18"/>
  <c r="N21" i="18"/>
  <c r="R20" i="18"/>
  <c r="Q20" i="18"/>
  <c r="O20" i="18"/>
  <c r="N20" i="18"/>
  <c r="P20" i="18" s="1"/>
  <c r="Q19" i="18"/>
  <c r="R19" i="18" s="1"/>
  <c r="O19" i="18"/>
  <c r="N19" i="18"/>
  <c r="P19" i="18" s="1"/>
  <c r="Q18" i="18"/>
  <c r="R18" i="18" s="1"/>
  <c r="P18" i="18"/>
  <c r="O18" i="18"/>
  <c r="N18" i="18"/>
  <c r="Q17" i="18"/>
  <c r="R17" i="18" s="1"/>
  <c r="O17" i="18"/>
  <c r="N17" i="18"/>
  <c r="P17" i="18" s="1"/>
  <c r="R16" i="18"/>
  <c r="Q16" i="18"/>
  <c r="O16" i="18"/>
  <c r="N16" i="18"/>
  <c r="Q15" i="18"/>
  <c r="R15" i="18" s="1"/>
  <c r="O15" i="18"/>
  <c r="N15" i="18"/>
  <c r="P15" i="18" s="1"/>
  <c r="R14" i="18"/>
  <c r="Q14" i="18"/>
  <c r="P14" i="18"/>
  <c r="O14" i="18"/>
  <c r="N14" i="18"/>
  <c r="R13" i="18"/>
  <c r="Q13" i="18"/>
  <c r="O13" i="18"/>
  <c r="N13" i="18"/>
  <c r="P13" i="18" s="1"/>
  <c r="Q12" i="18"/>
  <c r="R12" i="18" s="1"/>
  <c r="O12" i="18"/>
  <c r="N12" i="18"/>
  <c r="P12" i="18" s="1"/>
  <c r="Q11" i="18"/>
  <c r="R11" i="18" s="1"/>
  <c r="O11" i="18"/>
  <c r="N11" i="18"/>
  <c r="P11" i="18" s="1"/>
  <c r="Q10" i="18"/>
  <c r="R10" i="18" s="1"/>
  <c r="O10" i="18"/>
  <c r="P10" i="18" s="1"/>
  <c r="N10" i="18"/>
  <c r="Q9" i="18"/>
  <c r="R9" i="18" s="1"/>
  <c r="O9" i="18"/>
  <c r="N9" i="18"/>
  <c r="Q8" i="18"/>
  <c r="R8" i="18" s="1"/>
  <c r="O8" i="18"/>
  <c r="N8" i="18"/>
  <c r="P8" i="18" s="1"/>
  <c r="Q7" i="18"/>
  <c r="R7" i="18" s="1"/>
  <c r="O7" i="18"/>
  <c r="P7" i="18" s="1"/>
  <c r="N7" i="18"/>
  <c r="Q6" i="18"/>
  <c r="R6" i="18" s="1"/>
  <c r="O6" i="18"/>
  <c r="P6" i="18" s="1"/>
  <c r="N6" i="18"/>
  <c r="Q5" i="18"/>
  <c r="R5" i="18" s="1"/>
  <c r="O5" i="18"/>
  <c r="N5" i="18"/>
  <c r="P5" i="18" s="1"/>
  <c r="R4" i="18"/>
  <c r="Q4" i="18"/>
  <c r="O4" i="18"/>
  <c r="N4" i="18"/>
  <c r="Q3" i="18"/>
  <c r="R3" i="18" s="1"/>
  <c r="O3" i="18"/>
  <c r="N3" i="18"/>
  <c r="Q2" i="18"/>
  <c r="R2" i="18" s="1"/>
  <c r="P2" i="18"/>
  <c r="O2" i="18"/>
  <c r="N2" i="18"/>
  <c r="O1" i="18"/>
  <c r="N1" i="18"/>
  <c r="Q351" i="20"/>
  <c r="R351" i="20" s="1"/>
  <c r="O351" i="20"/>
  <c r="N351" i="20"/>
  <c r="P351" i="20" s="1"/>
  <c r="Q350" i="20"/>
  <c r="R350" i="20" s="1"/>
  <c r="O350" i="20"/>
  <c r="N350" i="20"/>
  <c r="Q349" i="20"/>
  <c r="R349" i="20" s="1"/>
  <c r="O349" i="20"/>
  <c r="N349" i="20"/>
  <c r="Q348" i="20"/>
  <c r="R348" i="20" s="1"/>
  <c r="O348" i="20"/>
  <c r="P348" i="20" s="1"/>
  <c r="N348" i="20"/>
  <c r="Q347" i="20"/>
  <c r="R347" i="20" s="1"/>
  <c r="O347" i="20"/>
  <c r="N347" i="20"/>
  <c r="Q346" i="20"/>
  <c r="R346" i="20" s="1"/>
  <c r="O346" i="20"/>
  <c r="N346" i="20"/>
  <c r="P346" i="20" s="1"/>
  <c r="Q345" i="20"/>
  <c r="R345" i="20" s="1"/>
  <c r="P345" i="20"/>
  <c r="O345" i="20"/>
  <c r="N345" i="20"/>
  <c r="Q344" i="20"/>
  <c r="R344" i="20" s="1"/>
  <c r="O344" i="20"/>
  <c r="P344" i="20" s="1"/>
  <c r="N344" i="20"/>
  <c r="Q343" i="20"/>
  <c r="R343" i="20" s="1"/>
  <c r="O343" i="20"/>
  <c r="N343" i="20"/>
  <c r="P343" i="20" s="1"/>
  <c r="Q342" i="20"/>
  <c r="R342" i="20" s="1"/>
  <c r="O342" i="20"/>
  <c r="N342" i="20"/>
  <c r="Q341" i="20"/>
  <c r="R341" i="20" s="1"/>
  <c r="O341" i="20"/>
  <c r="N341" i="20"/>
  <c r="P341" i="20" s="1"/>
  <c r="Q340" i="20"/>
  <c r="R340" i="20" s="1"/>
  <c r="O340" i="20"/>
  <c r="N340" i="20"/>
  <c r="P340" i="20" s="1"/>
  <c r="Q339" i="20"/>
  <c r="R339" i="20" s="1"/>
  <c r="O339" i="20"/>
  <c r="N339" i="20"/>
  <c r="P339" i="20" s="1"/>
  <c r="Q338" i="20"/>
  <c r="R338" i="20" s="1"/>
  <c r="O338" i="20"/>
  <c r="N338" i="20"/>
  <c r="P338" i="20" s="1"/>
  <c r="Q337" i="20"/>
  <c r="R337" i="20" s="1"/>
  <c r="O337" i="20"/>
  <c r="N337" i="20"/>
  <c r="P337" i="20" s="1"/>
  <c r="Q336" i="20"/>
  <c r="R336" i="20" s="1"/>
  <c r="O336" i="20"/>
  <c r="N336" i="20"/>
  <c r="Q335" i="20"/>
  <c r="R335" i="20" s="1"/>
  <c r="O335" i="20"/>
  <c r="N335" i="20"/>
  <c r="P335" i="20" s="1"/>
  <c r="Q334" i="20"/>
  <c r="R334" i="20" s="1"/>
  <c r="O334" i="20"/>
  <c r="N334" i="20"/>
  <c r="P334" i="20" s="1"/>
  <c r="Q333" i="20"/>
  <c r="R333" i="20" s="1"/>
  <c r="O333" i="20"/>
  <c r="N333" i="20"/>
  <c r="Q332" i="20"/>
  <c r="R332" i="20" s="1"/>
  <c r="O332" i="20"/>
  <c r="N332" i="20"/>
  <c r="P332" i="20" s="1"/>
  <c r="Q331" i="20"/>
  <c r="R331" i="20" s="1"/>
  <c r="O331" i="20"/>
  <c r="N331" i="20"/>
  <c r="Q330" i="20"/>
  <c r="R330" i="20" s="1"/>
  <c r="O330" i="20"/>
  <c r="N330" i="20"/>
  <c r="Q329" i="20"/>
  <c r="R329" i="20" s="1"/>
  <c r="O329" i="20"/>
  <c r="P329" i="20" s="1"/>
  <c r="N329" i="20"/>
  <c r="Q328" i="20"/>
  <c r="R328" i="20" s="1"/>
  <c r="O328" i="20"/>
  <c r="P328" i="20" s="1"/>
  <c r="N328" i="20"/>
  <c r="Q327" i="20"/>
  <c r="R327" i="20" s="1"/>
  <c r="O327" i="20"/>
  <c r="P327" i="20" s="1"/>
  <c r="N327" i="20"/>
  <c r="Q326" i="20"/>
  <c r="R326" i="20" s="1"/>
  <c r="O326" i="20"/>
  <c r="N326" i="20"/>
  <c r="Q325" i="20"/>
  <c r="R325" i="20" s="1"/>
  <c r="O325" i="20"/>
  <c r="N325" i="20"/>
  <c r="P325" i="20" s="1"/>
  <c r="Q324" i="20"/>
  <c r="R324" i="20" s="1"/>
  <c r="O324" i="20"/>
  <c r="P324" i="20" s="1"/>
  <c r="N324" i="20"/>
  <c r="Q323" i="20"/>
  <c r="R323" i="20" s="1"/>
  <c r="O323" i="20"/>
  <c r="N323" i="20"/>
  <c r="P323" i="20" s="1"/>
  <c r="Q322" i="20"/>
  <c r="R322" i="20" s="1"/>
  <c r="O322" i="20"/>
  <c r="N322" i="20"/>
  <c r="Q321" i="20"/>
  <c r="R321" i="20" s="1"/>
  <c r="O321" i="20"/>
  <c r="N321" i="20"/>
  <c r="P321" i="20" s="1"/>
  <c r="Q320" i="20"/>
  <c r="R320" i="20" s="1"/>
  <c r="O320" i="20"/>
  <c r="N320" i="20"/>
  <c r="R319" i="20"/>
  <c r="Q319" i="20"/>
  <c r="O319" i="20"/>
  <c r="N319" i="20"/>
  <c r="Q318" i="20"/>
  <c r="R318" i="20" s="1"/>
  <c r="O318" i="20"/>
  <c r="N318" i="20"/>
  <c r="Q317" i="20"/>
  <c r="R317" i="20" s="1"/>
  <c r="O317" i="20"/>
  <c r="N317" i="20"/>
  <c r="Q316" i="20"/>
  <c r="R316" i="20" s="1"/>
  <c r="O316" i="20"/>
  <c r="N316" i="20"/>
  <c r="P316" i="20" s="1"/>
  <c r="Q315" i="20"/>
  <c r="R315" i="20" s="1"/>
  <c r="O315" i="20"/>
  <c r="N315" i="20"/>
  <c r="P315" i="20" s="1"/>
  <c r="Q314" i="20"/>
  <c r="R314" i="20" s="1"/>
  <c r="O314" i="20"/>
  <c r="N314" i="20"/>
  <c r="P314" i="20" s="1"/>
  <c r="R313" i="20"/>
  <c r="Q313" i="20"/>
  <c r="P313" i="20"/>
  <c r="O313" i="20"/>
  <c r="N313" i="20"/>
  <c r="Q312" i="20"/>
  <c r="R312" i="20" s="1"/>
  <c r="O312" i="20"/>
  <c r="N312" i="20"/>
  <c r="Q311" i="20"/>
  <c r="R311" i="20" s="1"/>
  <c r="O311" i="20"/>
  <c r="P311" i="20" s="1"/>
  <c r="N311" i="20"/>
  <c r="Q310" i="20"/>
  <c r="R310" i="20" s="1"/>
  <c r="O310" i="20"/>
  <c r="N310" i="20"/>
  <c r="P310" i="20" s="1"/>
  <c r="Q309" i="20"/>
  <c r="R309" i="20" s="1"/>
  <c r="O309" i="20"/>
  <c r="N309" i="20"/>
  <c r="P309" i="20" s="1"/>
  <c r="Q308" i="20"/>
  <c r="R308" i="20" s="1"/>
  <c r="O308" i="20"/>
  <c r="N308" i="20"/>
  <c r="Q307" i="20"/>
  <c r="R307" i="20" s="1"/>
  <c r="P307" i="20"/>
  <c r="O307" i="20"/>
  <c r="N307" i="20"/>
  <c r="Q306" i="20"/>
  <c r="R306" i="20" s="1"/>
  <c r="O306" i="20"/>
  <c r="N306" i="20"/>
  <c r="P306" i="20" s="1"/>
  <c r="Q305" i="20"/>
  <c r="R305" i="20" s="1"/>
  <c r="O305" i="20"/>
  <c r="N305" i="20"/>
  <c r="P305" i="20" s="1"/>
  <c r="Q304" i="20"/>
  <c r="R304" i="20" s="1"/>
  <c r="O304" i="20"/>
  <c r="N304" i="20"/>
  <c r="P304" i="20" s="1"/>
  <c r="R303" i="20"/>
  <c r="Q303" i="20"/>
  <c r="O303" i="20"/>
  <c r="N303" i="20"/>
  <c r="Q302" i="20"/>
  <c r="R302" i="20" s="1"/>
  <c r="O302" i="20"/>
  <c r="N302" i="20"/>
  <c r="Q301" i="20"/>
  <c r="R301" i="20" s="1"/>
  <c r="O301" i="20"/>
  <c r="N301" i="20"/>
  <c r="Q300" i="20"/>
  <c r="R300" i="20" s="1"/>
  <c r="O300" i="20"/>
  <c r="N300" i="20"/>
  <c r="Q299" i="20"/>
  <c r="R299" i="20" s="1"/>
  <c r="O299" i="20"/>
  <c r="N299" i="20"/>
  <c r="P299" i="20" s="1"/>
  <c r="Q298" i="20"/>
  <c r="R298" i="20" s="1"/>
  <c r="P298" i="20"/>
  <c r="O298" i="20"/>
  <c r="N298" i="20"/>
  <c r="Q297" i="20"/>
  <c r="R297" i="20" s="1"/>
  <c r="P297" i="20"/>
  <c r="O297" i="20"/>
  <c r="N297" i="20"/>
  <c r="R296" i="20"/>
  <c r="Q296" i="20"/>
  <c r="O296" i="20"/>
  <c r="N296" i="20"/>
  <c r="P296" i="20" s="1"/>
  <c r="Q295" i="20"/>
  <c r="R295" i="20" s="1"/>
  <c r="O295" i="20"/>
  <c r="N295" i="20"/>
  <c r="Q294" i="20"/>
  <c r="R294" i="20" s="1"/>
  <c r="O294" i="20"/>
  <c r="N294" i="20"/>
  <c r="Q293" i="20"/>
  <c r="R293" i="20" s="1"/>
  <c r="O293" i="20"/>
  <c r="N293" i="20"/>
  <c r="P293" i="20" s="1"/>
  <c r="Q292" i="20"/>
  <c r="R292" i="20" s="1"/>
  <c r="O292" i="20"/>
  <c r="N292" i="20"/>
  <c r="Q291" i="20"/>
  <c r="R291" i="20" s="1"/>
  <c r="O291" i="20"/>
  <c r="N291" i="20"/>
  <c r="P291" i="20" s="1"/>
  <c r="Q290" i="20"/>
  <c r="R290" i="20" s="1"/>
  <c r="O290" i="20"/>
  <c r="N290" i="20"/>
  <c r="P290" i="20" s="1"/>
  <c r="R289" i="20"/>
  <c r="Q289" i="20"/>
  <c r="O289" i="20"/>
  <c r="N289" i="20"/>
  <c r="P289" i="20" s="1"/>
  <c r="Q288" i="20"/>
  <c r="R288" i="20" s="1"/>
  <c r="O288" i="20"/>
  <c r="P288" i="20" s="1"/>
  <c r="N288" i="20"/>
  <c r="Q287" i="20"/>
  <c r="R287" i="20" s="1"/>
  <c r="O287" i="20"/>
  <c r="N287" i="20"/>
  <c r="Q286" i="20"/>
  <c r="R286" i="20" s="1"/>
  <c r="O286" i="20"/>
  <c r="N286" i="20"/>
  <c r="Q285" i="20"/>
  <c r="R285" i="20" s="1"/>
  <c r="O285" i="20"/>
  <c r="N285" i="20"/>
  <c r="P285" i="20" s="1"/>
  <c r="Q284" i="20"/>
  <c r="R284" i="20" s="1"/>
  <c r="O284" i="20"/>
  <c r="N284" i="20"/>
  <c r="Q283" i="20"/>
  <c r="R283" i="20" s="1"/>
  <c r="O283" i="20"/>
  <c r="N283" i="20"/>
  <c r="Q282" i="20"/>
  <c r="R282" i="20" s="1"/>
  <c r="O282" i="20"/>
  <c r="P282" i="20" s="1"/>
  <c r="N282" i="20"/>
  <c r="R281" i="20"/>
  <c r="Q281" i="20"/>
  <c r="O281" i="20"/>
  <c r="N281" i="20"/>
  <c r="P281" i="20" s="1"/>
  <c r="Q280" i="20"/>
  <c r="R280" i="20" s="1"/>
  <c r="O280" i="20"/>
  <c r="N280" i="20"/>
  <c r="R279" i="20"/>
  <c r="Q279" i="20"/>
  <c r="O279" i="20"/>
  <c r="N279" i="20"/>
  <c r="Q278" i="20"/>
  <c r="R278" i="20" s="1"/>
  <c r="O278" i="20"/>
  <c r="N278" i="20"/>
  <c r="Q277" i="20"/>
  <c r="R277" i="20" s="1"/>
  <c r="O277" i="20"/>
  <c r="N277" i="20"/>
  <c r="Q276" i="20"/>
  <c r="R276" i="20" s="1"/>
  <c r="O276" i="20"/>
  <c r="N276" i="20"/>
  <c r="P276" i="20" s="1"/>
  <c r="Q275" i="20"/>
  <c r="R275" i="20" s="1"/>
  <c r="O275" i="20"/>
  <c r="N275" i="20"/>
  <c r="P275" i="20" s="1"/>
  <c r="Q274" i="20"/>
  <c r="R274" i="20" s="1"/>
  <c r="O274" i="20"/>
  <c r="N274" i="20"/>
  <c r="P274" i="20" s="1"/>
  <c r="R273" i="20"/>
  <c r="Q273" i="20"/>
  <c r="O273" i="20"/>
  <c r="N273" i="20"/>
  <c r="P273" i="20" s="1"/>
  <c r="Q272" i="20"/>
  <c r="R272" i="20" s="1"/>
  <c r="O272" i="20"/>
  <c r="N272" i="20"/>
  <c r="Q271" i="20"/>
  <c r="R271" i="20" s="1"/>
  <c r="O271" i="20"/>
  <c r="N271" i="20"/>
  <c r="Q270" i="20"/>
  <c r="R270" i="20" s="1"/>
  <c r="O270" i="20"/>
  <c r="N270" i="20"/>
  <c r="Q269" i="20"/>
  <c r="R269" i="20" s="1"/>
  <c r="O269" i="20"/>
  <c r="N269" i="20"/>
  <c r="P269" i="20" s="1"/>
  <c r="Q268" i="20"/>
  <c r="R268" i="20" s="1"/>
  <c r="O268" i="20"/>
  <c r="N268" i="20"/>
  <c r="Q267" i="20"/>
  <c r="R267" i="20" s="1"/>
  <c r="O267" i="20"/>
  <c r="N267" i="20"/>
  <c r="P267" i="20" s="1"/>
  <c r="Q266" i="20"/>
  <c r="R266" i="20" s="1"/>
  <c r="O266" i="20"/>
  <c r="P266" i="20" s="1"/>
  <c r="N266" i="20"/>
  <c r="Q265" i="20"/>
  <c r="R265" i="20" s="1"/>
  <c r="P265" i="20"/>
  <c r="O265" i="20"/>
  <c r="N265" i="20"/>
  <c r="Q264" i="20"/>
  <c r="R264" i="20" s="1"/>
  <c r="O264" i="20"/>
  <c r="N264" i="20"/>
  <c r="Q263" i="20"/>
  <c r="R263" i="20" s="1"/>
  <c r="O263" i="20"/>
  <c r="N263" i="20"/>
  <c r="Q262" i="20"/>
  <c r="R262" i="20" s="1"/>
  <c r="O262" i="20"/>
  <c r="N262" i="20"/>
  <c r="Q261" i="20"/>
  <c r="R261" i="20" s="1"/>
  <c r="O261" i="20"/>
  <c r="N261" i="20"/>
  <c r="P261" i="20" s="1"/>
  <c r="Q260" i="20"/>
  <c r="R260" i="20" s="1"/>
  <c r="O260" i="20"/>
  <c r="N260" i="20"/>
  <c r="Q259" i="20"/>
  <c r="R259" i="20" s="1"/>
  <c r="O259" i="20"/>
  <c r="N259" i="20"/>
  <c r="P259" i="20" s="1"/>
  <c r="Q258" i="20"/>
  <c r="R258" i="20" s="1"/>
  <c r="O258" i="20"/>
  <c r="N258" i="20"/>
  <c r="P258" i="20" s="1"/>
  <c r="R257" i="20"/>
  <c r="Q257" i="20"/>
  <c r="O257" i="20"/>
  <c r="N257" i="20"/>
  <c r="P257" i="20" s="1"/>
  <c r="Q256" i="20"/>
  <c r="R256" i="20" s="1"/>
  <c r="O256" i="20"/>
  <c r="N256" i="20"/>
  <c r="Q255" i="20"/>
  <c r="R255" i="20" s="1"/>
  <c r="O255" i="20"/>
  <c r="N255" i="20"/>
  <c r="Q254" i="20"/>
  <c r="R254" i="20" s="1"/>
  <c r="O254" i="20"/>
  <c r="P254" i="20" s="1"/>
  <c r="N254" i="20"/>
  <c r="Q253" i="20"/>
  <c r="R253" i="20" s="1"/>
  <c r="O253" i="20"/>
  <c r="N253" i="20"/>
  <c r="P253" i="20" s="1"/>
  <c r="Q252" i="20"/>
  <c r="R252" i="20" s="1"/>
  <c r="O252" i="20"/>
  <c r="N252" i="20"/>
  <c r="Q251" i="20"/>
  <c r="R251" i="20" s="1"/>
  <c r="O251" i="20"/>
  <c r="P251" i="20" s="1"/>
  <c r="N251" i="20"/>
  <c r="Q250" i="20"/>
  <c r="R250" i="20" s="1"/>
  <c r="P250" i="20"/>
  <c r="O250" i="20"/>
  <c r="N250" i="20"/>
  <c r="Q249" i="20"/>
  <c r="R249" i="20" s="1"/>
  <c r="O249" i="20"/>
  <c r="N249" i="20"/>
  <c r="P249" i="20" s="1"/>
  <c r="R248" i="20"/>
  <c r="Q248" i="20"/>
  <c r="O248" i="20"/>
  <c r="P248" i="20" s="1"/>
  <c r="N248" i="20"/>
  <c r="R247" i="20"/>
  <c r="Q247" i="20"/>
  <c r="O247" i="20"/>
  <c r="N247" i="20"/>
  <c r="Q246" i="20"/>
  <c r="R246" i="20" s="1"/>
  <c r="O246" i="20"/>
  <c r="N246" i="20"/>
  <c r="Q245" i="20"/>
  <c r="R245" i="20" s="1"/>
  <c r="O245" i="20"/>
  <c r="N245" i="20"/>
  <c r="Q244" i="20"/>
  <c r="R244" i="20" s="1"/>
  <c r="O244" i="20"/>
  <c r="N244" i="20"/>
  <c r="P244" i="20" s="1"/>
  <c r="Q243" i="20"/>
  <c r="R243" i="20" s="1"/>
  <c r="O243" i="20"/>
  <c r="N243" i="20"/>
  <c r="P243" i="20" s="1"/>
  <c r="Q242" i="20"/>
  <c r="R242" i="20" s="1"/>
  <c r="O242" i="20"/>
  <c r="N242" i="20"/>
  <c r="P242" i="20" s="1"/>
  <c r="Q241" i="20"/>
  <c r="R241" i="20" s="1"/>
  <c r="O241" i="20"/>
  <c r="P241" i="20" s="1"/>
  <c r="N241" i="20"/>
  <c r="Q240" i="20"/>
  <c r="R240" i="20" s="1"/>
  <c r="O240" i="20"/>
  <c r="P240" i="20" s="1"/>
  <c r="N240" i="20"/>
  <c r="R239" i="20"/>
  <c r="Q239" i="20"/>
  <c r="O239" i="20"/>
  <c r="P239" i="20" s="1"/>
  <c r="N239" i="20"/>
  <c r="Q238" i="20"/>
  <c r="R238" i="20" s="1"/>
  <c r="O238" i="20"/>
  <c r="N238" i="20"/>
  <c r="Q237" i="20"/>
  <c r="R237" i="20" s="1"/>
  <c r="O237" i="20"/>
  <c r="N237" i="20"/>
  <c r="Q236" i="20"/>
  <c r="R236" i="20" s="1"/>
  <c r="O236" i="20"/>
  <c r="N236" i="20"/>
  <c r="P236" i="20" s="1"/>
  <c r="Q235" i="20"/>
  <c r="R235" i="20" s="1"/>
  <c r="O235" i="20"/>
  <c r="N235" i="20"/>
  <c r="R234" i="20"/>
  <c r="Q234" i="20"/>
  <c r="O234" i="20"/>
  <c r="N234" i="20"/>
  <c r="Q233" i="20"/>
  <c r="R233" i="20" s="1"/>
  <c r="P233" i="20"/>
  <c r="O233" i="20"/>
  <c r="N233" i="20"/>
  <c r="Q232" i="20"/>
  <c r="R232" i="20" s="1"/>
  <c r="O232" i="20"/>
  <c r="N232" i="20"/>
  <c r="Q231" i="20"/>
  <c r="R231" i="20" s="1"/>
  <c r="O231" i="20"/>
  <c r="N231" i="20"/>
  <c r="Q230" i="20"/>
  <c r="R230" i="20" s="1"/>
  <c r="O230" i="20"/>
  <c r="P230" i="20" s="1"/>
  <c r="N230" i="20"/>
  <c r="Q229" i="20"/>
  <c r="R229" i="20" s="1"/>
  <c r="O229" i="20"/>
  <c r="N229" i="20"/>
  <c r="P229" i="20" s="1"/>
  <c r="Q228" i="20"/>
  <c r="R228" i="20" s="1"/>
  <c r="O228" i="20"/>
  <c r="N228" i="20"/>
  <c r="Q227" i="20"/>
  <c r="R227" i="20" s="1"/>
  <c r="O227" i="20"/>
  <c r="N227" i="20"/>
  <c r="P227" i="20" s="1"/>
  <c r="Q226" i="20"/>
  <c r="R226" i="20" s="1"/>
  <c r="O226" i="20"/>
  <c r="N226" i="20"/>
  <c r="P226" i="20" s="1"/>
  <c r="Q225" i="20"/>
  <c r="R225" i="20" s="1"/>
  <c r="O225" i="20"/>
  <c r="N225" i="20"/>
  <c r="P225" i="20" s="1"/>
  <c r="R224" i="20"/>
  <c r="Q224" i="20"/>
  <c r="O224" i="20"/>
  <c r="P224" i="20" s="1"/>
  <c r="N224" i="20"/>
  <c r="R223" i="20"/>
  <c r="Q223" i="20"/>
  <c r="O223" i="20"/>
  <c r="N223" i="20"/>
  <c r="Q222" i="20"/>
  <c r="R222" i="20" s="1"/>
  <c r="O222" i="20"/>
  <c r="N222" i="20"/>
  <c r="Q221" i="20"/>
  <c r="R221" i="20" s="1"/>
  <c r="O221" i="20"/>
  <c r="N221" i="20"/>
  <c r="Q220" i="20"/>
  <c r="R220" i="20" s="1"/>
  <c r="O220" i="20"/>
  <c r="N220" i="20"/>
  <c r="P220" i="20" s="1"/>
  <c r="Q219" i="20"/>
  <c r="R219" i="20" s="1"/>
  <c r="O219" i="20"/>
  <c r="N219" i="20"/>
  <c r="R218" i="20"/>
  <c r="Q218" i="20"/>
  <c r="O218" i="20"/>
  <c r="N218" i="20"/>
  <c r="P218" i="20" s="1"/>
  <c r="R217" i="20"/>
  <c r="Q217" i="20"/>
  <c r="P217" i="20"/>
  <c r="O217" i="20"/>
  <c r="N217" i="20"/>
  <c r="Q216" i="20"/>
  <c r="R216" i="20" s="1"/>
  <c r="O216" i="20"/>
  <c r="N216" i="20"/>
  <c r="Q215" i="20"/>
  <c r="R215" i="20" s="1"/>
  <c r="O215" i="20"/>
  <c r="N215" i="20"/>
  <c r="Q214" i="20"/>
  <c r="R214" i="20" s="1"/>
  <c r="O214" i="20"/>
  <c r="N214" i="20"/>
  <c r="Q213" i="20"/>
  <c r="R213" i="20" s="1"/>
  <c r="O213" i="20"/>
  <c r="N213" i="20"/>
  <c r="P213" i="20" s="1"/>
  <c r="Q212" i="20"/>
  <c r="R212" i="20" s="1"/>
  <c r="O212" i="20"/>
  <c r="N212" i="20"/>
  <c r="Q211" i="20"/>
  <c r="R211" i="20" s="1"/>
  <c r="O211" i="20"/>
  <c r="N211" i="20"/>
  <c r="P211" i="20" s="1"/>
  <c r="Q210" i="20"/>
  <c r="R210" i="20" s="1"/>
  <c r="O210" i="20"/>
  <c r="N210" i="20"/>
  <c r="P210" i="20" s="1"/>
  <c r="Q209" i="20"/>
  <c r="R209" i="20" s="1"/>
  <c r="O209" i="20"/>
  <c r="P209" i="20" s="1"/>
  <c r="N209" i="20"/>
  <c r="R208" i="20"/>
  <c r="Q208" i="20"/>
  <c r="O208" i="20"/>
  <c r="P208" i="20" s="1"/>
  <c r="N208" i="20"/>
  <c r="Q207" i="20"/>
  <c r="R207" i="20" s="1"/>
  <c r="O207" i="20"/>
  <c r="P207" i="20" s="1"/>
  <c r="N207" i="20"/>
  <c r="Q206" i="20"/>
  <c r="R206" i="20" s="1"/>
  <c r="O206" i="20"/>
  <c r="N206" i="20"/>
  <c r="Q205" i="20"/>
  <c r="R205" i="20" s="1"/>
  <c r="O205" i="20"/>
  <c r="N205" i="20"/>
  <c r="P205" i="20" s="1"/>
  <c r="Q204" i="20"/>
  <c r="R204" i="20" s="1"/>
  <c r="O204" i="20"/>
  <c r="N204" i="20"/>
  <c r="P204" i="20" s="1"/>
  <c r="Q203" i="20"/>
  <c r="R203" i="20" s="1"/>
  <c r="O203" i="20"/>
  <c r="N203" i="20"/>
  <c r="Q202" i="20"/>
  <c r="R202" i="20" s="1"/>
  <c r="O202" i="20"/>
  <c r="N202" i="20"/>
  <c r="R201" i="20"/>
  <c r="Q201" i="20"/>
  <c r="O201" i="20"/>
  <c r="N201" i="20"/>
  <c r="P201" i="20" s="1"/>
  <c r="Q200" i="20"/>
  <c r="R200" i="20" s="1"/>
  <c r="O200" i="20"/>
  <c r="N200" i="20"/>
  <c r="Q199" i="20"/>
  <c r="R199" i="20" s="1"/>
  <c r="O199" i="20"/>
  <c r="N199" i="20"/>
  <c r="Q198" i="20"/>
  <c r="R198" i="20" s="1"/>
  <c r="O198" i="20"/>
  <c r="P198" i="20" s="1"/>
  <c r="N198" i="20"/>
  <c r="Q197" i="20"/>
  <c r="R197" i="20" s="1"/>
  <c r="O197" i="20"/>
  <c r="N197" i="20"/>
  <c r="P197" i="20" s="1"/>
  <c r="Q196" i="20"/>
  <c r="R196" i="20" s="1"/>
  <c r="O196" i="20"/>
  <c r="N196" i="20"/>
  <c r="P196" i="20" s="1"/>
  <c r="Q195" i="20"/>
  <c r="R195" i="20" s="1"/>
  <c r="O195" i="20"/>
  <c r="N195" i="20"/>
  <c r="P195" i="20" s="1"/>
  <c r="Q194" i="20"/>
  <c r="R194" i="20" s="1"/>
  <c r="O194" i="20"/>
  <c r="N194" i="20"/>
  <c r="P194" i="20" s="1"/>
  <c r="Q193" i="20"/>
  <c r="R193" i="20" s="1"/>
  <c r="O193" i="20"/>
  <c r="N193" i="20"/>
  <c r="P193" i="20" s="1"/>
  <c r="R192" i="20"/>
  <c r="Q192" i="20"/>
  <c r="O192" i="20"/>
  <c r="N192" i="20"/>
  <c r="R191" i="20"/>
  <c r="Q191" i="20"/>
  <c r="O191" i="20"/>
  <c r="P191" i="20" s="1"/>
  <c r="N191" i="20"/>
  <c r="Q190" i="20"/>
  <c r="R190" i="20" s="1"/>
  <c r="O190" i="20"/>
  <c r="N190" i="20"/>
  <c r="Q189" i="20"/>
  <c r="R189" i="20" s="1"/>
  <c r="O189" i="20"/>
  <c r="N189" i="20"/>
  <c r="Q188" i="20"/>
  <c r="R188" i="20" s="1"/>
  <c r="O188" i="20"/>
  <c r="N188" i="20"/>
  <c r="P188" i="20" s="1"/>
  <c r="Q187" i="20"/>
  <c r="R187" i="20" s="1"/>
  <c r="O187" i="20"/>
  <c r="N187" i="20"/>
  <c r="P187" i="20" s="1"/>
  <c r="R186" i="20"/>
  <c r="Q186" i="20"/>
  <c r="O186" i="20"/>
  <c r="N186" i="20"/>
  <c r="R185" i="20"/>
  <c r="Q185" i="20"/>
  <c r="O185" i="20"/>
  <c r="N185" i="20"/>
  <c r="P185" i="20" s="1"/>
  <c r="Q184" i="20"/>
  <c r="R184" i="20" s="1"/>
  <c r="O184" i="20"/>
  <c r="N184" i="20"/>
  <c r="Q183" i="20"/>
  <c r="R183" i="20" s="1"/>
  <c r="O183" i="20"/>
  <c r="N183" i="20"/>
  <c r="Q182" i="20"/>
  <c r="R182" i="20" s="1"/>
  <c r="O182" i="20"/>
  <c r="P182" i="20" s="1"/>
  <c r="N182" i="20"/>
  <c r="Q181" i="20"/>
  <c r="R181" i="20" s="1"/>
  <c r="O181" i="20"/>
  <c r="N181" i="20"/>
  <c r="P181" i="20" s="1"/>
  <c r="Q180" i="20"/>
  <c r="R180" i="20" s="1"/>
  <c r="O180" i="20"/>
  <c r="N180" i="20"/>
  <c r="Q179" i="20"/>
  <c r="R179" i="20" s="1"/>
  <c r="O179" i="20"/>
  <c r="N179" i="20"/>
  <c r="P179" i="20" s="1"/>
  <c r="Q178" i="20"/>
  <c r="R178" i="20" s="1"/>
  <c r="O178" i="20"/>
  <c r="N178" i="20"/>
  <c r="P178" i="20" s="1"/>
  <c r="Q177" i="20"/>
  <c r="R177" i="20" s="1"/>
  <c r="O177" i="20"/>
  <c r="N177" i="20"/>
  <c r="P177" i="20" s="1"/>
  <c r="Q176" i="20"/>
  <c r="R176" i="20" s="1"/>
  <c r="O176" i="20"/>
  <c r="P176" i="20" s="1"/>
  <c r="N176" i="20"/>
  <c r="R175" i="20"/>
  <c r="Q175" i="20"/>
  <c r="O175" i="20"/>
  <c r="P175" i="20" s="1"/>
  <c r="N175" i="20"/>
  <c r="Q174" i="20"/>
  <c r="R174" i="20" s="1"/>
  <c r="O174" i="20"/>
  <c r="N174" i="20"/>
  <c r="Q173" i="20"/>
  <c r="R173" i="20" s="1"/>
  <c r="O173" i="20"/>
  <c r="N173" i="20"/>
  <c r="Q172" i="20"/>
  <c r="R172" i="20" s="1"/>
  <c r="O172" i="20"/>
  <c r="N172" i="20"/>
  <c r="P172" i="20" s="1"/>
  <c r="Q171" i="20"/>
  <c r="R171" i="20" s="1"/>
  <c r="O171" i="20"/>
  <c r="N171" i="20"/>
  <c r="R170" i="20"/>
  <c r="Q170" i="20"/>
  <c r="O170" i="20"/>
  <c r="N170" i="20"/>
  <c r="Q169" i="20"/>
  <c r="R169" i="20" s="1"/>
  <c r="P169" i="20"/>
  <c r="O169" i="20"/>
  <c r="N169" i="20"/>
  <c r="Q168" i="20"/>
  <c r="R168" i="20" s="1"/>
  <c r="O168" i="20"/>
  <c r="N168" i="20"/>
  <c r="Q167" i="20"/>
  <c r="R167" i="20" s="1"/>
  <c r="O167" i="20"/>
  <c r="N167" i="20"/>
  <c r="Q166" i="20"/>
  <c r="R166" i="20" s="1"/>
  <c r="O166" i="20"/>
  <c r="P166" i="20" s="1"/>
  <c r="N166" i="20"/>
  <c r="Q165" i="20"/>
  <c r="R165" i="20" s="1"/>
  <c r="O165" i="20"/>
  <c r="N165" i="20"/>
  <c r="P165" i="20" s="1"/>
  <c r="Q164" i="20"/>
  <c r="R164" i="20" s="1"/>
  <c r="O164" i="20"/>
  <c r="N164" i="20"/>
  <c r="Q163" i="20"/>
  <c r="R163" i="20" s="1"/>
  <c r="O163" i="20"/>
  <c r="N163" i="20"/>
  <c r="P163" i="20" s="1"/>
  <c r="Q162" i="20"/>
  <c r="R162" i="20" s="1"/>
  <c r="O162" i="20"/>
  <c r="N162" i="20"/>
  <c r="P162" i="20" s="1"/>
  <c r="Q161" i="20"/>
  <c r="R161" i="20" s="1"/>
  <c r="O161" i="20"/>
  <c r="N161" i="20"/>
  <c r="P161" i="20" s="1"/>
  <c r="R160" i="20"/>
  <c r="Q160" i="20"/>
  <c r="O160" i="20"/>
  <c r="P160" i="20" s="1"/>
  <c r="N160" i="20"/>
  <c r="R159" i="20"/>
  <c r="Q159" i="20"/>
  <c r="O159" i="20"/>
  <c r="N159" i="20"/>
  <c r="Q158" i="20"/>
  <c r="R158" i="20" s="1"/>
  <c r="O158" i="20"/>
  <c r="P158" i="20" s="1"/>
  <c r="N158" i="20"/>
  <c r="Q157" i="20"/>
  <c r="R157" i="20" s="1"/>
  <c r="O157" i="20"/>
  <c r="N157" i="20"/>
  <c r="Q156" i="20"/>
  <c r="R156" i="20" s="1"/>
  <c r="O156" i="20"/>
  <c r="N156" i="20"/>
  <c r="Q155" i="20"/>
  <c r="R155" i="20" s="1"/>
  <c r="O155" i="20"/>
  <c r="N155" i="20"/>
  <c r="Q154" i="20"/>
  <c r="R154" i="20" s="1"/>
  <c r="O154" i="20"/>
  <c r="N154" i="20"/>
  <c r="P154" i="20" s="1"/>
  <c r="Q153" i="20"/>
  <c r="R153" i="20" s="1"/>
  <c r="P153" i="20"/>
  <c r="O153" i="20"/>
  <c r="N153" i="20"/>
  <c r="Q152" i="20"/>
  <c r="R152" i="20" s="1"/>
  <c r="O152" i="20"/>
  <c r="N152" i="20"/>
  <c r="P152" i="20" s="1"/>
  <c r="Q151" i="20"/>
  <c r="R151" i="20" s="1"/>
  <c r="O151" i="20"/>
  <c r="N151" i="20"/>
  <c r="Q150" i="20"/>
  <c r="R150" i="20" s="1"/>
  <c r="O150" i="20"/>
  <c r="N150" i="20"/>
  <c r="Q149" i="20"/>
  <c r="R149" i="20" s="1"/>
  <c r="O149" i="20"/>
  <c r="N149" i="20"/>
  <c r="P149" i="20" s="1"/>
  <c r="Q148" i="20"/>
  <c r="R148" i="20" s="1"/>
  <c r="O148" i="20"/>
  <c r="N148" i="20"/>
  <c r="Q147" i="20"/>
  <c r="R147" i="20" s="1"/>
  <c r="O147" i="20"/>
  <c r="N147" i="20"/>
  <c r="P147" i="20" s="1"/>
  <c r="Q146" i="20"/>
  <c r="R146" i="20" s="1"/>
  <c r="O146" i="20"/>
  <c r="P146" i="20" s="1"/>
  <c r="N146" i="20"/>
  <c r="Q145" i="20"/>
  <c r="R145" i="20" s="1"/>
  <c r="O145" i="20"/>
  <c r="P145" i="20" s="1"/>
  <c r="N145" i="20"/>
  <c r="R144" i="20"/>
  <c r="Q144" i="20"/>
  <c r="O144" i="20"/>
  <c r="N144" i="20"/>
  <c r="Q143" i="20"/>
  <c r="R143" i="20" s="1"/>
  <c r="O143" i="20"/>
  <c r="P143" i="20" s="1"/>
  <c r="N143" i="20"/>
  <c r="R142" i="20"/>
  <c r="Q142" i="20"/>
  <c r="O142" i="20"/>
  <c r="P142" i="20" s="1"/>
  <c r="N142" i="20"/>
  <c r="Q141" i="20"/>
  <c r="R141" i="20" s="1"/>
  <c r="O141" i="20"/>
  <c r="N141" i="20"/>
  <c r="P141" i="20" s="1"/>
  <c r="Q140" i="20"/>
  <c r="R140" i="20" s="1"/>
  <c r="O140" i="20"/>
  <c r="N140" i="20"/>
  <c r="P140" i="20" s="1"/>
  <c r="Q139" i="20"/>
  <c r="R139" i="20" s="1"/>
  <c r="O139" i="20"/>
  <c r="N139" i="20"/>
  <c r="P139" i="20" s="1"/>
  <c r="R138" i="20"/>
  <c r="Q138" i="20"/>
  <c r="O138" i="20"/>
  <c r="N138" i="20"/>
  <c r="Q137" i="20"/>
  <c r="R137" i="20" s="1"/>
  <c r="O137" i="20"/>
  <c r="N137" i="20"/>
  <c r="P137" i="20" s="1"/>
  <c r="R136" i="20"/>
  <c r="Q136" i="20"/>
  <c r="O136" i="20"/>
  <c r="N136" i="20"/>
  <c r="R135" i="20"/>
  <c r="Q135" i="20"/>
  <c r="O135" i="20"/>
  <c r="N135" i="20"/>
  <c r="Q134" i="20"/>
  <c r="R134" i="20" s="1"/>
  <c r="O134" i="20"/>
  <c r="N134" i="20"/>
  <c r="Q133" i="20"/>
  <c r="R133" i="20" s="1"/>
  <c r="O133" i="20"/>
  <c r="N133" i="20"/>
  <c r="Q132" i="20"/>
  <c r="R132" i="20" s="1"/>
  <c r="O132" i="20"/>
  <c r="N132" i="20"/>
  <c r="P132" i="20" s="1"/>
  <c r="Q131" i="20"/>
  <c r="R131" i="20" s="1"/>
  <c r="P131" i="20"/>
  <c r="O131" i="20"/>
  <c r="N131" i="20"/>
  <c r="Q130" i="20"/>
  <c r="R130" i="20" s="1"/>
  <c r="O130" i="20"/>
  <c r="N130" i="20"/>
  <c r="P130" i="20" s="1"/>
  <c r="Q129" i="20"/>
  <c r="R129" i="20" s="1"/>
  <c r="O129" i="20"/>
  <c r="P129" i="20" s="1"/>
  <c r="N129" i="20"/>
  <c r="Q128" i="20"/>
  <c r="R128" i="20" s="1"/>
  <c r="O128" i="20"/>
  <c r="P128" i="20" s="1"/>
  <c r="N128" i="20"/>
  <c r="R127" i="20"/>
  <c r="Q127" i="20"/>
  <c r="O127" i="20"/>
  <c r="P127" i="20" s="1"/>
  <c r="N127" i="20"/>
  <c r="Q126" i="20"/>
  <c r="R126" i="20" s="1"/>
  <c r="O126" i="20"/>
  <c r="P126" i="20" s="1"/>
  <c r="N126" i="20"/>
  <c r="Q125" i="20"/>
  <c r="R125" i="20" s="1"/>
  <c r="O125" i="20"/>
  <c r="N125" i="20"/>
  <c r="Q124" i="20"/>
  <c r="R124" i="20" s="1"/>
  <c r="O124" i="20"/>
  <c r="N124" i="20"/>
  <c r="P124" i="20" s="1"/>
  <c r="Q123" i="20"/>
  <c r="R123" i="20" s="1"/>
  <c r="O123" i="20"/>
  <c r="N123" i="20"/>
  <c r="Q122" i="20"/>
  <c r="R122" i="20" s="1"/>
  <c r="O122" i="20"/>
  <c r="N122" i="20"/>
  <c r="P122" i="20" s="1"/>
  <c r="Q121" i="20"/>
  <c r="R121" i="20" s="1"/>
  <c r="O121" i="20"/>
  <c r="N121" i="20"/>
  <c r="P121" i="20" s="1"/>
  <c r="R120" i="20"/>
  <c r="Q120" i="20"/>
  <c r="O120" i="20"/>
  <c r="N120" i="20"/>
  <c r="P120" i="20" s="1"/>
  <c r="R119" i="20"/>
  <c r="Q119" i="20"/>
  <c r="O119" i="20"/>
  <c r="P119" i="20" s="1"/>
  <c r="N119" i="20"/>
  <c r="R118" i="20"/>
  <c r="Q118" i="20"/>
  <c r="O118" i="20"/>
  <c r="N118" i="20"/>
  <c r="Q117" i="20"/>
  <c r="R117" i="20" s="1"/>
  <c r="O117" i="20"/>
  <c r="N117" i="20"/>
  <c r="P117" i="20" s="1"/>
  <c r="Q116" i="20"/>
  <c r="R116" i="20" s="1"/>
  <c r="O116" i="20"/>
  <c r="N116" i="20"/>
  <c r="P116" i="20" s="1"/>
  <c r="Q115" i="20"/>
  <c r="R115" i="20" s="1"/>
  <c r="O115" i="20"/>
  <c r="N115" i="20"/>
  <c r="R114" i="20"/>
  <c r="Q114" i="20"/>
  <c r="O114" i="20"/>
  <c r="N114" i="20"/>
  <c r="P114" i="20" s="1"/>
  <c r="Q113" i="20"/>
  <c r="R113" i="20" s="1"/>
  <c r="P113" i="20"/>
  <c r="O113" i="20"/>
  <c r="N113" i="20"/>
  <c r="Q112" i="20"/>
  <c r="R112" i="20" s="1"/>
  <c r="O112" i="20"/>
  <c r="N112" i="20"/>
  <c r="P112" i="20" s="1"/>
  <c r="Q111" i="20"/>
  <c r="R111" i="20" s="1"/>
  <c r="O111" i="20"/>
  <c r="N111" i="20"/>
  <c r="Q110" i="20"/>
  <c r="R110" i="20" s="1"/>
  <c r="O110" i="20"/>
  <c r="N110" i="20"/>
  <c r="P110" i="20" s="1"/>
  <c r="Q109" i="20"/>
  <c r="R109" i="20" s="1"/>
  <c r="O109" i="20"/>
  <c r="N109" i="20"/>
  <c r="R108" i="20"/>
  <c r="Q108" i="20"/>
  <c r="O108" i="20"/>
  <c r="N108" i="20"/>
  <c r="Q107" i="20"/>
  <c r="R107" i="20" s="1"/>
  <c r="O107" i="20"/>
  <c r="N107" i="20"/>
  <c r="P107" i="20" s="1"/>
  <c r="Q106" i="20"/>
  <c r="R106" i="20" s="1"/>
  <c r="O106" i="20"/>
  <c r="P106" i="20" s="1"/>
  <c r="N106" i="20"/>
  <c r="Q105" i="20"/>
  <c r="R105" i="20" s="1"/>
  <c r="O105" i="20"/>
  <c r="P105" i="20" s="1"/>
  <c r="N105" i="20"/>
  <c r="R104" i="20"/>
  <c r="Q104" i="20"/>
  <c r="O104" i="20"/>
  <c r="N104" i="20"/>
  <c r="P104" i="20" s="1"/>
  <c r="Q103" i="20"/>
  <c r="R103" i="20" s="1"/>
  <c r="O103" i="20"/>
  <c r="N103" i="20"/>
  <c r="Q102" i="20"/>
  <c r="R102" i="20" s="1"/>
  <c r="O102" i="20"/>
  <c r="N102" i="20"/>
  <c r="P102" i="20" s="1"/>
  <c r="Q101" i="20"/>
  <c r="R101" i="20" s="1"/>
  <c r="O101" i="20"/>
  <c r="N101" i="20"/>
  <c r="R100" i="20"/>
  <c r="Q100" i="20"/>
  <c r="O100" i="20"/>
  <c r="N100" i="20"/>
  <c r="Q99" i="20"/>
  <c r="R99" i="20" s="1"/>
  <c r="O99" i="20"/>
  <c r="N99" i="20"/>
  <c r="P99" i="20" s="1"/>
  <c r="Q98" i="20"/>
  <c r="R98" i="20" s="1"/>
  <c r="O98" i="20"/>
  <c r="N98" i="20"/>
  <c r="P98" i="20" s="1"/>
  <c r="Q97" i="20"/>
  <c r="R97" i="20" s="1"/>
  <c r="O97" i="20"/>
  <c r="N97" i="20"/>
  <c r="P97" i="20" s="1"/>
  <c r="Q96" i="20"/>
  <c r="R96" i="20" s="1"/>
  <c r="O96" i="20"/>
  <c r="N96" i="20"/>
  <c r="P96" i="20" s="1"/>
  <c r="Q95" i="20"/>
  <c r="R95" i="20" s="1"/>
  <c r="O95" i="20"/>
  <c r="N95" i="20"/>
  <c r="Q94" i="20"/>
  <c r="R94" i="20" s="1"/>
  <c r="O94" i="20"/>
  <c r="N94" i="20"/>
  <c r="P94" i="20" s="1"/>
  <c r="Q93" i="20"/>
  <c r="R93" i="20" s="1"/>
  <c r="O93" i="20"/>
  <c r="N93" i="20"/>
  <c r="P93" i="20" s="1"/>
  <c r="R92" i="20"/>
  <c r="Q92" i="20"/>
  <c r="O92" i="20"/>
  <c r="N92" i="20"/>
  <c r="Q91" i="20"/>
  <c r="R91" i="20" s="1"/>
  <c r="O91" i="20"/>
  <c r="N91" i="20"/>
  <c r="P91" i="20" s="1"/>
  <c r="Q90" i="20"/>
  <c r="R90" i="20" s="1"/>
  <c r="O90" i="20"/>
  <c r="N90" i="20"/>
  <c r="P90" i="20" s="1"/>
  <c r="Q89" i="20"/>
  <c r="R89" i="20" s="1"/>
  <c r="O89" i="20"/>
  <c r="N89" i="20"/>
  <c r="P89" i="20" s="1"/>
  <c r="R88" i="20"/>
  <c r="Q88" i="20"/>
  <c r="P88" i="20"/>
  <c r="O88" i="20"/>
  <c r="N88" i="20"/>
  <c r="Q87" i="20"/>
  <c r="R87" i="20" s="1"/>
  <c r="O87" i="20"/>
  <c r="N87" i="20"/>
  <c r="Q86" i="20"/>
  <c r="R86" i="20" s="1"/>
  <c r="O86" i="20"/>
  <c r="N86" i="20"/>
  <c r="P86" i="20" s="1"/>
  <c r="Q85" i="20"/>
  <c r="R85" i="20" s="1"/>
  <c r="O85" i="20"/>
  <c r="N85" i="20"/>
  <c r="Q84" i="20"/>
  <c r="R84" i="20" s="1"/>
  <c r="O84" i="20"/>
  <c r="N84" i="20"/>
  <c r="P84" i="20" s="1"/>
  <c r="Q83" i="20"/>
  <c r="R83" i="20" s="1"/>
  <c r="O83" i="20"/>
  <c r="N83" i="20"/>
  <c r="P83" i="20" s="1"/>
  <c r="Q82" i="20"/>
  <c r="R82" i="20" s="1"/>
  <c r="O82" i="20"/>
  <c r="N82" i="20"/>
  <c r="R81" i="20"/>
  <c r="Q81" i="20"/>
  <c r="O81" i="20"/>
  <c r="N81" i="20"/>
  <c r="Q80" i="20"/>
  <c r="R80" i="20" s="1"/>
  <c r="O80" i="20"/>
  <c r="P80" i="20" s="1"/>
  <c r="N80" i="20"/>
  <c r="Q79" i="20"/>
  <c r="R79" i="20" s="1"/>
  <c r="O79" i="20"/>
  <c r="P79" i="20" s="1"/>
  <c r="N79" i="20"/>
  <c r="Q78" i="20"/>
  <c r="R78" i="20" s="1"/>
  <c r="O78" i="20"/>
  <c r="P78" i="20" s="1"/>
  <c r="N78" i="20"/>
  <c r="R77" i="20"/>
  <c r="Q77" i="20"/>
  <c r="O77" i="20"/>
  <c r="N77" i="20"/>
  <c r="Q76" i="20"/>
  <c r="R76" i="20" s="1"/>
  <c r="O76" i="20"/>
  <c r="N76" i="20"/>
  <c r="Q75" i="20"/>
  <c r="R75" i="20" s="1"/>
  <c r="O75" i="20"/>
  <c r="N75" i="20"/>
  <c r="P75" i="20" s="1"/>
  <c r="Q74" i="20"/>
  <c r="R74" i="20" s="1"/>
  <c r="O74" i="20"/>
  <c r="N74" i="20"/>
  <c r="P74" i="20" s="1"/>
  <c r="Q73" i="20"/>
  <c r="R73" i="20" s="1"/>
  <c r="P73" i="20"/>
  <c r="O73" i="20"/>
  <c r="N73" i="20"/>
  <c r="Q72" i="20"/>
  <c r="R72" i="20" s="1"/>
  <c r="O72" i="20"/>
  <c r="N72" i="20"/>
  <c r="P72" i="20" s="1"/>
  <c r="Q71" i="20"/>
  <c r="R71" i="20" s="1"/>
  <c r="O71" i="20"/>
  <c r="N71" i="20"/>
  <c r="Q70" i="20"/>
  <c r="R70" i="20" s="1"/>
  <c r="O70" i="20"/>
  <c r="N70" i="20"/>
  <c r="Q69" i="20"/>
  <c r="R69" i="20" s="1"/>
  <c r="O69" i="20"/>
  <c r="N69" i="20"/>
  <c r="Q68" i="20"/>
  <c r="R68" i="20" s="1"/>
  <c r="O68" i="20"/>
  <c r="N68" i="20"/>
  <c r="P68" i="20" s="1"/>
  <c r="Q67" i="20"/>
  <c r="R67" i="20" s="1"/>
  <c r="O67" i="20"/>
  <c r="N67" i="20"/>
  <c r="Q66" i="20"/>
  <c r="R66" i="20" s="1"/>
  <c r="O66" i="20"/>
  <c r="P66" i="20" s="1"/>
  <c r="N66" i="20"/>
  <c r="Q65" i="20"/>
  <c r="R65" i="20" s="1"/>
  <c r="O65" i="20"/>
  <c r="N65" i="20"/>
  <c r="R64" i="20"/>
  <c r="Q64" i="20"/>
  <c r="O64" i="20"/>
  <c r="N64" i="20"/>
  <c r="Q63" i="20"/>
  <c r="R63" i="20" s="1"/>
  <c r="O63" i="20"/>
  <c r="P63" i="20" s="1"/>
  <c r="N63" i="20"/>
  <c r="Q62" i="20"/>
  <c r="R62" i="20" s="1"/>
  <c r="O62" i="20"/>
  <c r="N62" i="20"/>
  <c r="Q61" i="20"/>
  <c r="R61" i="20" s="1"/>
  <c r="O61" i="20"/>
  <c r="N61" i="20"/>
  <c r="Q60" i="20"/>
  <c r="R60" i="20" s="1"/>
  <c r="O60" i="20"/>
  <c r="N60" i="20"/>
  <c r="Q59" i="20"/>
  <c r="R59" i="20" s="1"/>
  <c r="O59" i="20"/>
  <c r="N59" i="20"/>
  <c r="Q58" i="20"/>
  <c r="R58" i="20" s="1"/>
  <c r="P58" i="20"/>
  <c r="O58" i="20"/>
  <c r="N58" i="20"/>
  <c r="Q57" i="20"/>
  <c r="R57" i="20" s="1"/>
  <c r="O57" i="20"/>
  <c r="N57" i="20"/>
  <c r="P57" i="20" s="1"/>
  <c r="R56" i="20"/>
  <c r="Q56" i="20"/>
  <c r="O56" i="20"/>
  <c r="N56" i="20"/>
  <c r="Q55" i="20"/>
  <c r="R55" i="20" s="1"/>
  <c r="O55" i="20"/>
  <c r="N55" i="20"/>
  <c r="Q54" i="20"/>
  <c r="R54" i="20" s="1"/>
  <c r="O54" i="20"/>
  <c r="N54" i="20"/>
  <c r="Q53" i="20"/>
  <c r="R53" i="20" s="1"/>
  <c r="O53" i="20"/>
  <c r="P53" i="20" s="1"/>
  <c r="N53" i="20"/>
  <c r="Q52" i="20"/>
  <c r="R52" i="20" s="1"/>
  <c r="O52" i="20"/>
  <c r="N52" i="20"/>
  <c r="R51" i="20"/>
  <c r="Q51" i="20"/>
  <c r="O51" i="20"/>
  <c r="N51" i="20"/>
  <c r="Q50" i="20"/>
  <c r="R50" i="20" s="1"/>
  <c r="O50" i="20"/>
  <c r="P50" i="20" s="1"/>
  <c r="N50" i="20"/>
  <c r="Q49" i="20"/>
  <c r="R49" i="20" s="1"/>
  <c r="O49" i="20"/>
  <c r="N49" i="20"/>
  <c r="P49" i="20" s="1"/>
  <c r="Q48" i="20"/>
  <c r="R48" i="20" s="1"/>
  <c r="O48" i="20"/>
  <c r="N48" i="20"/>
  <c r="Q47" i="20"/>
  <c r="R47" i="20" s="1"/>
  <c r="O47" i="20"/>
  <c r="P47" i="20" s="1"/>
  <c r="N47" i="20"/>
  <c r="Q46" i="20"/>
  <c r="R46" i="20" s="1"/>
  <c r="O46" i="20"/>
  <c r="N46" i="20"/>
  <c r="P46" i="20" s="1"/>
  <c r="Q45" i="20"/>
  <c r="R45" i="20" s="1"/>
  <c r="P45" i="20"/>
  <c r="O45" i="20"/>
  <c r="N45" i="20"/>
  <c r="Q44" i="20"/>
  <c r="R44" i="20" s="1"/>
  <c r="O44" i="20"/>
  <c r="N44" i="20"/>
  <c r="P44" i="20" s="1"/>
  <c r="Q43" i="20"/>
  <c r="R43" i="20" s="1"/>
  <c r="O43" i="20"/>
  <c r="N43" i="20"/>
  <c r="P43" i="20" s="1"/>
  <c r="Q42" i="20"/>
  <c r="R42" i="20" s="1"/>
  <c r="O42" i="20"/>
  <c r="N42" i="20"/>
  <c r="P42" i="20" s="1"/>
  <c r="Q41" i="20"/>
  <c r="R41" i="20" s="1"/>
  <c r="O41" i="20"/>
  <c r="N41" i="20"/>
  <c r="R40" i="20"/>
  <c r="Q40" i="20"/>
  <c r="O40" i="20"/>
  <c r="N40" i="20"/>
  <c r="Q39" i="20"/>
  <c r="R39" i="20" s="1"/>
  <c r="O39" i="20"/>
  <c r="N39" i="20"/>
  <c r="Q38" i="20"/>
  <c r="R38" i="20" s="1"/>
  <c r="O38" i="20"/>
  <c r="N38" i="20"/>
  <c r="Q37" i="20"/>
  <c r="R37" i="20" s="1"/>
  <c r="O37" i="20"/>
  <c r="N37" i="20"/>
  <c r="P37" i="20" s="1"/>
  <c r="R36" i="20"/>
  <c r="Q36" i="20"/>
  <c r="O36" i="20"/>
  <c r="N36" i="20"/>
  <c r="R35" i="20"/>
  <c r="Q35" i="20"/>
  <c r="O35" i="20"/>
  <c r="N35" i="20"/>
  <c r="P35" i="20" s="1"/>
  <c r="Q34" i="20"/>
  <c r="R34" i="20" s="1"/>
  <c r="O34" i="20"/>
  <c r="N34" i="20"/>
  <c r="P34" i="20" s="1"/>
  <c r="Q33" i="20"/>
  <c r="R33" i="20" s="1"/>
  <c r="O33" i="20"/>
  <c r="N33" i="20"/>
  <c r="P33" i="20" s="1"/>
  <c r="Q32" i="20"/>
  <c r="R32" i="20" s="1"/>
  <c r="O32" i="20"/>
  <c r="N32" i="20"/>
  <c r="P32" i="20" s="1"/>
  <c r="Q31" i="20"/>
  <c r="R31" i="20" s="1"/>
  <c r="O31" i="20"/>
  <c r="P31" i="20" s="1"/>
  <c r="N31" i="20"/>
  <c r="Q30" i="20"/>
  <c r="R30" i="20" s="1"/>
  <c r="O30" i="20"/>
  <c r="N30" i="20"/>
  <c r="P30" i="20" s="1"/>
  <c r="Q29" i="20"/>
  <c r="R29" i="20" s="1"/>
  <c r="P29" i="20"/>
  <c r="O29" i="20"/>
  <c r="N29" i="20"/>
  <c r="Q28" i="20"/>
  <c r="R28" i="20" s="1"/>
  <c r="O28" i="20"/>
  <c r="N28" i="20"/>
  <c r="P28" i="20" s="1"/>
  <c r="Q27" i="20"/>
  <c r="R27" i="20" s="1"/>
  <c r="O27" i="20"/>
  <c r="N27" i="20"/>
  <c r="P27" i="20" s="1"/>
  <c r="Q26" i="20"/>
  <c r="R26" i="20" s="1"/>
  <c r="O26" i="20"/>
  <c r="N26" i="20"/>
  <c r="P26" i="20" s="1"/>
  <c r="Q25" i="20"/>
  <c r="R25" i="20" s="1"/>
  <c r="O25" i="20"/>
  <c r="N25" i="20"/>
  <c r="R24" i="20"/>
  <c r="Q24" i="20"/>
  <c r="O24" i="20"/>
  <c r="N24" i="20"/>
  <c r="P24" i="20" s="1"/>
  <c r="Q23" i="20"/>
  <c r="R23" i="20" s="1"/>
  <c r="O23" i="20"/>
  <c r="N23" i="20"/>
  <c r="Q22" i="20"/>
  <c r="R22" i="20" s="1"/>
  <c r="O22" i="20"/>
  <c r="N22" i="20"/>
  <c r="Q21" i="20"/>
  <c r="R21" i="20" s="1"/>
  <c r="O21" i="20"/>
  <c r="P21" i="20" s="1"/>
  <c r="N21" i="20"/>
  <c r="R20" i="20"/>
  <c r="Q20" i="20"/>
  <c r="O20" i="20"/>
  <c r="N20" i="20"/>
  <c r="Q19" i="20"/>
  <c r="R19" i="20" s="1"/>
  <c r="O19" i="20"/>
  <c r="N19" i="20"/>
  <c r="Q18" i="20"/>
  <c r="R18" i="20" s="1"/>
  <c r="O18" i="20"/>
  <c r="P18" i="20" s="1"/>
  <c r="N18" i="20"/>
  <c r="Q17" i="20"/>
  <c r="R17" i="20" s="1"/>
  <c r="O17" i="20"/>
  <c r="N17" i="20"/>
  <c r="P17" i="20" s="1"/>
  <c r="Q16" i="20"/>
  <c r="R16" i="20" s="1"/>
  <c r="O16" i="20"/>
  <c r="N16" i="20"/>
  <c r="P16" i="20" s="1"/>
  <c r="Q15" i="20"/>
  <c r="R15" i="20" s="1"/>
  <c r="O15" i="20"/>
  <c r="N15" i="20"/>
  <c r="Q14" i="20"/>
  <c r="R14" i="20" s="1"/>
  <c r="O14" i="20"/>
  <c r="N14" i="20"/>
  <c r="P14" i="20" s="1"/>
  <c r="Q13" i="20"/>
  <c r="R13" i="20" s="1"/>
  <c r="O13" i="20"/>
  <c r="N13" i="20"/>
  <c r="P13" i="20" s="1"/>
  <c r="Q12" i="20"/>
  <c r="R12" i="20" s="1"/>
  <c r="O12" i="20"/>
  <c r="N12" i="20"/>
  <c r="P12" i="20" s="1"/>
  <c r="Q11" i="20"/>
  <c r="R11" i="20" s="1"/>
  <c r="O11" i="20"/>
  <c r="N11" i="20"/>
  <c r="P11" i="20" s="1"/>
  <c r="Q10" i="20"/>
  <c r="R10" i="20" s="1"/>
  <c r="P10" i="20"/>
  <c r="O10" i="20"/>
  <c r="N10" i="20"/>
  <c r="Q9" i="20"/>
  <c r="R9" i="20" s="1"/>
  <c r="O9" i="20"/>
  <c r="N9" i="20"/>
  <c r="Q8" i="20"/>
  <c r="R8" i="20" s="1"/>
  <c r="O8" i="20"/>
  <c r="N8" i="20"/>
  <c r="Q7" i="20"/>
  <c r="R7" i="20" s="1"/>
  <c r="O7" i="20"/>
  <c r="P7" i="20" s="1"/>
  <c r="N7" i="20"/>
  <c r="Q6" i="20"/>
  <c r="R6" i="20" s="1"/>
  <c r="O6" i="20"/>
  <c r="N6" i="20"/>
  <c r="P6" i="20" s="1"/>
  <c r="Q5" i="20"/>
  <c r="R5" i="20" s="1"/>
  <c r="O5" i="20"/>
  <c r="N5" i="20"/>
  <c r="P5" i="20" s="1"/>
  <c r="R4" i="20"/>
  <c r="Q4" i="20"/>
  <c r="O4" i="20"/>
  <c r="N4" i="20"/>
  <c r="P4" i="20" s="1"/>
  <c r="R3" i="20"/>
  <c r="Q3" i="20"/>
  <c r="O3" i="20"/>
  <c r="N3" i="20"/>
  <c r="Q2" i="20"/>
  <c r="R2" i="20" s="1"/>
  <c r="O2" i="20"/>
  <c r="N2" i="20"/>
  <c r="P2" i="20" s="1"/>
  <c r="O1" i="20"/>
  <c r="N1" i="20"/>
  <c r="Q351" i="21"/>
  <c r="R351" i="21" s="1"/>
  <c r="O351" i="21"/>
  <c r="N351" i="21"/>
  <c r="P351" i="21" s="1"/>
  <c r="Q350" i="21"/>
  <c r="R350" i="21" s="1"/>
  <c r="O350" i="21"/>
  <c r="N350" i="21"/>
  <c r="Q349" i="21"/>
  <c r="R349" i="21" s="1"/>
  <c r="O349" i="21"/>
  <c r="N349" i="21"/>
  <c r="Q348" i="21"/>
  <c r="R348" i="21" s="1"/>
  <c r="O348" i="21"/>
  <c r="N348" i="21"/>
  <c r="Q347" i="21"/>
  <c r="R347" i="21" s="1"/>
  <c r="O347" i="21"/>
  <c r="N347" i="21"/>
  <c r="P347" i="21" s="1"/>
  <c r="Q346" i="21"/>
  <c r="R346" i="21" s="1"/>
  <c r="O346" i="21"/>
  <c r="N346" i="21"/>
  <c r="P346" i="21" s="1"/>
  <c r="Q345" i="21"/>
  <c r="R345" i="21" s="1"/>
  <c r="P345" i="21"/>
  <c r="O345" i="21"/>
  <c r="N345" i="21"/>
  <c r="Q344" i="21"/>
  <c r="R344" i="21" s="1"/>
  <c r="P344" i="21"/>
  <c r="O344" i="21"/>
  <c r="N344" i="21"/>
  <c r="Q343" i="21"/>
  <c r="R343" i="21" s="1"/>
  <c r="O343" i="21"/>
  <c r="N343" i="21"/>
  <c r="Q342" i="21"/>
  <c r="R342" i="21" s="1"/>
  <c r="O342" i="21"/>
  <c r="N342" i="21"/>
  <c r="P342" i="21" s="1"/>
  <c r="Q341" i="21"/>
  <c r="R341" i="21" s="1"/>
  <c r="O341" i="21"/>
  <c r="P341" i="21" s="1"/>
  <c r="N341" i="21"/>
  <c r="Q340" i="21"/>
  <c r="R340" i="21" s="1"/>
  <c r="O340" i="21"/>
  <c r="P340" i="21" s="1"/>
  <c r="N340" i="21"/>
  <c r="Q339" i="21"/>
  <c r="R339" i="21" s="1"/>
  <c r="O339" i="21"/>
  <c r="N339" i="21"/>
  <c r="P339" i="21" s="1"/>
  <c r="Q338" i="21"/>
  <c r="R338" i="21" s="1"/>
  <c r="O338" i="21"/>
  <c r="N338" i="21"/>
  <c r="P338" i="21" s="1"/>
  <c r="Q337" i="21"/>
  <c r="R337" i="21" s="1"/>
  <c r="O337" i="21"/>
  <c r="N337" i="21"/>
  <c r="P337" i="21" s="1"/>
  <c r="Q336" i="21"/>
  <c r="R336" i="21" s="1"/>
  <c r="O336" i="21"/>
  <c r="N336" i="21"/>
  <c r="P336" i="21" s="1"/>
  <c r="R335" i="21"/>
  <c r="Q335" i="21"/>
  <c r="O335" i="21"/>
  <c r="N335" i="21"/>
  <c r="P335" i="21" s="1"/>
  <c r="R334" i="21"/>
  <c r="Q334" i="21"/>
  <c r="O334" i="21"/>
  <c r="N334" i="21"/>
  <c r="P334" i="21" s="1"/>
  <c r="R333" i="21"/>
  <c r="Q333" i="21"/>
  <c r="O333" i="21"/>
  <c r="N333" i="21"/>
  <c r="Q332" i="21"/>
  <c r="R332" i="21" s="1"/>
  <c r="O332" i="21"/>
  <c r="P332" i="21" s="1"/>
  <c r="N332" i="21"/>
  <c r="Q331" i="21"/>
  <c r="R331" i="21" s="1"/>
  <c r="O331" i="21"/>
  <c r="N331" i="21"/>
  <c r="Q330" i="21"/>
  <c r="R330" i="21" s="1"/>
  <c r="O330" i="21"/>
  <c r="N330" i="21"/>
  <c r="P330" i="21" s="1"/>
  <c r="R329" i="21"/>
  <c r="Q329" i="21"/>
  <c r="O329" i="21"/>
  <c r="N329" i="21"/>
  <c r="Q328" i="21"/>
  <c r="R328" i="21" s="1"/>
  <c r="O328" i="21"/>
  <c r="N328" i="21"/>
  <c r="P328" i="21" s="1"/>
  <c r="R327" i="21"/>
  <c r="Q327" i="21"/>
  <c r="O327" i="21"/>
  <c r="N327" i="21"/>
  <c r="R326" i="21"/>
  <c r="Q326" i="21"/>
  <c r="O326" i="21"/>
  <c r="N326" i="21"/>
  <c r="R325" i="21"/>
  <c r="Q325" i="21"/>
  <c r="P325" i="21"/>
  <c r="O325" i="21"/>
  <c r="N325" i="21"/>
  <c r="Q324" i="21"/>
  <c r="R324" i="21" s="1"/>
  <c r="O324" i="21"/>
  <c r="N324" i="21"/>
  <c r="R323" i="21"/>
  <c r="Q323" i="21"/>
  <c r="O323" i="21"/>
  <c r="N323" i="21"/>
  <c r="Q322" i="21"/>
  <c r="R322" i="21" s="1"/>
  <c r="O322" i="21"/>
  <c r="N322" i="21"/>
  <c r="P322" i="21" s="1"/>
  <c r="R321" i="21"/>
  <c r="Q321" i="21"/>
  <c r="O321" i="21"/>
  <c r="N321" i="21"/>
  <c r="P321" i="21" s="1"/>
  <c r="Q320" i="21"/>
  <c r="R320" i="21" s="1"/>
  <c r="O320" i="21"/>
  <c r="N320" i="21"/>
  <c r="P320" i="21" s="1"/>
  <c r="R319" i="21"/>
  <c r="Q319" i="21"/>
  <c r="O319" i="21"/>
  <c r="N319" i="21"/>
  <c r="P319" i="21" s="1"/>
  <c r="R318" i="21"/>
  <c r="Q318" i="21"/>
  <c r="O318" i="21"/>
  <c r="N318" i="21"/>
  <c r="P318" i="21" s="1"/>
  <c r="R317" i="21"/>
  <c r="Q317" i="21"/>
  <c r="O317" i="21"/>
  <c r="P317" i="21" s="1"/>
  <c r="N317" i="21"/>
  <c r="Q316" i="21"/>
  <c r="R316" i="21" s="1"/>
  <c r="O316" i="21"/>
  <c r="N316" i="21"/>
  <c r="Q315" i="21"/>
  <c r="R315" i="21" s="1"/>
  <c r="O315" i="21"/>
  <c r="N315" i="21"/>
  <c r="Q314" i="21"/>
  <c r="R314" i="21" s="1"/>
  <c r="O314" i="21"/>
  <c r="N314" i="21"/>
  <c r="Q313" i="21"/>
  <c r="R313" i="21" s="1"/>
  <c r="P313" i="21"/>
  <c r="O313" i="21"/>
  <c r="N313" i="21"/>
  <c r="Q312" i="21"/>
  <c r="R312" i="21" s="1"/>
  <c r="O312" i="21"/>
  <c r="P312" i="21" s="1"/>
  <c r="N312" i="21"/>
  <c r="Q311" i="21"/>
  <c r="R311" i="21" s="1"/>
  <c r="O311" i="21"/>
  <c r="N311" i="21"/>
  <c r="R310" i="21"/>
  <c r="Q310" i="21"/>
  <c r="O310" i="21"/>
  <c r="N310" i="21"/>
  <c r="Q309" i="21"/>
  <c r="R309" i="21" s="1"/>
  <c r="O309" i="21"/>
  <c r="P309" i="21" s="1"/>
  <c r="N309" i="21"/>
  <c r="Q308" i="21"/>
  <c r="R308" i="21" s="1"/>
  <c r="O308" i="21"/>
  <c r="N308" i="21"/>
  <c r="Q307" i="21"/>
  <c r="R307" i="21" s="1"/>
  <c r="O307" i="21"/>
  <c r="N307" i="21"/>
  <c r="Q306" i="21"/>
  <c r="R306" i="21" s="1"/>
  <c r="O306" i="21"/>
  <c r="N306" i="21"/>
  <c r="Q305" i="21"/>
  <c r="R305" i="21" s="1"/>
  <c r="O305" i="21"/>
  <c r="N305" i="21"/>
  <c r="P305" i="21" s="1"/>
  <c r="Q304" i="21"/>
  <c r="R304" i="21" s="1"/>
  <c r="O304" i="21"/>
  <c r="N304" i="21"/>
  <c r="P304" i="21" s="1"/>
  <c r="Q303" i="21"/>
  <c r="R303" i="21" s="1"/>
  <c r="O303" i="21"/>
  <c r="N303" i="21"/>
  <c r="P303" i="21" s="1"/>
  <c r="R302" i="21"/>
  <c r="Q302" i="21"/>
  <c r="O302" i="21"/>
  <c r="N302" i="21"/>
  <c r="Q301" i="21"/>
  <c r="R301" i="21" s="1"/>
  <c r="O301" i="21"/>
  <c r="N301" i="21"/>
  <c r="Q300" i="21"/>
  <c r="R300" i="21" s="1"/>
  <c r="O300" i="21"/>
  <c r="N300" i="21"/>
  <c r="Q299" i="21"/>
  <c r="R299" i="21" s="1"/>
  <c r="O299" i="21"/>
  <c r="N299" i="21"/>
  <c r="P299" i="21" s="1"/>
  <c r="Q298" i="21"/>
  <c r="R298" i="21" s="1"/>
  <c r="O298" i="21"/>
  <c r="N298" i="21"/>
  <c r="Q297" i="21"/>
  <c r="R297" i="21" s="1"/>
  <c r="O297" i="21"/>
  <c r="N297" i="21"/>
  <c r="Q296" i="21"/>
  <c r="R296" i="21" s="1"/>
  <c r="O296" i="21"/>
  <c r="P296" i="21" s="1"/>
  <c r="N296" i="21"/>
  <c r="Q295" i="21"/>
  <c r="R295" i="21" s="1"/>
  <c r="O295" i="21"/>
  <c r="N295" i="21"/>
  <c r="P295" i="21" s="1"/>
  <c r="Q294" i="21"/>
  <c r="R294" i="21" s="1"/>
  <c r="O294" i="21"/>
  <c r="N294" i="21"/>
  <c r="R293" i="21"/>
  <c r="Q293" i="21"/>
  <c r="O293" i="21"/>
  <c r="N293" i="21"/>
  <c r="P293" i="21" s="1"/>
  <c r="Q292" i="21"/>
  <c r="R292" i="21" s="1"/>
  <c r="O292" i="21"/>
  <c r="P292" i="21" s="1"/>
  <c r="N292" i="21"/>
  <c r="Q291" i="21"/>
  <c r="R291" i="21" s="1"/>
  <c r="O291" i="21"/>
  <c r="N291" i="21"/>
  <c r="Q290" i="21"/>
  <c r="R290" i="21" s="1"/>
  <c r="O290" i="21"/>
  <c r="N290" i="21"/>
  <c r="P290" i="21" s="1"/>
  <c r="R289" i="21"/>
  <c r="Q289" i="21"/>
  <c r="P289" i="21"/>
  <c r="O289" i="21"/>
  <c r="N289" i="21"/>
  <c r="Q288" i="21"/>
  <c r="R288" i="21" s="1"/>
  <c r="O288" i="21"/>
  <c r="P288" i="21" s="1"/>
  <c r="N288" i="21"/>
  <c r="Q287" i="21"/>
  <c r="R287" i="21" s="1"/>
  <c r="O287" i="21"/>
  <c r="N287" i="21"/>
  <c r="P287" i="21" s="1"/>
  <c r="Q286" i="21"/>
  <c r="R286" i="21" s="1"/>
  <c r="O286" i="21"/>
  <c r="N286" i="21"/>
  <c r="R285" i="21"/>
  <c r="Q285" i="21"/>
  <c r="O285" i="21"/>
  <c r="N285" i="21"/>
  <c r="Q284" i="21"/>
  <c r="R284" i="21" s="1"/>
  <c r="O284" i="21"/>
  <c r="P284" i="21" s="1"/>
  <c r="N284" i="21"/>
  <c r="Q283" i="21"/>
  <c r="R283" i="21" s="1"/>
  <c r="O283" i="21"/>
  <c r="N283" i="21"/>
  <c r="Q282" i="21"/>
  <c r="R282" i="21" s="1"/>
  <c r="O282" i="21"/>
  <c r="N282" i="21"/>
  <c r="R281" i="21"/>
  <c r="Q281" i="21"/>
  <c r="O281" i="21"/>
  <c r="N281" i="21"/>
  <c r="P281" i="21" s="1"/>
  <c r="Q280" i="21"/>
  <c r="R280" i="21" s="1"/>
  <c r="O280" i="21"/>
  <c r="N280" i="21"/>
  <c r="P280" i="21" s="1"/>
  <c r="R279" i="21"/>
  <c r="Q279" i="21"/>
  <c r="O279" i="21"/>
  <c r="N279" i="21"/>
  <c r="Q278" i="21"/>
  <c r="R278" i="21" s="1"/>
  <c r="O278" i="21"/>
  <c r="N278" i="21"/>
  <c r="P278" i="21" s="1"/>
  <c r="R277" i="21"/>
  <c r="Q277" i="21"/>
  <c r="P277" i="21"/>
  <c r="O277" i="21"/>
  <c r="N277" i="21"/>
  <c r="Q276" i="21"/>
  <c r="R276" i="21" s="1"/>
  <c r="O276" i="21"/>
  <c r="N276" i="21"/>
  <c r="R275" i="21"/>
  <c r="Q275" i="21"/>
  <c r="O275" i="21"/>
  <c r="N275" i="21"/>
  <c r="Q274" i="21"/>
  <c r="R274" i="21" s="1"/>
  <c r="O274" i="21"/>
  <c r="N274" i="21"/>
  <c r="P274" i="21" s="1"/>
  <c r="R273" i="21"/>
  <c r="Q273" i="21"/>
  <c r="O273" i="21"/>
  <c r="P273" i="21" s="1"/>
  <c r="N273" i="21"/>
  <c r="Q272" i="21"/>
  <c r="R272" i="21" s="1"/>
  <c r="O272" i="21"/>
  <c r="N272" i="21"/>
  <c r="P272" i="21" s="1"/>
  <c r="Q271" i="21"/>
  <c r="R271" i="21" s="1"/>
  <c r="O271" i="21"/>
  <c r="N271" i="21"/>
  <c r="Q270" i="21"/>
  <c r="R270" i="21" s="1"/>
  <c r="O270" i="21"/>
  <c r="N270" i="21"/>
  <c r="P270" i="21" s="1"/>
  <c r="Q269" i="21"/>
  <c r="R269" i="21" s="1"/>
  <c r="O269" i="21"/>
  <c r="P269" i="21" s="1"/>
  <c r="N269" i="21"/>
  <c r="Q268" i="21"/>
  <c r="R268" i="21" s="1"/>
  <c r="O268" i="21"/>
  <c r="N268" i="21"/>
  <c r="Q267" i="21"/>
  <c r="R267" i="21" s="1"/>
  <c r="O267" i="21"/>
  <c r="N267" i="21"/>
  <c r="P267" i="21" s="1"/>
  <c r="Q266" i="21"/>
  <c r="R266" i="21" s="1"/>
  <c r="O266" i="21"/>
  <c r="N266" i="21"/>
  <c r="P266" i="21" s="1"/>
  <c r="Q265" i="21"/>
  <c r="R265" i="21" s="1"/>
  <c r="O265" i="21"/>
  <c r="N265" i="21"/>
  <c r="Q264" i="21"/>
  <c r="R264" i="21" s="1"/>
  <c r="P264" i="21"/>
  <c r="O264" i="21"/>
  <c r="N264" i="21"/>
  <c r="Q263" i="21"/>
  <c r="R263" i="21" s="1"/>
  <c r="O263" i="21"/>
  <c r="N263" i="21"/>
  <c r="R262" i="21"/>
  <c r="Q262" i="21"/>
  <c r="O262" i="21"/>
  <c r="N262" i="21"/>
  <c r="Q261" i="21"/>
  <c r="R261" i="21" s="1"/>
  <c r="P261" i="21"/>
  <c r="O261" i="21"/>
  <c r="N261" i="21"/>
  <c r="Q260" i="21"/>
  <c r="R260" i="21" s="1"/>
  <c r="O260" i="21"/>
  <c r="N260" i="21"/>
  <c r="Q259" i="21"/>
  <c r="R259" i="21" s="1"/>
  <c r="O259" i="21"/>
  <c r="N259" i="21"/>
  <c r="Q258" i="21"/>
  <c r="R258" i="21" s="1"/>
  <c r="O258" i="21"/>
  <c r="N258" i="21"/>
  <c r="Q257" i="21"/>
  <c r="R257" i="21" s="1"/>
  <c r="O257" i="21"/>
  <c r="N257" i="21"/>
  <c r="P257" i="21" s="1"/>
  <c r="Q256" i="21"/>
  <c r="R256" i="21" s="1"/>
  <c r="O256" i="21"/>
  <c r="P256" i="21" s="1"/>
  <c r="N256" i="21"/>
  <c r="Q255" i="21"/>
  <c r="R255" i="21" s="1"/>
  <c r="O255" i="21"/>
  <c r="P255" i="21" s="1"/>
  <c r="N255" i="21"/>
  <c r="Q254" i="21"/>
  <c r="R254" i="21" s="1"/>
  <c r="O254" i="21"/>
  <c r="N254" i="21"/>
  <c r="P254" i="21" s="1"/>
  <c r="Q253" i="21"/>
  <c r="R253" i="21" s="1"/>
  <c r="O253" i="21"/>
  <c r="P253" i="21" s="1"/>
  <c r="N253" i="21"/>
  <c r="Q252" i="21"/>
  <c r="R252" i="21" s="1"/>
  <c r="O252" i="21"/>
  <c r="P252" i="21" s="1"/>
  <c r="N252" i="21"/>
  <c r="Q251" i="21"/>
  <c r="R251" i="21" s="1"/>
  <c r="O251" i="21"/>
  <c r="N251" i="21"/>
  <c r="P251" i="21" s="1"/>
  <c r="Q250" i="21"/>
  <c r="R250" i="21" s="1"/>
  <c r="O250" i="21"/>
  <c r="N250" i="21"/>
  <c r="R249" i="21"/>
  <c r="Q249" i="21"/>
  <c r="O249" i="21"/>
  <c r="N249" i="21"/>
  <c r="P249" i="21" s="1"/>
  <c r="Q248" i="21"/>
  <c r="R248" i="21" s="1"/>
  <c r="O248" i="21"/>
  <c r="N248" i="21"/>
  <c r="P248" i="21" s="1"/>
  <c r="Q247" i="21"/>
  <c r="R247" i="21" s="1"/>
  <c r="O247" i="21"/>
  <c r="N247" i="21"/>
  <c r="P247" i="21" s="1"/>
  <c r="R246" i="21"/>
  <c r="Q246" i="21"/>
  <c r="O246" i="21"/>
  <c r="N246" i="21"/>
  <c r="Q245" i="21"/>
  <c r="R245" i="21" s="1"/>
  <c r="O245" i="21"/>
  <c r="N245" i="21"/>
  <c r="Q244" i="21"/>
  <c r="R244" i="21" s="1"/>
  <c r="O244" i="21"/>
  <c r="N244" i="21"/>
  <c r="R243" i="21"/>
  <c r="Q243" i="21"/>
  <c r="O243" i="21"/>
  <c r="N243" i="21"/>
  <c r="P243" i="21" s="1"/>
  <c r="Q242" i="21"/>
  <c r="R242" i="21" s="1"/>
  <c r="O242" i="21"/>
  <c r="N242" i="21"/>
  <c r="R241" i="21"/>
  <c r="Q241" i="21"/>
  <c r="O241" i="21"/>
  <c r="N241" i="21"/>
  <c r="P241" i="21" s="1"/>
  <c r="Q240" i="21"/>
  <c r="R240" i="21" s="1"/>
  <c r="O240" i="21"/>
  <c r="P240" i="21" s="1"/>
  <c r="N240" i="21"/>
  <c r="Q239" i="21"/>
  <c r="R239" i="21" s="1"/>
  <c r="O239" i="21"/>
  <c r="N239" i="21"/>
  <c r="P239" i="21" s="1"/>
  <c r="Q238" i="21"/>
  <c r="R238" i="21" s="1"/>
  <c r="O238" i="21"/>
  <c r="N238" i="21"/>
  <c r="Q237" i="21"/>
  <c r="R237" i="21" s="1"/>
  <c r="O237" i="21"/>
  <c r="N237" i="21"/>
  <c r="Q236" i="21"/>
  <c r="R236" i="21" s="1"/>
  <c r="O236" i="21"/>
  <c r="N236" i="21"/>
  <c r="Q235" i="21"/>
  <c r="R235" i="21" s="1"/>
  <c r="O235" i="21"/>
  <c r="N235" i="21"/>
  <c r="P235" i="21" s="1"/>
  <c r="Q234" i="21"/>
  <c r="R234" i="21" s="1"/>
  <c r="O234" i="21"/>
  <c r="N234" i="21"/>
  <c r="Q233" i="21"/>
  <c r="R233" i="21" s="1"/>
  <c r="O233" i="21"/>
  <c r="N233" i="21"/>
  <c r="P233" i="21" s="1"/>
  <c r="Q232" i="21"/>
  <c r="R232" i="21" s="1"/>
  <c r="O232" i="21"/>
  <c r="N232" i="21"/>
  <c r="P232" i="21" s="1"/>
  <c r="Q231" i="21"/>
  <c r="R231" i="21" s="1"/>
  <c r="O231" i="21"/>
  <c r="N231" i="21"/>
  <c r="P231" i="21" s="1"/>
  <c r="Q230" i="21"/>
  <c r="R230" i="21" s="1"/>
  <c r="O230" i="21"/>
  <c r="N230" i="21"/>
  <c r="R229" i="21"/>
  <c r="Q229" i="21"/>
  <c r="O229" i="21"/>
  <c r="P229" i="21" s="1"/>
  <c r="N229" i="21"/>
  <c r="Q228" i="21"/>
  <c r="R228" i="21" s="1"/>
  <c r="O228" i="21"/>
  <c r="N228" i="21"/>
  <c r="Q227" i="21"/>
  <c r="R227" i="21" s="1"/>
  <c r="O227" i="21"/>
  <c r="N227" i="21"/>
  <c r="Q226" i="21"/>
  <c r="R226" i="21" s="1"/>
  <c r="O226" i="21"/>
  <c r="N226" i="21"/>
  <c r="P226" i="21" s="1"/>
  <c r="Q225" i="21"/>
  <c r="R225" i="21" s="1"/>
  <c r="P225" i="21"/>
  <c r="O225" i="21"/>
  <c r="N225" i="21"/>
  <c r="Q224" i="21"/>
  <c r="R224" i="21" s="1"/>
  <c r="O224" i="21"/>
  <c r="N224" i="21"/>
  <c r="P224" i="21" s="1"/>
  <c r="Q223" i="21"/>
  <c r="R223" i="21" s="1"/>
  <c r="O223" i="21"/>
  <c r="N223" i="21"/>
  <c r="P223" i="21" s="1"/>
  <c r="Q222" i="21"/>
  <c r="R222" i="21" s="1"/>
  <c r="O222" i="21"/>
  <c r="N222" i="21"/>
  <c r="P222" i="21" s="1"/>
  <c r="R221" i="21"/>
  <c r="Q221" i="21"/>
  <c r="O221" i="21"/>
  <c r="N221" i="21"/>
  <c r="Q220" i="21"/>
  <c r="R220" i="21" s="1"/>
  <c r="O220" i="21"/>
  <c r="N220" i="21"/>
  <c r="Q219" i="21"/>
  <c r="R219" i="21" s="1"/>
  <c r="O219" i="21"/>
  <c r="N219" i="21"/>
  <c r="Q218" i="21"/>
  <c r="R218" i="21" s="1"/>
  <c r="O218" i="21"/>
  <c r="N218" i="21"/>
  <c r="Q217" i="21"/>
  <c r="R217" i="21" s="1"/>
  <c r="O217" i="21"/>
  <c r="P217" i="21" s="1"/>
  <c r="N217" i="21"/>
  <c r="Q216" i="21"/>
  <c r="R216" i="21" s="1"/>
  <c r="P216" i="21"/>
  <c r="O216" i="21"/>
  <c r="N216" i="21"/>
  <c r="Q215" i="21"/>
  <c r="R215" i="21" s="1"/>
  <c r="O215" i="21"/>
  <c r="N215" i="21"/>
  <c r="Q214" i="21"/>
  <c r="R214" i="21" s="1"/>
  <c r="O214" i="21"/>
  <c r="N214" i="21"/>
  <c r="P214" i="21" s="1"/>
  <c r="Q213" i="21"/>
  <c r="R213" i="21" s="1"/>
  <c r="P213" i="21"/>
  <c r="O213" i="21"/>
  <c r="N213" i="21"/>
  <c r="Q212" i="21"/>
  <c r="R212" i="21" s="1"/>
  <c r="O212" i="21"/>
  <c r="N212" i="21"/>
  <c r="Q211" i="21"/>
  <c r="R211" i="21" s="1"/>
  <c r="O211" i="21"/>
  <c r="N211" i="21"/>
  <c r="Q210" i="21"/>
  <c r="R210" i="21" s="1"/>
  <c r="O210" i="21"/>
  <c r="N210" i="21"/>
  <c r="Q209" i="21"/>
  <c r="R209" i="21" s="1"/>
  <c r="O209" i="21"/>
  <c r="N209" i="21"/>
  <c r="P209" i="21" s="1"/>
  <c r="Q208" i="21"/>
  <c r="R208" i="21" s="1"/>
  <c r="O208" i="21"/>
  <c r="P208" i="21" s="1"/>
  <c r="N208" i="21"/>
  <c r="Q207" i="21"/>
  <c r="R207" i="21" s="1"/>
  <c r="O207" i="21"/>
  <c r="N207" i="21"/>
  <c r="P207" i="21" s="1"/>
  <c r="Q206" i="21"/>
  <c r="R206" i="21" s="1"/>
  <c r="O206" i="21"/>
  <c r="N206" i="21"/>
  <c r="Q205" i="21"/>
  <c r="R205" i="21" s="1"/>
  <c r="O205" i="21"/>
  <c r="N205" i="21"/>
  <c r="Q204" i="21"/>
  <c r="R204" i="21" s="1"/>
  <c r="O204" i="21"/>
  <c r="N204" i="21"/>
  <c r="Q203" i="21"/>
  <c r="R203" i="21" s="1"/>
  <c r="O203" i="21"/>
  <c r="N203" i="21"/>
  <c r="P203" i="21" s="1"/>
  <c r="Q202" i="21"/>
  <c r="R202" i="21" s="1"/>
  <c r="O202" i="21"/>
  <c r="N202" i="21"/>
  <c r="Q201" i="21"/>
  <c r="R201" i="21" s="1"/>
  <c r="O201" i="21"/>
  <c r="N201" i="21"/>
  <c r="P201" i="21" s="1"/>
  <c r="Q200" i="21"/>
  <c r="R200" i="21" s="1"/>
  <c r="O200" i="21"/>
  <c r="P200" i="21" s="1"/>
  <c r="N200" i="21"/>
  <c r="Q199" i="21"/>
  <c r="R199" i="21" s="1"/>
  <c r="O199" i="21"/>
  <c r="N199" i="21"/>
  <c r="P199" i="21" s="1"/>
  <c r="Q198" i="21"/>
  <c r="R198" i="21" s="1"/>
  <c r="O198" i="21"/>
  <c r="N198" i="21"/>
  <c r="Q197" i="21"/>
  <c r="R197" i="21" s="1"/>
  <c r="O197" i="21"/>
  <c r="N197" i="21"/>
  <c r="P197" i="21" s="1"/>
  <c r="Q196" i="21"/>
  <c r="R196" i="21" s="1"/>
  <c r="O196" i="21"/>
  <c r="P196" i="21" s="1"/>
  <c r="N196" i="21"/>
  <c r="Q195" i="21"/>
  <c r="R195" i="21" s="1"/>
  <c r="O195" i="21"/>
  <c r="N195" i="21"/>
  <c r="P195" i="21" s="1"/>
  <c r="Q194" i="21"/>
  <c r="R194" i="21" s="1"/>
  <c r="O194" i="21"/>
  <c r="N194" i="21"/>
  <c r="P194" i="21" s="1"/>
  <c r="Q193" i="21"/>
  <c r="R193" i="21" s="1"/>
  <c r="O193" i="21"/>
  <c r="N193" i="21"/>
  <c r="Q192" i="21"/>
  <c r="R192" i="21" s="1"/>
  <c r="O192" i="21"/>
  <c r="N192" i="21"/>
  <c r="P192" i="21" s="1"/>
  <c r="Q191" i="21"/>
  <c r="R191" i="21" s="1"/>
  <c r="P191" i="21"/>
  <c r="O191" i="21"/>
  <c r="N191" i="21"/>
  <c r="Q190" i="21"/>
  <c r="R190" i="21" s="1"/>
  <c r="O190" i="21"/>
  <c r="N190" i="21"/>
  <c r="Q189" i="21"/>
  <c r="R189" i="21" s="1"/>
  <c r="O189" i="21"/>
  <c r="N189" i="21"/>
  <c r="Q188" i="21"/>
  <c r="R188" i="21" s="1"/>
  <c r="O188" i="21"/>
  <c r="N188" i="21"/>
  <c r="Q187" i="21"/>
  <c r="R187" i="21" s="1"/>
  <c r="O187" i="21"/>
  <c r="N187" i="21"/>
  <c r="Q186" i="21"/>
  <c r="R186" i="21" s="1"/>
  <c r="O186" i="21"/>
  <c r="N186" i="21"/>
  <c r="Q185" i="21"/>
  <c r="R185" i="21" s="1"/>
  <c r="O185" i="21"/>
  <c r="N185" i="21"/>
  <c r="Q184" i="21"/>
  <c r="R184" i="21" s="1"/>
  <c r="O184" i="21"/>
  <c r="N184" i="21"/>
  <c r="P184" i="21" s="1"/>
  <c r="Q183" i="21"/>
  <c r="R183" i="21" s="1"/>
  <c r="O183" i="21"/>
  <c r="P183" i="21" s="1"/>
  <c r="N183" i="21"/>
  <c r="Q182" i="21"/>
  <c r="R182" i="21" s="1"/>
  <c r="O182" i="21"/>
  <c r="N182" i="21"/>
  <c r="Q181" i="21"/>
  <c r="R181" i="21" s="1"/>
  <c r="P181" i="21"/>
  <c r="O181" i="21"/>
  <c r="N181" i="21"/>
  <c r="Q180" i="21"/>
  <c r="R180" i="21" s="1"/>
  <c r="O180" i="21"/>
  <c r="P180" i="21" s="1"/>
  <c r="N180" i="21"/>
  <c r="Q179" i="21"/>
  <c r="R179" i="21" s="1"/>
  <c r="O179" i="21"/>
  <c r="N179" i="21"/>
  <c r="Q178" i="21"/>
  <c r="R178" i="21" s="1"/>
  <c r="O178" i="21"/>
  <c r="N178" i="21"/>
  <c r="P178" i="21" s="1"/>
  <c r="Q177" i="21"/>
  <c r="R177" i="21" s="1"/>
  <c r="O177" i="21"/>
  <c r="N177" i="21"/>
  <c r="Q176" i="21"/>
  <c r="R176" i="21" s="1"/>
  <c r="O176" i="21"/>
  <c r="N176" i="21"/>
  <c r="Q175" i="21"/>
  <c r="R175" i="21" s="1"/>
  <c r="O175" i="21"/>
  <c r="N175" i="21"/>
  <c r="P175" i="21" s="1"/>
  <c r="Q174" i="21"/>
  <c r="R174" i="21" s="1"/>
  <c r="O174" i="21"/>
  <c r="N174" i="21"/>
  <c r="Q173" i="21"/>
  <c r="R173" i="21" s="1"/>
  <c r="P173" i="21"/>
  <c r="O173" i="21"/>
  <c r="N173" i="21"/>
  <c r="Q172" i="21"/>
  <c r="R172" i="21" s="1"/>
  <c r="O172" i="21"/>
  <c r="N172" i="21"/>
  <c r="P172" i="21" s="1"/>
  <c r="Q171" i="21"/>
  <c r="R171" i="21" s="1"/>
  <c r="O171" i="21"/>
  <c r="N171" i="21"/>
  <c r="Q170" i="21"/>
  <c r="R170" i="21" s="1"/>
  <c r="O170" i="21"/>
  <c r="N170" i="21"/>
  <c r="P170" i="21" s="1"/>
  <c r="Q169" i="21"/>
  <c r="R169" i="21" s="1"/>
  <c r="O169" i="21"/>
  <c r="P169" i="21" s="1"/>
  <c r="N169" i="21"/>
  <c r="Q168" i="21"/>
  <c r="R168" i="21" s="1"/>
  <c r="O168" i="21"/>
  <c r="N168" i="21"/>
  <c r="P168" i="21" s="1"/>
  <c r="Q167" i="21"/>
  <c r="R167" i="21" s="1"/>
  <c r="O167" i="21"/>
  <c r="N167" i="21"/>
  <c r="Q166" i="21"/>
  <c r="R166" i="21" s="1"/>
  <c r="O166" i="21"/>
  <c r="N166" i="21"/>
  <c r="P166" i="21" s="1"/>
  <c r="Q165" i="21"/>
  <c r="R165" i="21" s="1"/>
  <c r="O165" i="21"/>
  <c r="N165" i="21"/>
  <c r="Q164" i="21"/>
  <c r="R164" i="21" s="1"/>
  <c r="O164" i="21"/>
  <c r="N164" i="21"/>
  <c r="Q163" i="21"/>
  <c r="R163" i="21" s="1"/>
  <c r="O163" i="21"/>
  <c r="N163" i="21"/>
  <c r="P163" i="21" s="1"/>
  <c r="Q162" i="21"/>
  <c r="R162" i="21" s="1"/>
  <c r="O162" i="21"/>
  <c r="N162" i="21"/>
  <c r="P162" i="21" s="1"/>
  <c r="Q161" i="21"/>
  <c r="R161" i="21" s="1"/>
  <c r="O161" i="21"/>
  <c r="N161" i="21"/>
  <c r="P161" i="21" s="1"/>
  <c r="R160" i="21"/>
  <c r="Q160" i="21"/>
  <c r="O160" i="21"/>
  <c r="P160" i="21" s="1"/>
  <c r="N160" i="21"/>
  <c r="Q159" i="21"/>
  <c r="R159" i="21" s="1"/>
  <c r="O159" i="21"/>
  <c r="N159" i="21"/>
  <c r="R158" i="21"/>
  <c r="Q158" i="21"/>
  <c r="O158" i="21"/>
  <c r="N158" i="21"/>
  <c r="Q157" i="21"/>
  <c r="R157" i="21" s="1"/>
  <c r="O157" i="21"/>
  <c r="N157" i="21"/>
  <c r="P157" i="21" s="1"/>
  <c r="Q156" i="21"/>
  <c r="R156" i="21" s="1"/>
  <c r="O156" i="21"/>
  <c r="N156" i="21"/>
  <c r="P156" i="21" s="1"/>
  <c r="Q155" i="21"/>
  <c r="R155" i="21" s="1"/>
  <c r="O155" i="21"/>
  <c r="N155" i="21"/>
  <c r="P155" i="21" s="1"/>
  <c r="Q154" i="21"/>
  <c r="R154" i="21" s="1"/>
  <c r="O154" i="21"/>
  <c r="N154" i="21"/>
  <c r="P154" i="21" s="1"/>
  <c r="R153" i="21"/>
  <c r="Q153" i="21"/>
  <c r="O153" i="21"/>
  <c r="N153" i="21"/>
  <c r="P153" i="21" s="1"/>
  <c r="Q152" i="21"/>
  <c r="R152" i="21" s="1"/>
  <c r="P152" i="21"/>
  <c r="O152" i="21"/>
  <c r="N152" i="21"/>
  <c r="Q151" i="21"/>
  <c r="R151" i="21" s="1"/>
  <c r="O151" i="21"/>
  <c r="N151" i="21"/>
  <c r="P151" i="21" s="1"/>
  <c r="Q150" i="21"/>
  <c r="R150" i="21" s="1"/>
  <c r="O150" i="21"/>
  <c r="N150" i="21"/>
  <c r="Q149" i="21"/>
  <c r="R149" i="21" s="1"/>
  <c r="O149" i="21"/>
  <c r="N149" i="21"/>
  <c r="P149" i="21" s="1"/>
  <c r="Q148" i="21"/>
  <c r="R148" i="21" s="1"/>
  <c r="O148" i="21"/>
  <c r="N148" i="21"/>
  <c r="P148" i="21" s="1"/>
  <c r="Q147" i="21"/>
  <c r="R147" i="21" s="1"/>
  <c r="O147" i="21"/>
  <c r="P147" i="21" s="1"/>
  <c r="N147" i="21"/>
  <c r="Q146" i="21"/>
  <c r="R146" i="21" s="1"/>
  <c r="O146" i="21"/>
  <c r="P146" i="21" s="1"/>
  <c r="N146" i="21"/>
  <c r="Q145" i="21"/>
  <c r="R145" i="21" s="1"/>
  <c r="O145" i="21"/>
  <c r="N145" i="21"/>
  <c r="P145" i="21" s="1"/>
  <c r="Q144" i="21"/>
  <c r="R144" i="21" s="1"/>
  <c r="O144" i="21"/>
  <c r="P144" i="21" s="1"/>
  <c r="N144" i="21"/>
  <c r="Q143" i="21"/>
  <c r="R143" i="21" s="1"/>
  <c r="O143" i="21"/>
  <c r="N143" i="21"/>
  <c r="Q142" i="21"/>
  <c r="R142" i="21" s="1"/>
  <c r="O142" i="21"/>
  <c r="N142" i="21"/>
  <c r="R141" i="21"/>
  <c r="Q141" i="21"/>
  <c r="O141" i="21"/>
  <c r="P141" i="21" s="1"/>
  <c r="N141" i="21"/>
  <c r="Q140" i="21"/>
  <c r="R140" i="21" s="1"/>
  <c r="O140" i="21"/>
  <c r="N140" i="21"/>
  <c r="P140" i="21" s="1"/>
  <c r="Q139" i="21"/>
  <c r="R139" i="21" s="1"/>
  <c r="O139" i="21"/>
  <c r="N139" i="21"/>
  <c r="P139" i="21" s="1"/>
  <c r="Q138" i="21"/>
  <c r="R138" i="21" s="1"/>
  <c r="O138" i="21"/>
  <c r="N138" i="21"/>
  <c r="P138" i="21" s="1"/>
  <c r="R137" i="21"/>
  <c r="Q137" i="21"/>
  <c r="O137" i="21"/>
  <c r="N137" i="21"/>
  <c r="Q136" i="21"/>
  <c r="R136" i="21" s="1"/>
  <c r="O136" i="21"/>
  <c r="N136" i="21"/>
  <c r="P136" i="21" s="1"/>
  <c r="Q135" i="21"/>
  <c r="R135" i="21" s="1"/>
  <c r="O135" i="21"/>
  <c r="N135" i="21"/>
  <c r="P135" i="21" s="1"/>
  <c r="R134" i="21"/>
  <c r="Q134" i="21"/>
  <c r="O134" i="21"/>
  <c r="N134" i="21"/>
  <c r="P134" i="21" s="1"/>
  <c r="Q133" i="21"/>
  <c r="R133" i="21" s="1"/>
  <c r="O133" i="21"/>
  <c r="N133" i="21"/>
  <c r="P133" i="21" s="1"/>
  <c r="Q132" i="21"/>
  <c r="R132" i="21" s="1"/>
  <c r="O132" i="21"/>
  <c r="N132" i="21"/>
  <c r="P132" i="21" s="1"/>
  <c r="Q131" i="21"/>
  <c r="R131" i="21" s="1"/>
  <c r="O131" i="21"/>
  <c r="N131" i="21"/>
  <c r="P131" i="21" s="1"/>
  <c r="Q130" i="21"/>
  <c r="R130" i="21" s="1"/>
  <c r="O130" i="21"/>
  <c r="P130" i="21" s="1"/>
  <c r="N130" i="21"/>
  <c r="Q129" i="21"/>
  <c r="R129" i="21" s="1"/>
  <c r="O129" i="21"/>
  <c r="N129" i="21"/>
  <c r="P129" i="21" s="1"/>
  <c r="Q128" i="21"/>
  <c r="R128" i="21" s="1"/>
  <c r="P128" i="21"/>
  <c r="O128" i="21"/>
  <c r="N128" i="21"/>
  <c r="Q127" i="21"/>
  <c r="R127" i="21" s="1"/>
  <c r="O127" i="21"/>
  <c r="N127" i="21"/>
  <c r="Q126" i="21"/>
  <c r="R126" i="21" s="1"/>
  <c r="O126" i="21"/>
  <c r="N126" i="21"/>
  <c r="Q125" i="21"/>
  <c r="R125" i="21" s="1"/>
  <c r="O125" i="21"/>
  <c r="N125" i="21"/>
  <c r="P125" i="21" s="1"/>
  <c r="Q124" i="21"/>
  <c r="R124" i="21" s="1"/>
  <c r="O124" i="21"/>
  <c r="N124" i="21"/>
  <c r="R123" i="21"/>
  <c r="Q123" i="21"/>
  <c r="O123" i="21"/>
  <c r="N123" i="21"/>
  <c r="P123" i="21" s="1"/>
  <c r="Q122" i="21"/>
  <c r="R122" i="21" s="1"/>
  <c r="O122" i="21"/>
  <c r="P122" i="21" s="1"/>
  <c r="N122" i="21"/>
  <c r="Q121" i="21"/>
  <c r="R121" i="21" s="1"/>
  <c r="P121" i="21"/>
  <c r="O121" i="21"/>
  <c r="N121" i="21"/>
  <c r="Q120" i="21"/>
  <c r="R120" i="21" s="1"/>
  <c r="O120" i="21"/>
  <c r="N120" i="21"/>
  <c r="P120" i="21" s="1"/>
  <c r="Q119" i="21"/>
  <c r="R119" i="21" s="1"/>
  <c r="O119" i="21"/>
  <c r="N119" i="21"/>
  <c r="Q118" i="21"/>
  <c r="R118" i="21" s="1"/>
  <c r="O118" i="21"/>
  <c r="N118" i="21"/>
  <c r="P118" i="21" s="1"/>
  <c r="Q117" i="21"/>
  <c r="R117" i="21" s="1"/>
  <c r="O117" i="21"/>
  <c r="N117" i="21"/>
  <c r="P117" i="21" s="1"/>
  <c r="Q116" i="21"/>
  <c r="R116" i="21" s="1"/>
  <c r="O116" i="21"/>
  <c r="N116" i="21"/>
  <c r="P116" i="21" s="1"/>
  <c r="Q115" i="21"/>
  <c r="R115" i="21" s="1"/>
  <c r="O115" i="21"/>
  <c r="N115" i="21"/>
  <c r="P115" i="21" s="1"/>
  <c r="Q114" i="21"/>
  <c r="R114" i="21" s="1"/>
  <c r="O114" i="21"/>
  <c r="N114" i="21"/>
  <c r="Q113" i="21"/>
  <c r="R113" i="21" s="1"/>
  <c r="O113" i="21"/>
  <c r="P113" i="21" s="1"/>
  <c r="N113" i="21"/>
  <c r="Q112" i="21"/>
  <c r="R112" i="21" s="1"/>
  <c r="O112" i="21"/>
  <c r="N112" i="21"/>
  <c r="Q111" i="21"/>
  <c r="R111" i="21" s="1"/>
  <c r="O111" i="21"/>
  <c r="N111" i="21"/>
  <c r="P111" i="21" s="1"/>
  <c r="Q110" i="21"/>
  <c r="R110" i="21" s="1"/>
  <c r="O110" i="21"/>
  <c r="N110" i="21"/>
  <c r="P110" i="21" s="1"/>
  <c r="Q109" i="21"/>
  <c r="R109" i="21" s="1"/>
  <c r="O109" i="21"/>
  <c r="N109" i="21"/>
  <c r="P109" i="21" s="1"/>
  <c r="Q108" i="21"/>
  <c r="R108" i="21" s="1"/>
  <c r="O108" i="21"/>
  <c r="N108" i="21"/>
  <c r="P108" i="21" s="1"/>
  <c r="R107" i="21"/>
  <c r="Q107" i="21"/>
  <c r="O107" i="21"/>
  <c r="N107" i="21"/>
  <c r="P107" i="21" s="1"/>
  <c r="Q106" i="21"/>
  <c r="R106" i="21" s="1"/>
  <c r="O106" i="21"/>
  <c r="P106" i="21" s="1"/>
  <c r="N106" i="21"/>
  <c r="Q105" i="21"/>
  <c r="R105" i="21" s="1"/>
  <c r="P105" i="21"/>
  <c r="O105" i="21"/>
  <c r="N105" i="21"/>
  <c r="Q104" i="21"/>
  <c r="R104" i="21" s="1"/>
  <c r="O104" i="21"/>
  <c r="N104" i="21"/>
  <c r="P104" i="21" s="1"/>
  <c r="Q103" i="21"/>
  <c r="R103" i="21" s="1"/>
  <c r="O103" i="21"/>
  <c r="N103" i="21"/>
  <c r="Q102" i="21"/>
  <c r="R102" i="21" s="1"/>
  <c r="O102" i="21"/>
  <c r="N102" i="21"/>
  <c r="P102" i="21" s="1"/>
  <c r="Q101" i="21"/>
  <c r="R101" i="21" s="1"/>
  <c r="O101" i="21"/>
  <c r="N101" i="21"/>
  <c r="P101" i="21" s="1"/>
  <c r="Q100" i="21"/>
  <c r="R100" i="21" s="1"/>
  <c r="O100" i="21"/>
  <c r="N100" i="21"/>
  <c r="P100" i="21" s="1"/>
  <c r="Q99" i="21"/>
  <c r="R99" i="21" s="1"/>
  <c r="O99" i="21"/>
  <c r="N99" i="21"/>
  <c r="P99" i="21" s="1"/>
  <c r="Q98" i="21"/>
  <c r="R98" i="21" s="1"/>
  <c r="O98" i="21"/>
  <c r="P98" i="21" s="1"/>
  <c r="N98" i="21"/>
  <c r="Q97" i="21"/>
  <c r="R97" i="21" s="1"/>
  <c r="O97" i="21"/>
  <c r="P97" i="21" s="1"/>
  <c r="N97" i="21"/>
  <c r="Q96" i="21"/>
  <c r="R96" i="21" s="1"/>
  <c r="O96" i="21"/>
  <c r="N96" i="21"/>
  <c r="Q95" i="21"/>
  <c r="R95" i="21" s="1"/>
  <c r="O95" i="21"/>
  <c r="N95" i="21"/>
  <c r="P95" i="21" s="1"/>
  <c r="Q94" i="21"/>
  <c r="R94" i="21" s="1"/>
  <c r="O94" i="21"/>
  <c r="N94" i="21"/>
  <c r="P94" i="21" s="1"/>
  <c r="Q93" i="21"/>
  <c r="R93" i="21" s="1"/>
  <c r="O93" i="21"/>
  <c r="N93" i="21"/>
  <c r="P93" i="21" s="1"/>
  <c r="Q92" i="21"/>
  <c r="R92" i="21" s="1"/>
  <c r="O92" i="21"/>
  <c r="N92" i="21"/>
  <c r="P92" i="21" s="1"/>
  <c r="R91" i="21"/>
  <c r="Q91" i="21"/>
  <c r="O91" i="21"/>
  <c r="N91" i="21"/>
  <c r="P91" i="21" s="1"/>
  <c r="Q90" i="21"/>
  <c r="R90" i="21" s="1"/>
  <c r="O90" i="21"/>
  <c r="P90" i="21" s="1"/>
  <c r="N90" i="21"/>
  <c r="Q89" i="21"/>
  <c r="R89" i="21" s="1"/>
  <c r="P89" i="21"/>
  <c r="O89" i="21"/>
  <c r="N89" i="21"/>
  <c r="Q88" i="21"/>
  <c r="R88" i="21" s="1"/>
  <c r="O88" i="21"/>
  <c r="N88" i="21"/>
  <c r="P88" i="21" s="1"/>
  <c r="Q87" i="21"/>
  <c r="R87" i="21" s="1"/>
  <c r="O87" i="21"/>
  <c r="N87" i="21"/>
  <c r="Q86" i="21"/>
  <c r="R86" i="21" s="1"/>
  <c r="O86" i="21"/>
  <c r="N86" i="21"/>
  <c r="P86" i="21" s="1"/>
  <c r="Q85" i="21"/>
  <c r="R85" i="21" s="1"/>
  <c r="O85" i="21"/>
  <c r="N85" i="21"/>
  <c r="P85" i="21" s="1"/>
  <c r="Q84" i="21"/>
  <c r="R84" i="21" s="1"/>
  <c r="O84" i="21"/>
  <c r="N84" i="21"/>
  <c r="P84" i="21" s="1"/>
  <c r="Q83" i="21"/>
  <c r="R83" i="21" s="1"/>
  <c r="O83" i="21"/>
  <c r="N83" i="21"/>
  <c r="P83" i="21" s="1"/>
  <c r="Q82" i="21"/>
  <c r="R82" i="21" s="1"/>
  <c r="O82" i="21"/>
  <c r="P82" i="21" s="1"/>
  <c r="N82" i="21"/>
  <c r="Q81" i="21"/>
  <c r="R81" i="21" s="1"/>
  <c r="O81" i="21"/>
  <c r="P81" i="21" s="1"/>
  <c r="N81" i="21"/>
  <c r="Q80" i="21"/>
  <c r="R80" i="21" s="1"/>
  <c r="O80" i="21"/>
  <c r="N80" i="21"/>
  <c r="Q79" i="21"/>
  <c r="R79" i="21" s="1"/>
  <c r="O79" i="21"/>
  <c r="N79" i="21"/>
  <c r="P79" i="21" s="1"/>
  <c r="Q78" i="21"/>
  <c r="R78" i="21" s="1"/>
  <c r="O78" i="21"/>
  <c r="N78" i="21"/>
  <c r="P78" i="21" s="1"/>
  <c r="Q77" i="21"/>
  <c r="R77" i="21" s="1"/>
  <c r="O77" i="21"/>
  <c r="N77" i="21"/>
  <c r="P77" i="21" s="1"/>
  <c r="Q76" i="21"/>
  <c r="R76" i="21" s="1"/>
  <c r="O76" i="21"/>
  <c r="N76" i="21"/>
  <c r="P76" i="21" s="1"/>
  <c r="R75" i="21"/>
  <c r="Q75" i="21"/>
  <c r="O75" i="21"/>
  <c r="N75" i="21"/>
  <c r="P75" i="21" s="1"/>
  <c r="Q74" i="21"/>
  <c r="R74" i="21" s="1"/>
  <c r="O74" i="21"/>
  <c r="P74" i="21" s="1"/>
  <c r="N74" i="21"/>
  <c r="Q73" i="21"/>
  <c r="R73" i="21" s="1"/>
  <c r="P73" i="21"/>
  <c r="O73" i="21"/>
  <c r="N73" i="21"/>
  <c r="Q72" i="21"/>
  <c r="R72" i="21" s="1"/>
  <c r="O72" i="21"/>
  <c r="N72" i="21"/>
  <c r="P72" i="21" s="1"/>
  <c r="Q71" i="21"/>
  <c r="R71" i="21" s="1"/>
  <c r="O71" i="21"/>
  <c r="N71" i="21"/>
  <c r="Q70" i="21"/>
  <c r="R70" i="21" s="1"/>
  <c r="O70" i="21"/>
  <c r="N70" i="21"/>
  <c r="P70" i="21" s="1"/>
  <c r="Q69" i="21"/>
  <c r="R69" i="21" s="1"/>
  <c r="O69" i="21"/>
  <c r="N69" i="21"/>
  <c r="P69" i="21" s="1"/>
  <c r="Q68" i="21"/>
  <c r="R68" i="21" s="1"/>
  <c r="O68" i="21"/>
  <c r="N68" i="21"/>
  <c r="P68" i="21" s="1"/>
  <c r="Q67" i="21"/>
  <c r="R67" i="21" s="1"/>
  <c r="O67" i="21"/>
  <c r="N67" i="21"/>
  <c r="P67" i="21" s="1"/>
  <c r="Q66" i="21"/>
  <c r="R66" i="21" s="1"/>
  <c r="O66" i="21"/>
  <c r="P66" i="21" s="1"/>
  <c r="N66" i="21"/>
  <c r="Q65" i="21"/>
  <c r="R65" i="21" s="1"/>
  <c r="O65" i="21"/>
  <c r="P65" i="21" s="1"/>
  <c r="N65" i="21"/>
  <c r="Q64" i="21"/>
  <c r="R64" i="21" s="1"/>
  <c r="O64" i="21"/>
  <c r="N64" i="21"/>
  <c r="Q63" i="21"/>
  <c r="R63" i="21" s="1"/>
  <c r="O63" i="21"/>
  <c r="N63" i="21"/>
  <c r="P63" i="21" s="1"/>
  <c r="Q62" i="21"/>
  <c r="R62" i="21" s="1"/>
  <c r="O62" i="21"/>
  <c r="N62" i="21"/>
  <c r="P62" i="21" s="1"/>
  <c r="Q61" i="21"/>
  <c r="R61" i="21" s="1"/>
  <c r="O61" i="21"/>
  <c r="N61" i="21"/>
  <c r="P61" i="21" s="1"/>
  <c r="Q60" i="21"/>
  <c r="R60" i="21" s="1"/>
  <c r="O60" i="21"/>
  <c r="N60" i="21"/>
  <c r="P60" i="21" s="1"/>
  <c r="R59" i="21"/>
  <c r="Q59" i="21"/>
  <c r="O59" i="21"/>
  <c r="N59" i="21"/>
  <c r="P59" i="21" s="1"/>
  <c r="Q58" i="21"/>
  <c r="R58" i="21" s="1"/>
  <c r="O58" i="21"/>
  <c r="P58" i="21" s="1"/>
  <c r="N58" i="21"/>
  <c r="Q57" i="21"/>
  <c r="R57" i="21" s="1"/>
  <c r="P57" i="21"/>
  <c r="O57" i="21"/>
  <c r="N57" i="21"/>
  <c r="Q56" i="21"/>
  <c r="R56" i="21" s="1"/>
  <c r="O56" i="21"/>
  <c r="N56" i="21"/>
  <c r="P56" i="21" s="1"/>
  <c r="Q55" i="21"/>
  <c r="R55" i="21" s="1"/>
  <c r="O55" i="21"/>
  <c r="N55" i="21"/>
  <c r="Q54" i="21"/>
  <c r="R54" i="21" s="1"/>
  <c r="O54" i="21"/>
  <c r="N54" i="21"/>
  <c r="P54" i="21" s="1"/>
  <c r="Q53" i="21"/>
  <c r="R53" i="21" s="1"/>
  <c r="O53" i="21"/>
  <c r="N53" i="21"/>
  <c r="P53" i="21" s="1"/>
  <c r="Q52" i="21"/>
  <c r="R52" i="21" s="1"/>
  <c r="O52" i="21"/>
  <c r="N52" i="21"/>
  <c r="P52" i="21" s="1"/>
  <c r="Q51" i="21"/>
  <c r="R51" i="21" s="1"/>
  <c r="O51" i="21"/>
  <c r="N51" i="21"/>
  <c r="P51" i="21" s="1"/>
  <c r="Q50" i="21"/>
  <c r="R50" i="21" s="1"/>
  <c r="O50" i="21"/>
  <c r="P50" i="21" s="1"/>
  <c r="N50" i="21"/>
  <c r="Q49" i="21"/>
  <c r="R49" i="21" s="1"/>
  <c r="O49" i="21"/>
  <c r="P49" i="21" s="1"/>
  <c r="N49" i="21"/>
  <c r="Q48" i="21"/>
  <c r="R48" i="21" s="1"/>
  <c r="O48" i="21"/>
  <c r="N48" i="21"/>
  <c r="Q47" i="21"/>
  <c r="R47" i="21" s="1"/>
  <c r="O47" i="21"/>
  <c r="N47" i="21"/>
  <c r="P47" i="21" s="1"/>
  <c r="Q46" i="21"/>
  <c r="R46" i="21" s="1"/>
  <c r="O46" i="21"/>
  <c r="N46" i="21"/>
  <c r="P46" i="21" s="1"/>
  <c r="Q45" i="21"/>
  <c r="R45" i="21" s="1"/>
  <c r="O45" i="21"/>
  <c r="N45" i="21"/>
  <c r="P45" i="21" s="1"/>
  <c r="Q44" i="21"/>
  <c r="R44" i="21" s="1"/>
  <c r="O44" i="21"/>
  <c r="N44" i="21"/>
  <c r="P44" i="21" s="1"/>
  <c r="R43" i="21"/>
  <c r="Q43" i="21"/>
  <c r="O43" i="21"/>
  <c r="N43" i="21"/>
  <c r="P43" i="21" s="1"/>
  <c r="Q42" i="21"/>
  <c r="R42" i="21" s="1"/>
  <c r="O42" i="21"/>
  <c r="P42" i="21" s="1"/>
  <c r="N42" i="21"/>
  <c r="Q41" i="21"/>
  <c r="R41" i="21" s="1"/>
  <c r="P41" i="21"/>
  <c r="O41" i="21"/>
  <c r="N41" i="21"/>
  <c r="Q40" i="21"/>
  <c r="R40" i="21" s="1"/>
  <c r="O40" i="21"/>
  <c r="N40" i="21"/>
  <c r="P40" i="21" s="1"/>
  <c r="Q39" i="21"/>
  <c r="R39" i="21" s="1"/>
  <c r="O39" i="21"/>
  <c r="N39" i="21"/>
  <c r="Q38" i="21"/>
  <c r="R38" i="21" s="1"/>
  <c r="O38" i="21"/>
  <c r="N38" i="21"/>
  <c r="P38" i="21" s="1"/>
  <c r="Q37" i="21"/>
  <c r="R37" i="21" s="1"/>
  <c r="O37" i="21"/>
  <c r="N37" i="21"/>
  <c r="P37" i="21" s="1"/>
  <c r="Q36" i="21"/>
  <c r="R36" i="21" s="1"/>
  <c r="O36" i="21"/>
  <c r="N36" i="21"/>
  <c r="P36" i="21" s="1"/>
  <c r="Q35" i="21"/>
  <c r="R35" i="21" s="1"/>
  <c r="O35" i="21"/>
  <c r="N35" i="21"/>
  <c r="P35" i="21" s="1"/>
  <c r="Q34" i="21"/>
  <c r="R34" i="21" s="1"/>
  <c r="O34" i="21"/>
  <c r="P34" i="21" s="1"/>
  <c r="N34" i="21"/>
  <c r="Q33" i="21"/>
  <c r="R33" i="21" s="1"/>
  <c r="O33" i="21"/>
  <c r="P33" i="21" s="1"/>
  <c r="N33" i="21"/>
  <c r="Q32" i="21"/>
  <c r="R32" i="21" s="1"/>
  <c r="O32" i="21"/>
  <c r="N32" i="21"/>
  <c r="Q31" i="21"/>
  <c r="R31" i="21" s="1"/>
  <c r="O31" i="21"/>
  <c r="N31" i="21"/>
  <c r="P31" i="21" s="1"/>
  <c r="Q30" i="21"/>
  <c r="R30" i="21" s="1"/>
  <c r="O30" i="21"/>
  <c r="N30" i="21"/>
  <c r="P30" i="21" s="1"/>
  <c r="Q29" i="21"/>
  <c r="R29" i="21" s="1"/>
  <c r="O29" i="21"/>
  <c r="N29" i="21"/>
  <c r="P29" i="21" s="1"/>
  <c r="Q28" i="21"/>
  <c r="R28" i="21" s="1"/>
  <c r="O28" i="21"/>
  <c r="N28" i="21"/>
  <c r="P28" i="21" s="1"/>
  <c r="R27" i="21"/>
  <c r="Q27" i="21"/>
  <c r="O27" i="21"/>
  <c r="N27" i="21"/>
  <c r="P27" i="21" s="1"/>
  <c r="Q26" i="21"/>
  <c r="R26" i="21" s="1"/>
  <c r="O26" i="21"/>
  <c r="P26" i="21" s="1"/>
  <c r="N26" i="21"/>
  <c r="Q25" i="21"/>
  <c r="R25" i="21" s="1"/>
  <c r="P25" i="21"/>
  <c r="O25" i="21"/>
  <c r="N25" i="21"/>
  <c r="Q24" i="21"/>
  <c r="R24" i="21" s="1"/>
  <c r="O24" i="21"/>
  <c r="N24" i="21"/>
  <c r="P24" i="21" s="1"/>
  <c r="Q23" i="21"/>
  <c r="R23" i="21" s="1"/>
  <c r="O23" i="21"/>
  <c r="N23" i="21"/>
  <c r="Q22" i="21"/>
  <c r="R22" i="21" s="1"/>
  <c r="O22" i="21"/>
  <c r="N22" i="21"/>
  <c r="P22" i="21" s="1"/>
  <c r="Q21" i="21"/>
  <c r="R21" i="21" s="1"/>
  <c r="O21" i="21"/>
  <c r="N21" i="21"/>
  <c r="P21" i="21" s="1"/>
  <c r="Q20" i="21"/>
  <c r="R20" i="21" s="1"/>
  <c r="O20" i="21"/>
  <c r="N20" i="21"/>
  <c r="P20" i="21" s="1"/>
  <c r="Q19" i="21"/>
  <c r="R19" i="21" s="1"/>
  <c r="O19" i="21"/>
  <c r="N19" i="21"/>
  <c r="P19" i="21" s="1"/>
  <c r="Q18" i="21"/>
  <c r="R18" i="21" s="1"/>
  <c r="O18" i="21"/>
  <c r="P18" i="21" s="1"/>
  <c r="N18" i="21"/>
  <c r="Q17" i="21"/>
  <c r="R17" i="21" s="1"/>
  <c r="O17" i="21"/>
  <c r="P17" i="21" s="1"/>
  <c r="N17" i="21"/>
  <c r="Q16" i="21"/>
  <c r="R16" i="21" s="1"/>
  <c r="O16" i="21"/>
  <c r="N16" i="21"/>
  <c r="Q15" i="21"/>
  <c r="R15" i="21" s="1"/>
  <c r="O15" i="21"/>
  <c r="N15" i="21"/>
  <c r="P15" i="21" s="1"/>
  <c r="Q14" i="21"/>
  <c r="R14" i="21" s="1"/>
  <c r="O14" i="21"/>
  <c r="N14" i="21"/>
  <c r="P14" i="21" s="1"/>
  <c r="Q13" i="21"/>
  <c r="R13" i="21" s="1"/>
  <c r="O13" i="21"/>
  <c r="N13" i="21"/>
  <c r="P13" i="21" s="1"/>
  <c r="Q12" i="21"/>
  <c r="R12" i="21" s="1"/>
  <c r="O12" i="21"/>
  <c r="N12" i="21"/>
  <c r="P12" i="21" s="1"/>
  <c r="R11" i="21"/>
  <c r="Q11" i="21"/>
  <c r="O11" i="21"/>
  <c r="N11" i="21"/>
  <c r="P11" i="21" s="1"/>
  <c r="Q10" i="21"/>
  <c r="R10" i="21" s="1"/>
  <c r="O10" i="21"/>
  <c r="P10" i="21" s="1"/>
  <c r="N10" i="21"/>
  <c r="Q9" i="21"/>
  <c r="R9" i="21" s="1"/>
  <c r="P9" i="21"/>
  <c r="O9" i="21"/>
  <c r="N9" i="21"/>
  <c r="Q8" i="21"/>
  <c r="R8" i="21" s="1"/>
  <c r="O8" i="21"/>
  <c r="N8" i="21"/>
  <c r="P8" i="21" s="1"/>
  <c r="Q7" i="21"/>
  <c r="R7" i="21" s="1"/>
  <c r="O7" i="21"/>
  <c r="N7" i="21"/>
  <c r="Q6" i="21"/>
  <c r="R6" i="21" s="1"/>
  <c r="O6" i="21"/>
  <c r="N6" i="21"/>
  <c r="P6" i="21" s="1"/>
  <c r="Q5" i="21"/>
  <c r="R5" i="21" s="1"/>
  <c r="O5" i="21"/>
  <c r="N5" i="21"/>
  <c r="P5" i="21" s="1"/>
  <c r="Q4" i="21"/>
  <c r="R4" i="21" s="1"/>
  <c r="O4" i="21"/>
  <c r="N4" i="21"/>
  <c r="P4" i="21" s="1"/>
  <c r="Q3" i="21"/>
  <c r="R3" i="21" s="1"/>
  <c r="O3" i="21"/>
  <c r="N3" i="21"/>
  <c r="P3" i="21" s="1"/>
  <c r="Q2" i="21"/>
  <c r="R2" i="21" s="1"/>
  <c r="O2" i="21"/>
  <c r="P2" i="21" s="1"/>
  <c r="N2" i="21"/>
  <c r="O1" i="21"/>
  <c r="N1" i="21"/>
  <c r="P124" i="21" l="1"/>
  <c r="P137" i="21"/>
  <c r="P204" i="21"/>
  <c r="P221" i="21"/>
  <c r="P227" i="21"/>
  <c r="P286" i="21"/>
  <c r="P300" i="21"/>
  <c r="P311" i="21"/>
  <c r="P315" i="21"/>
  <c r="P343" i="21"/>
  <c r="P236" i="21"/>
  <c r="P165" i="21"/>
  <c r="P167" i="21"/>
  <c r="P171" i="21"/>
  <c r="P190" i="21"/>
  <c r="P202" i="21"/>
  <c r="P211" i="21"/>
  <c r="P215" i="21"/>
  <c r="P219" i="21"/>
  <c r="P238" i="21"/>
  <c r="P242" i="21"/>
  <c r="P244" i="21"/>
  <c r="P259" i="21"/>
  <c r="P263" i="21"/>
  <c r="P265" i="21"/>
  <c r="P307" i="21"/>
  <c r="P350" i="21"/>
  <c r="P127" i="21"/>
  <c r="P188" i="21"/>
  <c r="P205" i="21"/>
  <c r="P276" i="21"/>
  <c r="P301" i="21"/>
  <c r="P324" i="21"/>
  <c r="P348" i="21"/>
  <c r="P159" i="21"/>
  <c r="P176" i="21"/>
  <c r="P228" i="21"/>
  <c r="P245" i="21"/>
  <c r="P268" i="21"/>
  <c r="P316" i="21"/>
  <c r="P333" i="21"/>
  <c r="P220" i="21"/>
  <c r="P285" i="21"/>
  <c r="P291" i="21"/>
  <c r="P297" i="21"/>
  <c r="P331" i="21"/>
  <c r="P7" i="21"/>
  <c r="P16" i="21"/>
  <c r="P23" i="21"/>
  <c r="P32" i="21"/>
  <c r="P39" i="21"/>
  <c r="P48" i="21"/>
  <c r="P55" i="21"/>
  <c r="P64" i="21"/>
  <c r="P71" i="21"/>
  <c r="P80" i="21"/>
  <c r="P87" i="21"/>
  <c r="P96" i="21"/>
  <c r="P103" i="21"/>
  <c r="P112" i="21"/>
  <c r="P114" i="21"/>
  <c r="P119" i="21"/>
  <c r="P143" i="21"/>
  <c r="P164" i="21"/>
  <c r="P177" i="21"/>
  <c r="P179" i="21"/>
  <c r="P185" i="21"/>
  <c r="P187" i="21"/>
  <c r="P189" i="21"/>
  <c r="P193" i="21"/>
  <c r="P206" i="21"/>
  <c r="P210" i="21"/>
  <c r="P212" i="21"/>
  <c r="P237" i="21"/>
  <c r="P258" i="21"/>
  <c r="P260" i="21"/>
  <c r="P271" i="21"/>
  <c r="P275" i="21"/>
  <c r="P279" i="21"/>
  <c r="P283" i="21"/>
  <c r="P302" i="21"/>
  <c r="P306" i="21"/>
  <c r="P308" i="21"/>
  <c r="P323" i="21"/>
  <c r="P327" i="21"/>
  <c r="P329" i="21"/>
  <c r="P349" i="21"/>
  <c r="P39" i="20"/>
  <c r="P61" i="20"/>
  <c r="P59" i="20"/>
  <c r="P48" i="20"/>
  <c r="P216" i="20"/>
  <c r="P255" i="20"/>
  <c r="P272" i="20"/>
  <c r="P15" i="20"/>
  <c r="P70" i="20"/>
  <c r="P118" i="20"/>
  <c r="P135" i="20"/>
  <c r="P150" i="20"/>
  <c r="P159" i="20"/>
  <c r="P192" i="20"/>
  <c r="P214" i="20"/>
  <c r="P223" i="20"/>
  <c r="P247" i="20"/>
  <c r="P238" i="20"/>
  <c r="P9" i="20"/>
  <c r="P20" i="20"/>
  <c r="P22" i="20"/>
  <c r="P40" i="20"/>
  <c r="P51" i="20"/>
  <c r="P55" i="20"/>
  <c r="P64" i="20"/>
  <c r="P77" i="20"/>
  <c r="P81" i="20"/>
  <c r="P100" i="20"/>
  <c r="P108" i="20"/>
  <c r="P144" i="20"/>
  <c r="P148" i="20"/>
  <c r="P168" i="20"/>
  <c r="P170" i="20"/>
  <c r="P190" i="20"/>
  <c r="P199" i="20"/>
  <c r="P203" i="20"/>
  <c r="P212" i="20"/>
  <c r="P221" i="20"/>
  <c r="P232" i="20"/>
  <c r="P234" i="20"/>
  <c r="P245" i="20"/>
  <c r="P264" i="20"/>
  <c r="P268" i="20"/>
  <c r="P279" i="20"/>
  <c r="P308" i="20"/>
  <c r="P319" i="20"/>
  <c r="P336" i="20"/>
  <c r="P349" i="20"/>
  <c r="P60" i="20"/>
  <c r="P62" i="20"/>
  <c r="P277" i="20"/>
  <c r="P283" i="20"/>
  <c r="P300" i="20"/>
  <c r="P317" i="20"/>
  <c r="P326" i="20"/>
  <c r="P330" i="20"/>
  <c r="P347" i="20"/>
  <c r="P95" i="20"/>
  <c r="P174" i="20"/>
  <c r="P3" i="20"/>
  <c r="P25" i="20"/>
  <c r="P36" i="20"/>
  <c r="P38" i="20"/>
  <c r="P56" i="20"/>
  <c r="P71" i="20"/>
  <c r="P92" i="20"/>
  <c r="P136" i="20"/>
  <c r="P138" i="20"/>
  <c r="P151" i="20"/>
  <c r="P155" i="20"/>
  <c r="P164" i="20"/>
  <c r="P173" i="20"/>
  <c r="P184" i="20"/>
  <c r="P186" i="20"/>
  <c r="P206" i="20"/>
  <c r="P215" i="20"/>
  <c r="P219" i="20"/>
  <c r="P228" i="20"/>
  <c r="P237" i="20"/>
  <c r="P256" i="20"/>
  <c r="P260" i="20"/>
  <c r="P271" i="20"/>
  <c r="P286" i="20"/>
  <c r="P292" i="20"/>
  <c r="P287" i="20"/>
  <c r="P303" i="20"/>
  <c r="P333" i="20"/>
  <c r="P87" i="20"/>
  <c r="P183" i="20"/>
  <c r="P8" i="20"/>
  <c r="P19" i="20"/>
  <c r="P23" i="20"/>
  <c r="P41" i="20"/>
  <c r="P52" i="20"/>
  <c r="P54" i="20"/>
  <c r="P65" i="20"/>
  <c r="P67" i="20"/>
  <c r="P76" i="20"/>
  <c r="P82" i="20"/>
  <c r="P101" i="20"/>
  <c r="P103" i="20"/>
  <c r="P109" i="20"/>
  <c r="P111" i="20"/>
  <c r="P115" i="20"/>
  <c r="P123" i="20"/>
  <c r="P134" i="20"/>
  <c r="P156" i="20"/>
  <c r="P167" i="20"/>
  <c r="P171" i="20"/>
  <c r="P180" i="20"/>
  <c r="P189" i="20"/>
  <c r="P200" i="20"/>
  <c r="P202" i="20"/>
  <c r="P222" i="20"/>
  <c r="P231" i="20"/>
  <c r="P235" i="20"/>
  <c r="P246" i="20"/>
  <c r="P252" i="20"/>
  <c r="P263" i="20"/>
  <c r="P278" i="20"/>
  <c r="P280" i="20"/>
  <c r="P284" i="20"/>
  <c r="P295" i="20"/>
  <c r="P301" i="20"/>
  <c r="P318" i="20"/>
  <c r="P322" i="20"/>
  <c r="P331" i="20"/>
  <c r="P161" i="18"/>
  <c r="P3" i="18"/>
  <c r="P9" i="18"/>
  <c r="P28" i="18"/>
  <c r="P40" i="18"/>
  <c r="P67" i="18"/>
  <c r="P69" i="18"/>
  <c r="P73" i="18"/>
  <c r="P92" i="18"/>
  <c r="P104" i="18"/>
  <c r="P125" i="18"/>
  <c r="P129" i="18"/>
  <c r="P135" i="18"/>
  <c r="P155" i="18"/>
  <c r="P168" i="18"/>
  <c r="P170" i="18"/>
  <c r="P183" i="18"/>
  <c r="P215" i="18"/>
  <c r="P219" i="18"/>
  <c r="P248" i="18"/>
  <c r="P258" i="18"/>
  <c r="P279" i="18"/>
  <c r="P283" i="18"/>
  <c r="P336" i="18"/>
  <c r="P338" i="18"/>
  <c r="P77" i="18"/>
  <c r="P344" i="18"/>
  <c r="P84" i="18"/>
  <c r="P96" i="18"/>
  <c r="P117" i="18"/>
  <c r="P123" i="18"/>
  <c r="P133" i="18"/>
  <c r="P142" i="18"/>
  <c r="P148" i="18"/>
  <c r="P179" i="18"/>
  <c r="P192" i="18"/>
  <c r="P207" i="18"/>
  <c r="P211" i="18"/>
  <c r="P240" i="18"/>
  <c r="P271" i="18"/>
  <c r="P275" i="18"/>
  <c r="P312" i="18"/>
  <c r="P322" i="18"/>
  <c r="P328" i="18"/>
  <c r="P330" i="18"/>
  <c r="P202" i="18"/>
  <c r="P266" i="18"/>
  <c r="P346" i="18"/>
  <c r="P53" i="18"/>
  <c r="P304" i="18"/>
  <c r="P310" i="18"/>
  <c r="P343" i="18"/>
  <c r="P347" i="18"/>
  <c r="P4" i="18"/>
  <c r="P16" i="18"/>
  <c r="P37" i="18"/>
  <c r="P43" i="18"/>
  <c r="P45" i="18"/>
  <c r="P49" i="18"/>
  <c r="P68" i="18"/>
  <c r="P80" i="18"/>
  <c r="P107" i="18"/>
  <c r="P113" i="18"/>
  <c r="P140" i="18"/>
  <c r="P160" i="18"/>
  <c r="P162" i="18"/>
  <c r="P171" i="18"/>
  <c r="P184" i="18"/>
  <c r="P201" i="18"/>
  <c r="P234" i="18"/>
  <c r="P335" i="18"/>
  <c r="P339" i="18"/>
  <c r="P136" i="18"/>
  <c r="P143" i="18"/>
  <c r="P149" i="18"/>
  <c r="P195" i="18"/>
  <c r="P216" i="18"/>
  <c r="P226" i="18"/>
  <c r="P247" i="18"/>
  <c r="P251" i="18"/>
  <c r="P280" i="18"/>
  <c r="P288" i="18"/>
  <c r="P290" i="18"/>
  <c r="P298" i="18"/>
  <c r="P319" i="18"/>
  <c r="P323" i="18"/>
  <c r="P327" i="18"/>
  <c r="P331" i="18"/>
  <c r="P21" i="18"/>
  <c r="P27" i="18"/>
  <c r="P33" i="18"/>
  <c r="P52" i="18"/>
  <c r="P64" i="18"/>
  <c r="P91" i="18"/>
  <c r="P93" i="18"/>
  <c r="P97" i="18"/>
  <c r="P116" i="18"/>
  <c r="P128" i="18"/>
  <c r="P134" i="18"/>
  <c r="P147" i="18"/>
  <c r="P167" i="18"/>
  <c r="P176" i="18"/>
  <c r="P208" i="18"/>
  <c r="P214" i="18"/>
  <c r="P239" i="18"/>
  <c r="P243" i="18"/>
  <c r="P272" i="18"/>
  <c r="P311" i="18"/>
  <c r="P315" i="18"/>
  <c r="P21" i="17"/>
  <c r="P45" i="17"/>
  <c r="P69" i="17"/>
  <c r="P191" i="17"/>
  <c r="P215" i="17"/>
  <c r="P264" i="17"/>
  <c r="P293" i="17"/>
  <c r="P302" i="17"/>
  <c r="P304" i="17"/>
  <c r="P311" i="17"/>
  <c r="P340" i="17"/>
  <c r="P12" i="17"/>
  <c r="P152" i="17"/>
  <c r="P208" i="17"/>
  <c r="P223" i="17"/>
  <c r="P240" i="17"/>
  <c r="P295" i="17"/>
  <c r="P17" i="17"/>
  <c r="P26" i="17"/>
  <c r="P35" i="17"/>
  <c r="P50" i="17"/>
  <c r="P56" i="17"/>
  <c r="P65" i="17"/>
  <c r="P74" i="17"/>
  <c r="P83" i="17"/>
  <c r="P85" i="17"/>
  <c r="P87" i="17"/>
  <c r="P92" i="17"/>
  <c r="P99" i="17"/>
  <c r="P101" i="17"/>
  <c r="P103" i="17"/>
  <c r="P108" i="17"/>
  <c r="P115" i="17"/>
  <c r="P117" i="17"/>
  <c r="P119" i="17"/>
  <c r="P124" i="17"/>
  <c r="P142" i="17"/>
  <c r="P176" i="17"/>
  <c r="P178" i="17"/>
  <c r="P183" i="17"/>
  <c r="P198" i="17"/>
  <c r="P234" i="17"/>
  <c r="P254" i="17"/>
  <c r="P260" i="17"/>
  <c r="P271" i="17"/>
  <c r="P275" i="17"/>
  <c r="P309" i="17"/>
  <c r="P318" i="17"/>
  <c r="P322" i="17"/>
  <c r="P327" i="17"/>
  <c r="P5" i="17"/>
  <c r="P247" i="17"/>
  <c r="P8" i="17"/>
  <c r="P39" i="17"/>
  <c r="P59" i="17"/>
  <c r="P90" i="17"/>
  <c r="P106" i="17"/>
  <c r="P122" i="17"/>
  <c r="P146" i="17"/>
  <c r="P153" i="17"/>
  <c r="P202" i="17"/>
  <c r="P343" i="17"/>
  <c r="P207" i="17"/>
  <c r="P224" i="17"/>
  <c r="P239" i="17"/>
  <c r="P296" i="17"/>
  <c r="P332" i="17"/>
  <c r="P341" i="17"/>
  <c r="P18" i="17"/>
  <c r="P27" i="17"/>
  <c r="P231" i="17"/>
  <c r="P263" i="17"/>
  <c r="P303" i="17"/>
  <c r="P312" i="17"/>
  <c r="P9" i="17"/>
  <c r="P31" i="17"/>
  <c r="P40" i="17"/>
  <c r="P51" i="17"/>
  <c r="P77" i="17"/>
  <c r="P79" i="17"/>
  <c r="P84" i="17"/>
  <c r="P91" i="17"/>
  <c r="P93" i="17"/>
  <c r="P95" i="17"/>
  <c r="P100" i="17"/>
  <c r="P107" i="17"/>
  <c r="P109" i="17"/>
  <c r="P111" i="17"/>
  <c r="P116" i="17"/>
  <c r="P123" i="17"/>
  <c r="P128" i="17"/>
  <c r="P134" i="17"/>
  <c r="P147" i="17"/>
  <c r="P160" i="17"/>
  <c r="P162" i="17"/>
  <c r="P173" i="17"/>
  <c r="P175" i="17"/>
  <c r="P188" i="17"/>
  <c r="P194" i="17"/>
  <c r="P218" i="17"/>
  <c r="P229" i="17"/>
  <c r="P244" i="17"/>
  <c r="P272" i="17"/>
  <c r="P274" i="17"/>
  <c r="P283" i="17"/>
  <c r="P292" i="17"/>
  <c r="P301" i="17"/>
  <c r="P319" i="17"/>
  <c r="P328" i="17"/>
  <c r="P330" i="17"/>
  <c r="P335" i="17"/>
  <c r="P7" i="16"/>
  <c r="P13" i="16"/>
  <c r="P40" i="16"/>
  <c r="P44" i="16"/>
  <c r="P71" i="16"/>
  <c r="P73" i="16"/>
  <c r="P75" i="16"/>
  <c r="P77" i="16"/>
  <c r="P100" i="16"/>
  <c r="P156" i="16"/>
  <c r="P160" i="16"/>
  <c r="P188" i="16"/>
  <c r="P192" i="16"/>
  <c r="P220" i="16"/>
  <c r="P224" i="16"/>
  <c r="P256" i="16"/>
  <c r="P288" i="16"/>
  <c r="P320" i="16"/>
  <c r="P333" i="16"/>
  <c r="P24" i="16"/>
  <c r="P28" i="16"/>
  <c r="P55" i="16"/>
  <c r="P59" i="16"/>
  <c r="P61" i="16"/>
  <c r="P84" i="16"/>
  <c r="P119" i="16"/>
  <c r="P123" i="16"/>
  <c r="P125" i="16"/>
  <c r="P148" i="16"/>
  <c r="P152" i="16"/>
  <c r="P180" i="16"/>
  <c r="P184" i="16"/>
  <c r="P212" i="16"/>
  <c r="P216" i="16"/>
  <c r="P248" i="16"/>
  <c r="P280" i="16"/>
  <c r="P312" i="16"/>
  <c r="P344" i="16"/>
  <c r="P8" i="16"/>
  <c r="P12" i="16"/>
  <c r="P39" i="16"/>
  <c r="P41" i="16"/>
  <c r="P45" i="16"/>
  <c r="P68" i="16"/>
  <c r="P103" i="16"/>
  <c r="P105" i="16"/>
  <c r="P107" i="16"/>
  <c r="P109" i="16"/>
  <c r="P140" i="16"/>
  <c r="P142" i="16"/>
  <c r="P144" i="16"/>
  <c r="P172" i="16"/>
  <c r="P176" i="16"/>
  <c r="P204" i="16"/>
  <c r="P208" i="16"/>
  <c r="P240" i="16"/>
  <c r="P272" i="16"/>
  <c r="P304" i="16"/>
  <c r="P336" i="16"/>
  <c r="P349" i="16"/>
  <c r="P17" i="16"/>
  <c r="P23" i="16"/>
  <c r="P29" i="16"/>
  <c r="P87" i="16"/>
  <c r="P89" i="16"/>
  <c r="P91" i="16"/>
  <c r="P93" i="16"/>
  <c r="P116" i="16"/>
  <c r="P134" i="16"/>
  <c r="P136" i="16"/>
  <c r="P164" i="16"/>
  <c r="P168" i="16"/>
  <c r="P196" i="16"/>
  <c r="P200" i="16"/>
  <c r="P228" i="16"/>
  <c r="P232" i="16"/>
  <c r="P264" i="16"/>
  <c r="P296" i="16"/>
  <c r="P328" i="16"/>
  <c r="P341" i="16"/>
  <c r="P132" i="16"/>
  <c r="P125" i="17"/>
  <c r="P181" i="17"/>
  <c r="P206" i="17"/>
  <c r="P245" i="17"/>
  <c r="P270" i="17"/>
  <c r="P294" i="17"/>
  <c r="P141" i="17"/>
  <c r="P150" i="17"/>
  <c r="P157" i="17"/>
  <c r="P182" i="17"/>
  <c r="P221" i="17"/>
  <c r="P246" i="17"/>
  <c r="P286" i="17"/>
  <c r="P350" i="17"/>
  <c r="P213" i="17"/>
  <c r="P238" i="17"/>
  <c r="P326" i="17"/>
  <c r="P133" i="17"/>
  <c r="P158" i="17"/>
  <c r="P197" i="17"/>
  <c r="P222" i="17"/>
  <c r="P261" i="17"/>
  <c r="P278" i="17"/>
  <c r="P342" i="17"/>
  <c r="P158" i="18"/>
  <c r="P222" i="18"/>
  <c r="P286" i="18"/>
  <c r="P294" i="18"/>
  <c r="P278" i="18"/>
  <c r="P198" i="18"/>
  <c r="P262" i="18"/>
  <c r="P342" i="18"/>
  <c r="P190" i="18"/>
  <c r="P254" i="18"/>
  <c r="P334" i="18"/>
  <c r="P152" i="18"/>
  <c r="P182" i="18"/>
  <c r="P246" i="18"/>
  <c r="P318" i="18"/>
  <c r="P326" i="18"/>
  <c r="P312" i="20"/>
  <c r="P69" i="20"/>
  <c r="P125" i="20"/>
  <c r="P294" i="20"/>
  <c r="P302" i="20"/>
  <c r="P342" i="20"/>
  <c r="P350" i="20"/>
  <c r="P133" i="20"/>
  <c r="P270" i="20"/>
  <c r="P85" i="20"/>
  <c r="P157" i="20"/>
  <c r="P262" i="20"/>
  <c r="P320" i="20"/>
  <c r="P126" i="21"/>
  <c r="P158" i="21"/>
  <c r="P182" i="21"/>
  <c r="P218" i="21"/>
  <c r="P230" i="21"/>
  <c r="P282" i="21"/>
  <c r="P294" i="21"/>
  <c r="P150" i="21"/>
  <c r="P186" i="21"/>
  <c r="P234" i="21"/>
  <c r="P246" i="21"/>
  <c r="P298" i="21"/>
  <c r="P310" i="21"/>
  <c r="P142" i="21"/>
  <c r="P174" i="21"/>
  <c r="P198" i="21"/>
  <c r="P250" i="21"/>
  <c r="P262" i="21"/>
  <c r="P314" i="21"/>
  <c r="P326" i="21"/>
</calcChain>
</file>

<file path=xl/sharedStrings.xml><?xml version="1.0" encoding="utf-8"?>
<sst xmlns="http://schemas.openxmlformats.org/spreadsheetml/2006/main" count="2702" uniqueCount="382">
  <si>
    <t>Probe Name</t>
  </si>
  <si>
    <t>Ibek6</t>
  </si>
  <si>
    <t>Qlwr5</t>
  </si>
  <si>
    <t>Vrjh1</t>
  </si>
  <si>
    <t>Fygy9</t>
  </si>
  <si>
    <t>Orkn3</t>
  </si>
  <si>
    <t>Xtub9</t>
  </si>
  <si>
    <t>Jakz8</t>
  </si>
  <si>
    <t>Pkrr1</t>
  </si>
  <si>
    <t>Xpou9</t>
  </si>
  <si>
    <t>Ozml2</t>
  </si>
  <si>
    <t>Ptfz1</t>
  </si>
  <si>
    <t>Npwg4</t>
  </si>
  <si>
    <t>Fzva2</t>
  </si>
  <si>
    <t>Llxx5</t>
  </si>
  <si>
    <t>Jlqu5</t>
  </si>
  <si>
    <t>Ywad5</t>
  </si>
  <si>
    <t>Uqmj1</t>
  </si>
  <si>
    <t>Wffn5</t>
  </si>
  <si>
    <t>Ieku4</t>
  </si>
  <si>
    <t>Exhi4</t>
  </si>
  <si>
    <t>Yaah8</t>
  </si>
  <si>
    <t>Pczc5</t>
  </si>
  <si>
    <t>Hsxa7</t>
  </si>
  <si>
    <t>Rnvf7</t>
  </si>
  <si>
    <t>Oqen4</t>
  </si>
  <si>
    <t>Lsdw3</t>
  </si>
  <si>
    <t>Rujy4</t>
  </si>
  <si>
    <t>Pmzr8</t>
  </si>
  <si>
    <t>Bbsh3</t>
  </si>
  <si>
    <t>Pdbh4</t>
  </si>
  <si>
    <t>Rxka8</t>
  </si>
  <si>
    <t>Cxxu7</t>
  </si>
  <si>
    <t>Nchl7</t>
  </si>
  <si>
    <t>Oylp9</t>
  </si>
  <si>
    <t>Unoh5</t>
  </si>
  <si>
    <t>Wmvv1</t>
  </si>
  <si>
    <t>Oghj9</t>
  </si>
  <si>
    <t>Wgfb7</t>
  </si>
  <si>
    <t>Rwhk9</t>
  </si>
  <si>
    <t>Tknf3</t>
  </si>
  <si>
    <t>Ovno7</t>
  </si>
  <si>
    <t>Uwcu8</t>
  </si>
  <si>
    <t>Qxfc4</t>
  </si>
  <si>
    <t>Aczg8</t>
  </si>
  <si>
    <t>Anhx7</t>
  </si>
  <si>
    <t>Jgsh6</t>
  </si>
  <si>
    <t>Jicm3</t>
  </si>
  <si>
    <t>Bzml2</t>
  </si>
  <si>
    <t>Iyau6</t>
  </si>
  <si>
    <t>Esmg4</t>
  </si>
  <si>
    <t>Njmb4</t>
  </si>
  <si>
    <t>Hgjs5</t>
  </si>
  <si>
    <t>Appw4</t>
  </si>
  <si>
    <t>Rwew9</t>
  </si>
  <si>
    <t>Yctl3</t>
  </si>
  <si>
    <t>Hibh8</t>
  </si>
  <si>
    <t>Beve2</t>
  </si>
  <si>
    <t>Cckp9</t>
  </si>
  <si>
    <t>Gjgo6</t>
  </si>
  <si>
    <t>Ubmr9</t>
  </si>
  <si>
    <t>Mvyt8</t>
  </si>
  <si>
    <t>Kfdn8</t>
  </si>
  <si>
    <t>Vsob5</t>
  </si>
  <si>
    <t>Fbur2</t>
  </si>
  <si>
    <t>Guyp2</t>
  </si>
  <si>
    <t>Totl1</t>
  </si>
  <si>
    <t>Hxic7</t>
  </si>
  <si>
    <t>Gpeb5</t>
  </si>
  <si>
    <t>Xzxd4</t>
  </si>
  <si>
    <t>Cyvx3</t>
  </si>
  <si>
    <t>Jljz8</t>
  </si>
  <si>
    <t>Nuts1</t>
  </si>
  <si>
    <t>Dhvx6</t>
  </si>
  <si>
    <t>Etsm9</t>
  </si>
  <si>
    <t>Agnc2</t>
  </si>
  <si>
    <t>Jypq8</t>
  </si>
  <si>
    <t>Ybza5</t>
  </si>
  <si>
    <t>Qacu9</t>
  </si>
  <si>
    <t>Pbcv3</t>
  </si>
  <si>
    <t>Pnzj3</t>
  </si>
  <si>
    <t>Honn3</t>
  </si>
  <si>
    <t>Mvyc2</t>
  </si>
  <si>
    <t>Kxoq5</t>
  </si>
  <si>
    <t>Clyf4</t>
  </si>
  <si>
    <t>Zfmj2</t>
  </si>
  <si>
    <t>Nztw2</t>
  </si>
  <si>
    <t>Ayvj7</t>
  </si>
  <si>
    <t>Xhtm8</t>
  </si>
  <si>
    <t>Oyaw3</t>
  </si>
  <si>
    <t>Tbow5</t>
  </si>
  <si>
    <t>Juco9</t>
  </si>
  <si>
    <t>Ibzy1</t>
  </si>
  <si>
    <t>Ifua1</t>
  </si>
  <si>
    <t>Wasa3</t>
  </si>
  <si>
    <t>Vypm3</t>
  </si>
  <si>
    <t>Bupq7</t>
  </si>
  <si>
    <t>Vcep7</t>
  </si>
  <si>
    <t>Reyb5</t>
  </si>
  <si>
    <t>Igyl5</t>
  </si>
  <si>
    <t>Fmfp1</t>
  </si>
  <si>
    <t>Unwv7</t>
  </si>
  <si>
    <t>Clqi6</t>
  </si>
  <si>
    <t>Yisg9</t>
  </si>
  <si>
    <t>Ladj2</t>
  </si>
  <si>
    <t>Fbgo4</t>
  </si>
  <si>
    <t>Xxhe2</t>
  </si>
  <si>
    <t>Gzhw6</t>
  </si>
  <si>
    <t>Jxvk5</t>
  </si>
  <si>
    <t>Mpoi9</t>
  </si>
  <si>
    <t>Hxey2</t>
  </si>
  <si>
    <t>Qwjk3</t>
  </si>
  <si>
    <t>Qyvd4</t>
  </si>
  <si>
    <t>Gvkx5</t>
  </si>
  <si>
    <t>Mszd9</t>
  </si>
  <si>
    <t>Uzid3</t>
  </si>
  <si>
    <t>Qffx2</t>
  </si>
  <si>
    <t>Ombl3</t>
  </si>
  <si>
    <t>Agji6</t>
  </si>
  <si>
    <t>Mzin7</t>
  </si>
  <si>
    <t>Hprg1</t>
  </si>
  <si>
    <t>Nkvk1</t>
  </si>
  <si>
    <t>Iuqj2</t>
  </si>
  <si>
    <t>Yxwb8</t>
  </si>
  <si>
    <t>Izjd1</t>
  </si>
  <si>
    <t>Otjd9</t>
  </si>
  <si>
    <t>Wikg9</t>
  </si>
  <si>
    <t>Ilii3</t>
  </si>
  <si>
    <t>Mbgo5</t>
  </si>
  <si>
    <t>Hyfw2</t>
  </si>
  <si>
    <t>Igjm9</t>
  </si>
  <si>
    <t>Jfdh4</t>
  </si>
  <si>
    <t>Zmxm4</t>
  </si>
  <si>
    <t>Rldm9</t>
  </si>
  <si>
    <t>Vtzv7</t>
  </si>
  <si>
    <t>Irgc8</t>
  </si>
  <si>
    <t>Acnt2</t>
  </si>
  <si>
    <t>Kyit7</t>
  </si>
  <si>
    <t>Ekpk8</t>
  </si>
  <si>
    <t>Jzgf6</t>
  </si>
  <si>
    <t>Xvog7</t>
  </si>
  <si>
    <t>Xpec2</t>
  </si>
  <si>
    <t>Zdbu9</t>
  </si>
  <si>
    <t>Yhnl8</t>
  </si>
  <si>
    <t>Raax5</t>
  </si>
  <si>
    <t>Nfqk7</t>
  </si>
  <si>
    <t>Yjqg4</t>
  </si>
  <si>
    <t>Bdey8</t>
  </si>
  <si>
    <t>Qczx8</t>
  </si>
  <si>
    <t>Ppbg1</t>
  </si>
  <si>
    <t>Pgpo4</t>
  </si>
  <si>
    <t>Vwgo8</t>
  </si>
  <si>
    <t>Ephn2</t>
  </si>
  <si>
    <t>Ynld1</t>
  </si>
  <si>
    <t>Vuze8</t>
  </si>
  <si>
    <t>Jbyg5</t>
  </si>
  <si>
    <t>Oqct6</t>
  </si>
  <si>
    <t>Dgju6</t>
  </si>
  <si>
    <t>Drgo9</t>
  </si>
  <si>
    <t>Tksr2</t>
  </si>
  <si>
    <t>Efln6</t>
  </si>
  <si>
    <t>Ggno4</t>
  </si>
  <si>
    <t>Iedi9</t>
  </si>
  <si>
    <t>Kiwd3</t>
  </si>
  <si>
    <t>Tsfx6</t>
  </si>
  <si>
    <t>Onvh4</t>
  </si>
  <si>
    <t>Icpx3</t>
  </si>
  <si>
    <t>Jcmm5</t>
  </si>
  <si>
    <t>Qndu5</t>
  </si>
  <si>
    <t>Vbeb7</t>
  </si>
  <si>
    <t>Nsfo6</t>
  </si>
  <si>
    <t>Zszp3</t>
  </si>
  <si>
    <t>Bhoz7</t>
  </si>
  <si>
    <t>Hvfv5</t>
  </si>
  <si>
    <t>Dzja9</t>
  </si>
  <si>
    <t>Xfym7</t>
  </si>
  <si>
    <t>Ycac1</t>
  </si>
  <si>
    <t>Mezm9</t>
  </si>
  <si>
    <t>Kadp2</t>
  </si>
  <si>
    <t>Zlba1</t>
  </si>
  <si>
    <t>Hvaq1</t>
  </si>
  <si>
    <t>Adhi2</t>
  </si>
  <si>
    <t>Xwdl2</t>
  </si>
  <si>
    <t>Xukk2</t>
  </si>
  <si>
    <t>Tqzu5</t>
  </si>
  <si>
    <t>Uthh6</t>
  </si>
  <si>
    <t>Njuf8</t>
  </si>
  <si>
    <t>Rlad1</t>
  </si>
  <si>
    <t>Vidr2</t>
  </si>
  <si>
    <t>Eovz9</t>
  </si>
  <si>
    <t>Dsqy5</t>
  </si>
  <si>
    <t>Utyh7</t>
  </si>
  <si>
    <t>Qhrt6</t>
  </si>
  <si>
    <t>Tddl8</t>
  </si>
  <si>
    <t>Bxuz7</t>
  </si>
  <si>
    <t>Szcx9</t>
  </si>
  <si>
    <t>Ixcg3</t>
  </si>
  <si>
    <t>Ueel7</t>
  </si>
  <si>
    <t>Qktm5</t>
  </si>
  <si>
    <t>Pigj6</t>
  </si>
  <si>
    <t>Uynj5</t>
  </si>
  <si>
    <t>Edet3</t>
  </si>
  <si>
    <t>Emjv2</t>
  </si>
  <si>
    <t>Ooku2</t>
  </si>
  <si>
    <t>Tyye4</t>
  </si>
  <si>
    <t>Aegl8</t>
  </si>
  <si>
    <t>Ktma5</t>
  </si>
  <si>
    <t>Errg3</t>
  </si>
  <si>
    <t>Flbg2</t>
  </si>
  <si>
    <t>Okvp1</t>
  </si>
  <si>
    <t>Ubug1</t>
  </si>
  <si>
    <t>Ajdt1</t>
  </si>
  <si>
    <t>Lqyl9</t>
  </si>
  <si>
    <t>Nlyy6</t>
  </si>
  <si>
    <t>Blso3</t>
  </si>
  <si>
    <t>Erhv5</t>
  </si>
  <si>
    <t>Vaei9</t>
  </si>
  <si>
    <t>Ywjo9</t>
  </si>
  <si>
    <t>Zoqy4</t>
  </si>
  <si>
    <t>Acja8</t>
  </si>
  <si>
    <t>Uqzp2</t>
  </si>
  <si>
    <t>Gzvv9</t>
  </si>
  <si>
    <t>Ebsl8</t>
  </si>
  <si>
    <t>Ypde4</t>
  </si>
  <si>
    <t>Rkpy5</t>
  </si>
  <si>
    <t>Wlci5</t>
  </si>
  <si>
    <t>Mhll9</t>
  </si>
  <si>
    <t>Wghk3</t>
  </si>
  <si>
    <t>Gytd1</t>
  </si>
  <si>
    <t>Rmhl6</t>
  </si>
  <si>
    <t>Fwbt9</t>
  </si>
  <si>
    <t>Rnfl1</t>
  </si>
  <si>
    <t>Ecnk4</t>
  </si>
  <si>
    <t>Jout3</t>
  </si>
  <si>
    <t>Szdu2</t>
  </si>
  <si>
    <t>Vexp8</t>
  </si>
  <si>
    <t>Zcrz3</t>
  </si>
  <si>
    <t>Rvqj5</t>
  </si>
  <si>
    <t>Tqnh2</t>
  </si>
  <si>
    <t>Gyus9</t>
  </si>
  <si>
    <t>Bwpi5</t>
  </si>
  <si>
    <t>Piqz5</t>
  </si>
  <si>
    <t>Dvdy9</t>
  </si>
  <si>
    <t>Jege3</t>
  </si>
  <si>
    <t>Envt7</t>
  </si>
  <si>
    <t>Oopc3</t>
  </si>
  <si>
    <t>Bfzv9</t>
  </si>
  <si>
    <t>Abed2</t>
  </si>
  <si>
    <t>Jwca3</t>
  </si>
  <si>
    <t>Taaw5</t>
  </si>
  <si>
    <t>Zyre8</t>
  </si>
  <si>
    <t>Tktb2</t>
  </si>
  <si>
    <t>Vgay4</t>
  </si>
  <si>
    <t>Rlel4</t>
  </si>
  <si>
    <t>Cjih5</t>
  </si>
  <si>
    <t>Lcmt6</t>
  </si>
  <si>
    <t>Keum5</t>
  </si>
  <si>
    <t>Ijjy2</t>
  </si>
  <si>
    <t>Mzve4</t>
  </si>
  <si>
    <t>Pqge6</t>
  </si>
  <si>
    <t>Tdkx3</t>
  </si>
  <si>
    <t>Wazb5</t>
  </si>
  <si>
    <t>Clja3</t>
  </si>
  <si>
    <t>Dvkv7</t>
  </si>
  <si>
    <t>Yrba7</t>
  </si>
  <si>
    <t>Iflh7</t>
  </si>
  <si>
    <t>Mnuz3</t>
  </si>
  <si>
    <t>Nyfc2</t>
  </si>
  <si>
    <t>Oktw8</t>
  </si>
  <si>
    <t>Xggx1</t>
  </si>
  <si>
    <t>Oyzh5</t>
  </si>
  <si>
    <t>Ijhc6</t>
  </si>
  <si>
    <t>Zpuy5</t>
  </si>
  <si>
    <t>Ubug9</t>
  </si>
  <si>
    <t>Royh3</t>
  </si>
  <si>
    <t>Ywyz4</t>
  </si>
  <si>
    <t>Fpdg7</t>
  </si>
  <si>
    <t>Senf2</t>
  </si>
  <si>
    <t>Zaap9</t>
  </si>
  <si>
    <t>Xdgj1</t>
  </si>
  <si>
    <t>Xxvz1</t>
  </si>
  <si>
    <t>Jskl4</t>
  </si>
  <si>
    <t>Iysf8</t>
  </si>
  <si>
    <t>Brmm9</t>
  </si>
  <si>
    <t>Dtgy1</t>
  </si>
  <si>
    <t>Vmoe4</t>
  </si>
  <si>
    <t>Djfv7</t>
  </si>
  <si>
    <t>Ooeq3</t>
  </si>
  <si>
    <t>Glet8</t>
  </si>
  <si>
    <t>Adst7</t>
  </si>
  <si>
    <t>Xxcy1</t>
  </si>
  <si>
    <t>Dcfj2</t>
  </si>
  <si>
    <t>Nktj9</t>
  </si>
  <si>
    <t>Gzgb6</t>
  </si>
  <si>
    <t>Vhun6</t>
  </si>
  <si>
    <t>Xamx9</t>
  </si>
  <si>
    <t>Dfaj3</t>
  </si>
  <si>
    <t>Hjig8</t>
  </si>
  <si>
    <t>Iswv8</t>
  </si>
  <si>
    <t>Xpbf1</t>
  </si>
  <si>
    <t>Wydf4</t>
  </si>
  <si>
    <t>Lzlp6</t>
  </si>
  <si>
    <t>Hteu9</t>
  </si>
  <si>
    <t>Bqxl7</t>
  </si>
  <si>
    <t>Dysx3</t>
  </si>
  <si>
    <t>Bmul8</t>
  </si>
  <si>
    <t>Xynx3</t>
  </si>
  <si>
    <t>Luvc7</t>
  </si>
  <si>
    <t>Idlc8</t>
  </si>
  <si>
    <t>Cdfg9</t>
  </si>
  <si>
    <t>Jdtx3</t>
  </si>
  <si>
    <t>Spjf9</t>
  </si>
  <si>
    <t>Cwjx8</t>
  </si>
  <si>
    <t>Kabe3</t>
  </si>
  <si>
    <t>Ufhe9</t>
  </si>
  <si>
    <t>Zouj1</t>
  </si>
  <si>
    <t>Nqru9</t>
  </si>
  <si>
    <t>Scph6</t>
  </si>
  <si>
    <t>Vkit7</t>
  </si>
  <si>
    <t>Ddbo8</t>
  </si>
  <si>
    <t>Gxtn9</t>
  </si>
  <si>
    <t>Nhpp8</t>
  </si>
  <si>
    <t>Obyz9</t>
  </si>
  <si>
    <t>Qlyw5</t>
  </si>
  <si>
    <t>Lxgh1</t>
  </si>
  <si>
    <t>Lxmz6</t>
  </si>
  <si>
    <t>Fikg4</t>
  </si>
  <si>
    <t>Seyu4</t>
  </si>
  <si>
    <t>Jerl5</t>
  </si>
  <si>
    <t>Ebqs2</t>
  </si>
  <si>
    <t>Chxv6</t>
  </si>
  <si>
    <t>Taxi4</t>
  </si>
  <si>
    <t>Ywtl2</t>
  </si>
  <si>
    <t>Sloy1</t>
  </si>
  <si>
    <t>Eoot7</t>
  </si>
  <si>
    <t>Uawh1</t>
  </si>
  <si>
    <t>Abrq4</t>
  </si>
  <si>
    <t>Rjaa3</t>
  </si>
  <si>
    <t>Lbdz5</t>
  </si>
  <si>
    <t>Eomr9</t>
  </si>
  <si>
    <t>Wqav2</t>
  </si>
  <si>
    <t>Wgig4</t>
  </si>
  <si>
    <t>Kjvd2</t>
  </si>
  <si>
    <t>Shpz7</t>
  </si>
  <si>
    <t>Qtab7</t>
  </si>
  <si>
    <t>Htlq5</t>
  </si>
  <si>
    <t>Hemz4</t>
  </si>
  <si>
    <t>Lujs3</t>
  </si>
  <si>
    <t>Ktfh6</t>
  </si>
  <si>
    <t>Nmbk9</t>
  </si>
  <si>
    <t>Fg-1</t>
  </si>
  <si>
    <t>Fg-2</t>
  </si>
  <si>
    <t>Fg-3</t>
  </si>
  <si>
    <t>Fg-4</t>
  </si>
  <si>
    <t>Fg-5</t>
  </si>
  <si>
    <t>Fg-6</t>
  </si>
  <si>
    <t>Yg-4</t>
  </si>
  <si>
    <t>Oxgk5</t>
  </si>
  <si>
    <t>Fb-1</t>
  </si>
  <si>
    <t>Fb-2</t>
  </si>
  <si>
    <t>Fb-3</t>
  </si>
  <si>
    <t>Fb-4</t>
  </si>
  <si>
    <t>Fb-5</t>
  </si>
  <si>
    <t>Fb-6</t>
  </si>
  <si>
    <t>Sb-1</t>
  </si>
  <si>
    <t>Sb-2</t>
  </si>
  <si>
    <t>Sb-3</t>
  </si>
  <si>
    <t>Sg-1</t>
  </si>
  <si>
    <t>Sg-2</t>
  </si>
  <si>
    <t>Sg-3</t>
  </si>
  <si>
    <t>Sb-4</t>
  </si>
  <si>
    <t>Sb-5</t>
  </si>
  <si>
    <t>Sb-6</t>
  </si>
  <si>
    <t>AE</t>
  </si>
  <si>
    <t>AS</t>
  </si>
  <si>
    <t>Sg-4</t>
  </si>
  <si>
    <t>Sg-5</t>
  </si>
  <si>
    <t>Sg-6</t>
  </si>
  <si>
    <t>log2FC</t>
  </si>
  <si>
    <t>Pvalue</t>
  </si>
  <si>
    <t>Neglog10p</t>
  </si>
  <si>
    <t>Probe.Name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</si>
</sst>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BF30-6EC2-4CA4-B149-768E84AC42E8}">
  <sheetPr codeName="Sheet7"/>
  <dimension ref="A1:Q351"/>
  <sheetViews>
    <sheetView workbookViewId="0">
      <selection activeCell="A2" sqref="A2:A351"/>
    </sheetView>
  </sheetViews>
  <sheetFormatPr defaultRowHeight="14.4" x14ac:dyDescent="0.3"/>
  <sheetData>
    <row r="1" spans="1:17" x14ac:dyDescent="0.3">
      <c r="A1" t="s">
        <v>0</v>
      </c>
      <c r="B1" t="s">
        <v>358</v>
      </c>
      <c r="C1" t="s">
        <v>359</v>
      </c>
      <c r="D1" t="s">
        <v>360</v>
      </c>
      <c r="E1" t="s">
        <v>361</v>
      </c>
      <c r="F1" t="s">
        <v>350</v>
      </c>
      <c r="G1" t="s">
        <v>351</v>
      </c>
      <c r="H1" t="s">
        <v>352</v>
      </c>
      <c r="I1" t="s">
        <v>353</v>
      </c>
      <c r="J1" t="s">
        <v>364</v>
      </c>
      <c r="K1" t="s">
        <v>365</v>
      </c>
      <c r="L1" t="s">
        <v>366</v>
      </c>
      <c r="M1" t="s">
        <v>370</v>
      </c>
      <c r="N1" t="s">
        <v>367</v>
      </c>
      <c r="O1" t="s">
        <v>368</v>
      </c>
      <c r="P1" t="s">
        <v>369</v>
      </c>
      <c r="Q1" t="s">
        <v>356</v>
      </c>
    </row>
    <row r="2" spans="1:17" x14ac:dyDescent="0.3">
      <c r="A2" t="s">
        <v>1</v>
      </c>
      <c r="B2">
        <v>0.10787410378399187</v>
      </c>
      <c r="C2">
        <v>-4.1849093828947304E-2</v>
      </c>
      <c r="D2">
        <v>-1.9552977042394559E-2</v>
      </c>
      <c r="E2">
        <v>5.9356295324306529E-3</v>
      </c>
      <c r="F2">
        <v>-6.5812830990608973E-2</v>
      </c>
      <c r="G2">
        <v>3.0964110088747887E-2</v>
      </c>
      <c r="H2">
        <v>-0.13766101733334857</v>
      </c>
      <c r="I2">
        <v>7.6561002627391517E-2</v>
      </c>
      <c r="J2">
        <v>-6.5396505859485643E-2</v>
      </c>
      <c r="K2">
        <v>-9.8452024926931614E-2</v>
      </c>
      <c r="L2">
        <v>-7.1389729289176529E-2</v>
      </c>
      <c r="M2">
        <v>-3.4725185971227646E-2</v>
      </c>
      <c r="N2">
        <v>-0.15157315691951823</v>
      </c>
      <c r="O2">
        <v>-1.6174724260290319E-2</v>
      </c>
      <c r="P2">
        <v>-8.4155702080783712E-2</v>
      </c>
      <c r="Q2">
        <v>0.1035259024878421</v>
      </c>
    </row>
    <row r="3" spans="1:17" x14ac:dyDescent="0.3">
      <c r="A3" t="s">
        <v>2</v>
      </c>
      <c r="B3">
        <v>0.10753810947405817</v>
      </c>
      <c r="C3">
        <v>3.7303994503545823E-2</v>
      </c>
      <c r="D3">
        <v>7.4226806017128055E-2</v>
      </c>
      <c r="E3">
        <v>-7.148131134864677E-2</v>
      </c>
      <c r="F3">
        <v>5.4873670889334036E-2</v>
      </c>
      <c r="G3">
        <v>0.13235989198282816</v>
      </c>
      <c r="H3">
        <v>0.11409608359198664</v>
      </c>
      <c r="I3">
        <v>-2.6033898941097533E-2</v>
      </c>
      <c r="J3">
        <v>3.9309898796798137E-2</v>
      </c>
      <c r="K3">
        <v>1.5956388871341431E-2</v>
      </c>
      <c r="L3">
        <v>5.7398312561613096E-2</v>
      </c>
      <c r="M3">
        <v>-3.1799041499866121E-2</v>
      </c>
      <c r="N3">
        <v>-2.1970165664466634E-3</v>
      </c>
      <c r="O3">
        <v>5.5856951605990801E-2</v>
      </c>
      <c r="P3">
        <v>-2.6597582076419712E-3</v>
      </c>
      <c r="Q3">
        <v>-5.2966454020474174E-2</v>
      </c>
    </row>
    <row r="4" spans="1:17" x14ac:dyDescent="0.3">
      <c r="A4" t="s">
        <v>3</v>
      </c>
      <c r="B4">
        <v>0.10589681427255115</v>
      </c>
      <c r="C4">
        <v>6.7026719355673947E-3</v>
      </c>
      <c r="D4">
        <v>6.3911458385822684E-2</v>
      </c>
      <c r="E4">
        <v>-0.11517684733660616</v>
      </c>
      <c r="F4">
        <v>0.10732218917286396</v>
      </c>
      <c r="G4">
        <v>0.17249514708731972</v>
      </c>
      <c r="H4">
        <v>0.10953956575376012</v>
      </c>
      <c r="I4">
        <v>-8.2003597671901574E-2</v>
      </c>
      <c r="J4">
        <v>0.1247081484353334</v>
      </c>
      <c r="K4">
        <v>8.0951760077169865E-2</v>
      </c>
      <c r="L4">
        <v>9.6087672800809543E-2</v>
      </c>
      <c r="M4">
        <v>-7.3646547955343422E-2</v>
      </c>
      <c r="N4">
        <v>0.11013304502876053</v>
      </c>
      <c r="O4">
        <v>6.37510099873424E-2</v>
      </c>
      <c r="P4">
        <v>5.5782284938084459E-2</v>
      </c>
      <c r="Q4">
        <v>-1.4668487375768535E-2</v>
      </c>
    </row>
    <row r="5" spans="1:17" x14ac:dyDescent="0.3">
      <c r="A5" t="s">
        <v>4</v>
      </c>
      <c r="B5">
        <v>-8.6555887507589802E-2</v>
      </c>
      <c r="C5">
        <v>-7.3925156228440869E-2</v>
      </c>
      <c r="D5">
        <v>-4.3916785862146313E-2</v>
      </c>
      <c r="E5">
        <v>-7.7789056557323377E-2</v>
      </c>
      <c r="F5">
        <v>-0.10867502790816275</v>
      </c>
      <c r="G5">
        <v>8.5750542492704085E-3</v>
      </c>
      <c r="H5">
        <v>-5.319485022922521E-2</v>
      </c>
      <c r="I5">
        <v>2.1495409462000126E-2</v>
      </c>
      <c r="J5">
        <v>3.5668886824415935E-2</v>
      </c>
      <c r="K5">
        <v>-5.8214091909484011E-2</v>
      </c>
      <c r="L5">
        <v>2.659027129363345E-2</v>
      </c>
      <c r="M5">
        <v>4.8639929595026388E-2</v>
      </c>
      <c r="N5">
        <v>-5.5075687803253004E-2</v>
      </c>
      <c r="O5">
        <v>-6.4976920352711076E-2</v>
      </c>
      <c r="P5">
        <v>-1.0088454299816974E-2</v>
      </c>
      <c r="Q5">
        <v>4.9072357126965116E-2</v>
      </c>
    </row>
    <row r="6" spans="1:17" x14ac:dyDescent="0.3">
      <c r="A6" t="s">
        <v>5</v>
      </c>
      <c r="B6">
        <v>1.2173892984042922E-2</v>
      </c>
      <c r="C6">
        <v>-8.509836440173757E-2</v>
      </c>
      <c r="D6">
        <v>-2.079094811642257E-2</v>
      </c>
      <c r="E6">
        <v>-6.3032152918401252E-2</v>
      </c>
      <c r="F6">
        <v>-1.3491507963093952E-2</v>
      </c>
      <c r="G6">
        <v>9.750936426878809E-2</v>
      </c>
      <c r="H6">
        <v>4.7428169603076498E-3</v>
      </c>
      <c r="I6">
        <v>-7.6933032923101052E-3</v>
      </c>
      <c r="J6">
        <v>2.6853657604366532E-2</v>
      </c>
      <c r="K6">
        <v>-1.2678669897265848E-3</v>
      </c>
      <c r="L6">
        <v>8.8606983867096645E-2</v>
      </c>
      <c r="M6">
        <v>4.1647156820189934E-2</v>
      </c>
      <c r="N6">
        <v>1.1760705509029634E-3</v>
      </c>
      <c r="O6">
        <v>-1.2345757226093212E-2</v>
      </c>
      <c r="P6">
        <v>-1.0540315913393883E-2</v>
      </c>
      <c r="Q6">
        <v>8.5713775921263391E-3</v>
      </c>
    </row>
    <row r="7" spans="1:17" x14ac:dyDescent="0.3">
      <c r="A7" t="s">
        <v>6</v>
      </c>
      <c r="B7">
        <v>2.1402106603979121E-2</v>
      </c>
      <c r="C7">
        <v>1.2488319108683754E-2</v>
      </c>
      <c r="D7">
        <v>3.4968888125415987E-2</v>
      </c>
      <c r="E7">
        <v>-7.8370190427339281E-3</v>
      </c>
      <c r="F7">
        <v>2.2266029042761204E-4</v>
      </c>
      <c r="G7">
        <v>9.9074581972955045E-2</v>
      </c>
      <c r="H7">
        <v>8.2741964586659833E-2</v>
      </c>
      <c r="I7">
        <v>-2.2266029042761204E-4</v>
      </c>
      <c r="J7">
        <v>3.2992128438852575E-2</v>
      </c>
      <c r="K7">
        <v>-7.31077760418124E-2</v>
      </c>
      <c r="L7">
        <v>5.2976892927780739E-4</v>
      </c>
      <c r="M7">
        <v>-1.4105938435589493E-2</v>
      </c>
      <c r="N7">
        <v>-1.1524578779241068E-2</v>
      </c>
      <c r="O7">
        <v>9.5020954281748615E-2</v>
      </c>
      <c r="P7">
        <v>-3.1119432432886285E-2</v>
      </c>
      <c r="Q7">
        <v>-2.5982808892793585E-2</v>
      </c>
    </row>
    <row r="8" spans="1:17" x14ac:dyDescent="0.3">
      <c r="A8" t="s">
        <v>7</v>
      </c>
      <c r="B8">
        <v>-1.2717557329047224E-3</v>
      </c>
      <c r="C8">
        <v>-8.9085840937590532E-2</v>
      </c>
      <c r="D8">
        <v>-7.3749773903877269E-2</v>
      </c>
      <c r="E8">
        <v>7.6567429919318641E-3</v>
      </c>
      <c r="F8">
        <v>-3.7363578698576205E-2</v>
      </c>
      <c r="G8">
        <v>-1.0254429586277425E-2</v>
      </c>
      <c r="H8">
        <v>-0.12042589798716996</v>
      </c>
      <c r="I8">
        <v>2.8899398673928545E-2</v>
      </c>
      <c r="J8">
        <v>-2.1129964724826422E-2</v>
      </c>
      <c r="K8">
        <v>-9.0592958414902114E-2</v>
      </c>
      <c r="L8">
        <v>-8.0006478076180443E-2</v>
      </c>
      <c r="M8">
        <v>6.0645957641693116E-2</v>
      </c>
      <c r="N8">
        <v>-9.0491982805938065E-2</v>
      </c>
      <c r="O8">
        <v>-5.4368261510838067E-2</v>
      </c>
      <c r="P8">
        <v>-6.4710602255571459E-2</v>
      </c>
      <c r="Q8">
        <v>6.5323942552099723E-2</v>
      </c>
    </row>
    <row r="9" spans="1:17" x14ac:dyDescent="0.3">
      <c r="A9" t="s">
        <v>8</v>
      </c>
      <c r="B9">
        <v>0.21598792884299201</v>
      </c>
      <c r="C9">
        <v>5.7563215773804188E-2</v>
      </c>
      <c r="D9">
        <v>3.600002926658874E-2</v>
      </c>
      <c r="E9">
        <v>8.393295759896624E-2</v>
      </c>
      <c r="F9">
        <v>8.5223812392818843E-2</v>
      </c>
      <c r="G9">
        <v>0.20306700506715458</v>
      </c>
      <c r="H9">
        <v>0.11098444543250707</v>
      </c>
      <c r="I9">
        <v>0.11098776334194405</v>
      </c>
      <c r="J9">
        <v>-3.1460758344259432E-4</v>
      </c>
      <c r="K9">
        <v>-9.0138016879667049E-2</v>
      </c>
      <c r="L9">
        <v>-6.6567327828419565E-2</v>
      </c>
      <c r="M9">
        <v>-0.14724037624834274</v>
      </c>
      <c r="N9">
        <v>-0.10749538361617184</v>
      </c>
      <c r="O9">
        <v>3.1460758344259432E-4</v>
      </c>
      <c r="P9">
        <v>-8.3667564148591111E-2</v>
      </c>
      <c r="Q9">
        <v>-7.7446029804153937E-2</v>
      </c>
    </row>
    <row r="10" spans="1:17" x14ac:dyDescent="0.3">
      <c r="A10" t="s">
        <v>9</v>
      </c>
      <c r="B10">
        <v>1.2616506367525204E-2</v>
      </c>
      <c r="C10">
        <v>-5.862589352191705E-2</v>
      </c>
      <c r="D10">
        <v>-3.6107176712361522E-2</v>
      </c>
      <c r="E10">
        <v>-4.8590455250549169E-2</v>
      </c>
      <c r="F10">
        <v>-1.2896431496081107E-3</v>
      </c>
      <c r="G10">
        <v>7.1326509490488021E-2</v>
      </c>
      <c r="H10">
        <v>-3.2309364513992023E-2</v>
      </c>
      <c r="I10">
        <v>-2.0081958059774863E-2</v>
      </c>
      <c r="J10">
        <v>5.616102165015846E-3</v>
      </c>
      <c r="K10">
        <v>-4.3163323246220742E-2</v>
      </c>
      <c r="L10">
        <v>3.6600820655214861E-2</v>
      </c>
      <c r="M10">
        <v>1.2896431496063343E-3</v>
      </c>
      <c r="N10">
        <v>-4.433667896902449E-2</v>
      </c>
      <c r="O10">
        <v>4.2264810508237716E-2</v>
      </c>
      <c r="P10">
        <v>-3.3248716025859437E-2</v>
      </c>
      <c r="Q10">
        <v>3.2751689307490395E-2</v>
      </c>
    </row>
    <row r="11" spans="1:17" x14ac:dyDescent="0.3">
      <c r="A11" t="s">
        <v>10</v>
      </c>
      <c r="B11">
        <v>2.2314889010489836E-2</v>
      </c>
      <c r="C11">
        <v>-7.0333994337254069E-2</v>
      </c>
      <c r="D11">
        <v>-0.10304513669450444</v>
      </c>
      <c r="E11">
        <v>-9.0745667465965241E-2</v>
      </c>
      <c r="F11">
        <v>-1.2023768928422385E-2</v>
      </c>
      <c r="G11">
        <v>6.3046649723311532E-2</v>
      </c>
      <c r="H11">
        <v>5.4258165672061764E-2</v>
      </c>
      <c r="I11">
        <v>-6.4960290669894505E-2</v>
      </c>
      <c r="J11">
        <v>6.3055256497062118E-3</v>
      </c>
      <c r="K11">
        <v>-5.2659424969368374E-2</v>
      </c>
      <c r="L11">
        <v>4.8008848235298274E-2</v>
      </c>
      <c r="M11">
        <v>4.8756544635512711E-2</v>
      </c>
      <c r="N11">
        <v>-6.2688077012976962E-2</v>
      </c>
      <c r="O11">
        <v>0.10975673757503301</v>
      </c>
      <c r="P11">
        <v>-1.1753568551844396E-2</v>
      </c>
      <c r="Q11">
        <v>4.0069035998440583E-2</v>
      </c>
    </row>
    <row r="12" spans="1:17" x14ac:dyDescent="0.3">
      <c r="A12" t="s">
        <v>11</v>
      </c>
      <c r="B12">
        <v>-6.1185211389009453E-2</v>
      </c>
      <c r="C12">
        <v>-5.6717722248542657E-2</v>
      </c>
      <c r="D12">
        <v>-1.4383166213702836E-2</v>
      </c>
      <c r="E12">
        <v>-8.5032244015561531E-2</v>
      </c>
      <c r="F12">
        <v>-5.7608124732198007E-3</v>
      </c>
      <c r="G12">
        <v>4.8723921360046774E-2</v>
      </c>
      <c r="H12">
        <v>-1.2746057908668007E-3</v>
      </c>
      <c r="I12">
        <v>-6.1412922546203674E-2</v>
      </c>
      <c r="J12">
        <v>5.6119250775653384E-2</v>
      </c>
      <c r="K12">
        <v>3.3471978897855692E-2</v>
      </c>
      <c r="L12">
        <v>9.4277766925875639E-2</v>
      </c>
      <c r="M12">
        <v>3.9802446083427867E-2</v>
      </c>
      <c r="N12">
        <v>1.1251578661486406E-2</v>
      </c>
      <c r="O12">
        <v>-0.10060899121917544</v>
      </c>
      <c r="P12">
        <v>-2.1899041952478271E-2</v>
      </c>
      <c r="Q12">
        <v>5.4925383210383316E-2</v>
      </c>
    </row>
    <row r="13" spans="1:17" x14ac:dyDescent="0.3">
      <c r="A13" t="s">
        <v>12</v>
      </c>
      <c r="B13">
        <v>0.25278360534101729</v>
      </c>
      <c r="C13">
        <v>1.0217066563967592E-2</v>
      </c>
      <c r="D13">
        <v>1.2296052833429272E-2</v>
      </c>
      <c r="E13">
        <v>0.19718979654954261</v>
      </c>
      <c r="F13">
        <v>-1.0217066563969368E-2</v>
      </c>
      <c r="G13">
        <v>5.5392725972174262E-2</v>
      </c>
      <c r="H13">
        <v>-2.2466972626542514E-2</v>
      </c>
      <c r="I13">
        <v>0.16374016995052187</v>
      </c>
      <c r="J13">
        <v>-0.15279868109845296</v>
      </c>
      <c r="K13">
        <v>-0.11254382995925738</v>
      </c>
      <c r="L13">
        <v>-0.26605070376932538</v>
      </c>
      <c r="M13">
        <v>-8.7503509753103614E-2</v>
      </c>
      <c r="N13">
        <v>-0.22140118935951136</v>
      </c>
      <c r="O13">
        <v>-0.34829628652117428</v>
      </c>
      <c r="P13">
        <v>-0.19826983823153022</v>
      </c>
      <c r="Q13">
        <v>-0.11665010124589514</v>
      </c>
    </row>
    <row r="14" spans="1:17" x14ac:dyDescent="0.3">
      <c r="A14" t="s">
        <v>13</v>
      </c>
      <c r="B14">
        <v>7.0153388374725623E-2</v>
      </c>
      <c r="C14">
        <v>-5.8120008667115641E-2</v>
      </c>
      <c r="D14">
        <v>-1.9912897597246015E-2</v>
      </c>
      <c r="E14">
        <v>-4.1856670018006525E-2</v>
      </c>
      <c r="F14">
        <v>-1.3355362017172467E-2</v>
      </c>
      <c r="G14">
        <v>2.0854507590604143E-2</v>
      </c>
      <c r="H14">
        <v>-2.4597135635014311E-2</v>
      </c>
      <c r="I14">
        <v>2.4305344521296846E-2</v>
      </c>
      <c r="J14">
        <v>-1.9923304532305508E-3</v>
      </c>
      <c r="K14">
        <v>-8.7944647853268165E-2</v>
      </c>
      <c r="L14">
        <v>-3.7777948257650351E-2</v>
      </c>
      <c r="M14">
        <v>8.3183265167223297E-2</v>
      </c>
      <c r="N14">
        <v>-0.11213327205948787</v>
      </c>
      <c r="O14">
        <v>5.2134517665731295E-2</v>
      </c>
      <c r="P14">
        <v>-7.5370900988461997E-2</v>
      </c>
      <c r="Q14">
        <v>4.853387681052368E-3</v>
      </c>
    </row>
    <row r="15" spans="1:17" x14ac:dyDescent="0.3">
      <c r="A15" t="s">
        <v>14</v>
      </c>
      <c r="B15">
        <v>-2.5987923831234383E-3</v>
      </c>
      <c r="C15">
        <v>-9.0762094026992202E-2</v>
      </c>
      <c r="D15">
        <v>-6.857894275743881E-2</v>
      </c>
      <c r="E15">
        <v>-0.12865555132629503</v>
      </c>
      <c r="F15">
        <v>-2.3542688291088965E-2</v>
      </c>
      <c r="G15">
        <v>5.1435665917439977E-2</v>
      </c>
      <c r="H15">
        <v>1.4877946575017731E-2</v>
      </c>
      <c r="I15">
        <v>-3.9378495388001866E-2</v>
      </c>
      <c r="J15">
        <v>-1.053179101696422E-2</v>
      </c>
      <c r="K15">
        <v>-1.8913066960820402E-2</v>
      </c>
      <c r="L15">
        <v>3.6995861807977093E-2</v>
      </c>
      <c r="M15">
        <v>3.7720964338856078E-2</v>
      </c>
      <c r="N15">
        <v>-3.7721016074192093E-2</v>
      </c>
      <c r="O15">
        <v>4.4976131847642264E-2</v>
      </c>
      <c r="P15">
        <v>-4.3426092457110599E-4</v>
      </c>
      <c r="Q15">
        <v>9.4627672517795247E-3</v>
      </c>
    </row>
    <row r="16" spans="1:17" x14ac:dyDescent="0.3">
      <c r="A16" t="s">
        <v>15</v>
      </c>
      <c r="B16">
        <v>1.7069667892389617E-2</v>
      </c>
      <c r="C16">
        <v>-1.3530082914513741E-2</v>
      </c>
      <c r="D16">
        <v>1.8183452536606026E-2</v>
      </c>
      <c r="E16">
        <v>-7.5826980922570897E-3</v>
      </c>
      <c r="F16">
        <v>7.6633020644720773E-3</v>
      </c>
      <c r="G16">
        <v>4.5311001866298994E-2</v>
      </c>
      <c r="H16">
        <v>6.2100096193848486E-2</v>
      </c>
      <c r="I16">
        <v>-2.6544012924826887E-2</v>
      </c>
      <c r="J16">
        <v>7.0558574218893E-4</v>
      </c>
      <c r="K16">
        <v>-6.5547012749188838E-2</v>
      </c>
      <c r="L16">
        <v>1.7829925079604791E-2</v>
      </c>
      <c r="M16">
        <v>-8.3307518203259434E-3</v>
      </c>
      <c r="N16">
        <v>-2.7114611430540947E-2</v>
      </c>
      <c r="O16">
        <v>2.9258750054394156E-2</v>
      </c>
      <c r="P16">
        <v>2.9910053266629433E-2</v>
      </c>
      <c r="Q16">
        <v>-5.3144175842895436E-2</v>
      </c>
    </row>
    <row r="17" spans="1:17" x14ac:dyDescent="0.3">
      <c r="A17" t="s">
        <v>16</v>
      </c>
      <c r="B17">
        <v>3.1370727609175475E-2</v>
      </c>
      <c r="C17">
        <v>-6.4182145285537118E-2</v>
      </c>
      <c r="D17">
        <v>-5.6178315393360378E-2</v>
      </c>
      <c r="E17">
        <v>-3.7241597145065697E-3</v>
      </c>
      <c r="F17">
        <v>-4.9193014128157131E-3</v>
      </c>
      <c r="G17">
        <v>8.6981829224232143E-2</v>
      </c>
      <c r="H17">
        <v>-1.1019413867643379E-3</v>
      </c>
      <c r="I17">
        <v>-2.7213844724309766E-2</v>
      </c>
      <c r="J17">
        <v>1.1019413867643379E-3</v>
      </c>
      <c r="K17">
        <v>-4.9954446844743927E-2</v>
      </c>
      <c r="L17">
        <v>3.5143726860868085E-2</v>
      </c>
      <c r="M17">
        <v>-2.8927174353498231E-2</v>
      </c>
      <c r="N17">
        <v>7.8755954884233148E-3</v>
      </c>
      <c r="O17">
        <v>2.9622025263707386E-2</v>
      </c>
      <c r="P17">
        <v>1.2958370984474499E-2</v>
      </c>
      <c r="Q17">
        <v>6.0804844138543146E-2</v>
      </c>
    </row>
    <row r="18" spans="1:17" x14ac:dyDescent="0.3">
      <c r="A18" t="s">
        <v>17</v>
      </c>
      <c r="B18">
        <v>4.5839579145775744E-2</v>
      </c>
      <c r="C18">
        <v>-3.7033201709016694E-2</v>
      </c>
      <c r="D18">
        <v>-2.0577943342821925E-2</v>
      </c>
      <c r="E18">
        <v>1.5752894492923275E-2</v>
      </c>
      <c r="F18">
        <v>1.53029614492457E-2</v>
      </c>
      <c r="G18">
        <v>0.11625202032600512</v>
      </c>
      <c r="H18">
        <v>-2.4068242097225578E-2</v>
      </c>
      <c r="I18">
        <v>-5.4426657429207381E-3</v>
      </c>
      <c r="J18">
        <v>-2.1903914556199666E-2</v>
      </c>
      <c r="K18">
        <v>-6.1681188096040174E-2</v>
      </c>
      <c r="L18">
        <v>-2.8117115438011098E-2</v>
      </c>
      <c r="M18">
        <v>2.2170115534201784E-2</v>
      </c>
      <c r="N18">
        <v>-9.3122822151761042E-2</v>
      </c>
      <c r="O18">
        <v>-0.12125726232569711</v>
      </c>
      <c r="P18">
        <v>-5.9221447632154423E-2</v>
      </c>
      <c r="Q18">
        <v>-5.8489491736644084E-3</v>
      </c>
    </row>
    <row r="19" spans="1:17" x14ac:dyDescent="0.3">
      <c r="A19" t="s">
        <v>357</v>
      </c>
      <c r="B19">
        <v>-3.7816067026064104E-2</v>
      </c>
      <c r="C19">
        <v>-8.655279451027198E-2</v>
      </c>
      <c r="D19">
        <v>-3.8477589457931671E-2</v>
      </c>
      <c r="E19">
        <v>-3.2591907343974214E-2</v>
      </c>
      <c r="F19">
        <v>-4.5786553656448348E-3</v>
      </c>
      <c r="G19">
        <v>8.3643735099766303E-2</v>
      </c>
      <c r="H19">
        <v>3.1096866553678382E-2</v>
      </c>
      <c r="I19">
        <v>-4.9158510654445209E-2</v>
      </c>
      <c r="J19">
        <v>8.3348300198675673E-2</v>
      </c>
      <c r="K19">
        <v>2.4074144488858806E-2</v>
      </c>
      <c r="L19">
        <v>7.7168320371608701E-2</v>
      </c>
      <c r="M19">
        <v>6.3606479018634587E-2</v>
      </c>
      <c r="N19">
        <v>8.8864533069010321E-2</v>
      </c>
      <c r="O19">
        <v>-2.8542740878668482E-2</v>
      </c>
      <c r="P19">
        <v>2.7879654464770809E-2</v>
      </c>
      <c r="Q19">
        <v>4.8595986774291333E-3</v>
      </c>
    </row>
    <row r="20" spans="1:17" x14ac:dyDescent="0.3">
      <c r="A20" t="s">
        <v>18</v>
      </c>
      <c r="B20">
        <v>0.10841476040519638</v>
      </c>
      <c r="C20">
        <v>0.10201938598580007</v>
      </c>
      <c r="D20">
        <v>-0.12274421990140105</v>
      </c>
      <c r="E20">
        <v>0.13161993530874128</v>
      </c>
      <c r="F20">
        <v>0.10275441415512176</v>
      </c>
      <c r="G20">
        <v>0.21928099503946008</v>
      </c>
      <c r="H20">
        <v>0.25195007198331076</v>
      </c>
      <c r="I20">
        <v>0.1362984985167035</v>
      </c>
      <c r="J20">
        <v>6.1585473100747024E-2</v>
      </c>
      <c r="K20">
        <v>-0.11216328261118136</v>
      </c>
      <c r="L20">
        <v>9.2794104784132969E-2</v>
      </c>
      <c r="M20">
        <v>-0.27633188123895813</v>
      </c>
      <c r="N20">
        <v>-1.8705932525774571E-2</v>
      </c>
      <c r="O20">
        <v>0.16885717834300173</v>
      </c>
      <c r="P20">
        <v>-1.202435006138991E-2</v>
      </c>
      <c r="Q20">
        <v>1.202435006138991E-2</v>
      </c>
    </row>
    <row r="21" spans="1:17" x14ac:dyDescent="0.3">
      <c r="A21" t="s">
        <v>19</v>
      </c>
      <c r="B21">
        <v>-3.3095945122887827E-2</v>
      </c>
      <c r="C21">
        <v>-1.5652394067105391E-2</v>
      </c>
      <c r="D21">
        <v>-1.6267532217066005E-2</v>
      </c>
      <c r="E21">
        <v>-6.8571725589904986E-2</v>
      </c>
      <c r="F21">
        <v>-3.1793123832581927E-3</v>
      </c>
      <c r="G21">
        <v>0.10735571786752729</v>
      </c>
      <c r="H21">
        <v>-1.9028561145967515E-2</v>
      </c>
      <c r="I21">
        <v>-6.7819755981449958E-2</v>
      </c>
      <c r="J21">
        <v>0.11278697735823329</v>
      </c>
      <c r="K21">
        <v>5.7361706369503551E-2</v>
      </c>
      <c r="L21">
        <v>0.13095911945860017</v>
      </c>
      <c r="M21">
        <v>5.8303127433330104E-2</v>
      </c>
      <c r="N21">
        <v>7.8918459376309258E-2</v>
      </c>
      <c r="O21">
        <v>-4.137913580034791E-2</v>
      </c>
      <c r="P21">
        <v>4.3376177470481281E-2</v>
      </c>
      <c r="Q21">
        <v>3.9649644643416693E-2</v>
      </c>
    </row>
    <row r="22" spans="1:17" x14ac:dyDescent="0.3">
      <c r="A22" t="s">
        <v>20</v>
      </c>
      <c r="B22">
        <v>-6.0418302998968443E-2</v>
      </c>
      <c r="C22">
        <v>1.6802601343782086E-2</v>
      </c>
      <c r="D22">
        <v>-1.5191120452932694E-2</v>
      </c>
      <c r="E22">
        <v>-4.4507153444039105E-2</v>
      </c>
      <c r="F22">
        <v>-5.5311793463683756E-3</v>
      </c>
      <c r="G22">
        <v>4.7435773773685241E-3</v>
      </c>
      <c r="H22">
        <v>-1.9107791313134115E-2</v>
      </c>
      <c r="I22">
        <v>-2.57400951959319E-2</v>
      </c>
      <c r="J22">
        <v>4.0814607838436601E-2</v>
      </c>
      <c r="K22">
        <v>-3.7499369247132819E-2</v>
      </c>
      <c r="L22">
        <v>3.6276289634971093E-2</v>
      </c>
      <c r="M22">
        <v>8.0979078594964449E-2</v>
      </c>
      <c r="N22">
        <v>-1.425780957339029E-3</v>
      </c>
      <c r="O22">
        <v>7.0991274291110074E-3</v>
      </c>
      <c r="P22">
        <v>-1.5542631410886187E-2</v>
      </c>
      <c r="Q22">
        <v>7.6777253135507095E-3</v>
      </c>
    </row>
    <row r="23" spans="1:17" x14ac:dyDescent="0.3">
      <c r="A23" t="s">
        <v>21</v>
      </c>
      <c r="B23">
        <v>4.5056864863431301E-2</v>
      </c>
      <c r="C23">
        <v>-3.4775702386484753E-2</v>
      </c>
      <c r="D23">
        <v>2.6528875620321912E-3</v>
      </c>
      <c r="E23">
        <v>-4.0964210527562273E-2</v>
      </c>
      <c r="F23">
        <v>-1.0279413168770901E-2</v>
      </c>
      <c r="G23">
        <v>4.0049214622625229E-2</v>
      </c>
      <c r="H23">
        <v>1.2073616513228913E-2</v>
      </c>
      <c r="I23">
        <v>-2.1105925056890129E-2</v>
      </c>
      <c r="J23">
        <v>7.137241880476175E-2</v>
      </c>
      <c r="K23">
        <v>1.4091490816209529E-2</v>
      </c>
      <c r="L23">
        <v>7.4282091659920724E-3</v>
      </c>
      <c r="M23">
        <v>1.1983709098984718E-2</v>
      </c>
      <c r="N23">
        <v>-3.2304180969152441E-2</v>
      </c>
      <c r="O23">
        <v>3.8552210698613365E-2</v>
      </c>
      <c r="P23">
        <v>-8.5134977257794731E-2</v>
      </c>
      <c r="Q23">
        <v>2.3449388880385058E-2</v>
      </c>
    </row>
    <row r="24" spans="1:17" x14ac:dyDescent="0.3">
      <c r="A24" t="s">
        <v>22</v>
      </c>
      <c r="B24">
        <v>6.7712856243854702E-2</v>
      </c>
      <c r="C24">
        <v>1.2339993472586741E-2</v>
      </c>
      <c r="D24">
        <v>4.1933308421581827E-2</v>
      </c>
      <c r="E24">
        <v>-4.8219923646300344E-2</v>
      </c>
      <c r="F24">
        <v>-8.3281693442014415E-3</v>
      </c>
      <c r="G24">
        <v>7.6722155944798587E-2</v>
      </c>
      <c r="H24">
        <v>3.4423757498585061E-2</v>
      </c>
      <c r="I24">
        <v>8.1905576122061063E-3</v>
      </c>
      <c r="J24">
        <v>7.0514009765137331E-2</v>
      </c>
      <c r="K24">
        <v>-4.816777858307475E-3</v>
      </c>
      <c r="L24">
        <v>-8.6624751056643134E-3</v>
      </c>
      <c r="M24">
        <v>2.8630796030208572E-2</v>
      </c>
      <c r="N24">
        <v>-6.9902556986605191E-3</v>
      </c>
      <c r="O24">
        <v>5.9704635134183448E-2</v>
      </c>
      <c r="P24">
        <v>4.816777858307475E-3</v>
      </c>
      <c r="Q24">
        <v>-5.2007933158252584E-2</v>
      </c>
    </row>
    <row r="25" spans="1:17" x14ac:dyDescent="0.3">
      <c r="A25" t="s">
        <v>23</v>
      </c>
      <c r="B25">
        <v>-3.8998816533508673E-2</v>
      </c>
      <c r="C25">
        <v>1.0684935465940626E-2</v>
      </c>
      <c r="D25">
        <v>-4.7306939218140442E-2</v>
      </c>
      <c r="E25">
        <v>-3.5108573390214559E-3</v>
      </c>
      <c r="F25">
        <v>-7.5072190216793899E-2</v>
      </c>
      <c r="G25">
        <v>-1.693891351748178E-2</v>
      </c>
      <c r="H25">
        <v>-7.1053504992706351E-2</v>
      </c>
      <c r="I25">
        <v>2.7306230394630759E-2</v>
      </c>
      <c r="J25">
        <v>-3.9139717662042273E-2</v>
      </c>
      <c r="K25">
        <v>-9.0223634674169162E-2</v>
      </c>
      <c r="L25">
        <v>-7.4029245780184993E-3</v>
      </c>
      <c r="M25">
        <v>0.11900711685101939</v>
      </c>
      <c r="N25">
        <v>-9.12041646268964E-2</v>
      </c>
      <c r="O25">
        <v>-5.5465327463721792E-3</v>
      </c>
      <c r="P25">
        <v>7.8916766063326094E-3</v>
      </c>
      <c r="Q25">
        <v>0.15301839060680678</v>
      </c>
    </row>
    <row r="26" spans="1:17" x14ac:dyDescent="0.3">
      <c r="A26" t="s">
        <v>24</v>
      </c>
      <c r="B26">
        <v>-3.6646416752232014E-2</v>
      </c>
      <c r="C26">
        <v>-8.6008262632653043E-2</v>
      </c>
      <c r="D26">
        <v>-1.2598835894705118E-2</v>
      </c>
      <c r="E26">
        <v>2.0891467156847199E-2</v>
      </c>
      <c r="F26">
        <v>-6.892734993956573E-2</v>
      </c>
      <c r="G26">
        <v>-0.1171729934280652</v>
      </c>
      <c r="H26">
        <v>-5.3010755259219167E-2</v>
      </c>
      <c r="I26">
        <v>0.10049438289653878</v>
      </c>
      <c r="J26">
        <v>-2.4328941732340681E-2</v>
      </c>
      <c r="K26">
        <v>-0.14767772914097499</v>
      </c>
      <c r="L26">
        <v>-8.0835738205692564E-2</v>
      </c>
      <c r="M26">
        <v>0.1110577639094128</v>
      </c>
      <c r="N26">
        <v>-6.6981163473618821E-2</v>
      </c>
      <c r="O26">
        <v>1.2598835894703342E-2</v>
      </c>
      <c r="P26">
        <v>-8.5360245410180724E-2</v>
      </c>
      <c r="Q26">
        <v>0.12561154156899335</v>
      </c>
    </row>
    <row r="27" spans="1:17" x14ac:dyDescent="0.3">
      <c r="A27" t="s">
        <v>25</v>
      </c>
      <c r="B27">
        <v>-3.636013724954168E-2</v>
      </c>
      <c r="C27">
        <v>-6.0094870179645099E-2</v>
      </c>
      <c r="D27">
        <v>2.5270403961695109E-2</v>
      </c>
      <c r="E27">
        <v>-5.4418496667915761E-2</v>
      </c>
      <c r="F27">
        <v>4.1530143757597671E-3</v>
      </c>
      <c r="G27">
        <v>0.13483313393041385</v>
      </c>
      <c r="H27">
        <v>2.6538354322287461E-2</v>
      </c>
      <c r="I27">
        <v>-3.1723058055057152E-2</v>
      </c>
      <c r="J27">
        <v>5.3025515932631606E-2</v>
      </c>
      <c r="K27">
        <v>9.8151564173836192E-3</v>
      </c>
      <c r="L27">
        <v>6.89657151005445E-2</v>
      </c>
      <c r="M27">
        <v>-5.2430941406615972E-3</v>
      </c>
      <c r="N27">
        <v>2.3929991072840551E-2</v>
      </c>
      <c r="O27">
        <v>-2.9742455805786605E-2</v>
      </c>
      <c r="P27">
        <v>8.1062222008583262E-3</v>
      </c>
      <c r="Q27">
        <v>-3.2289444191951233E-2</v>
      </c>
    </row>
    <row r="28" spans="1:17" x14ac:dyDescent="0.3">
      <c r="A28" t="s">
        <v>26</v>
      </c>
      <c r="B28">
        <v>0.11844247087504378</v>
      </c>
      <c r="C28">
        <v>0.25067091441247236</v>
      </c>
      <c r="D28">
        <v>0.27081366440225452</v>
      </c>
      <c r="E28">
        <v>0.39551842159267814</v>
      </c>
      <c r="F28">
        <v>0.51252456895225329</v>
      </c>
      <c r="G28">
        <v>0.55554711517588551</v>
      </c>
      <c r="H28">
        <v>0.51295095804777091</v>
      </c>
      <c r="I28">
        <v>0.43251447685095279</v>
      </c>
      <c r="J28">
        <v>-0.32061348334498696</v>
      </c>
      <c r="K28">
        <v>-0.2577409768993828</v>
      </c>
      <c r="L28">
        <v>-0.21386013125166947</v>
      </c>
      <c r="M28">
        <v>-0.43128473335835693</v>
      </c>
      <c r="N28">
        <v>-0.31712599677649678</v>
      </c>
      <c r="O28">
        <v>-8.5905534030228381E-2</v>
      </c>
      <c r="P28">
        <v>-0.25725186882589668</v>
      </c>
      <c r="Q28">
        <v>-0.35515868474021062</v>
      </c>
    </row>
    <row r="29" spans="1:17" x14ac:dyDescent="0.3">
      <c r="A29" t="s">
        <v>27</v>
      </c>
      <c r="B29">
        <v>-1.9514070911986536E-2</v>
      </c>
      <c r="C29">
        <v>-9.3519238584818254E-3</v>
      </c>
      <c r="D29">
        <v>-6.1473508259854981E-3</v>
      </c>
      <c r="E29">
        <v>-4.6994169345051517E-3</v>
      </c>
      <c r="F29">
        <v>-4.8214757455706803E-3</v>
      </c>
      <c r="G29">
        <v>4.8580053857671501E-2</v>
      </c>
      <c r="H29">
        <v>-9.0641530465029874E-2</v>
      </c>
      <c r="I29">
        <v>4.6994169345069281E-3</v>
      </c>
      <c r="J29">
        <v>-9.8715463319081209E-3</v>
      </c>
      <c r="K29">
        <v>-2.0899369579737481E-2</v>
      </c>
      <c r="L29">
        <v>3.4407022914184182E-2</v>
      </c>
      <c r="M29">
        <v>3.7908760992857893E-2</v>
      </c>
      <c r="N29">
        <v>-2.0014457928523299E-2</v>
      </c>
      <c r="O29">
        <v>-6.5713383828379435E-2</v>
      </c>
      <c r="P29">
        <v>-1.1049700358414682E-2</v>
      </c>
      <c r="Q29">
        <v>4.7332654118191542E-2</v>
      </c>
    </row>
    <row r="30" spans="1:17" x14ac:dyDescent="0.3">
      <c r="A30" t="s">
        <v>28</v>
      </c>
      <c r="B30">
        <v>-2.3842484337718517E-2</v>
      </c>
      <c r="C30">
        <v>-1.6606246606853503E-2</v>
      </c>
      <c r="D30">
        <v>4.9464850636375957E-3</v>
      </c>
      <c r="E30">
        <v>-0.12283760155822598</v>
      </c>
      <c r="F30">
        <v>-4.2443842355716299E-2</v>
      </c>
      <c r="G30">
        <v>6.8933861421545117E-2</v>
      </c>
      <c r="H30">
        <v>6.2780251808741028E-2</v>
      </c>
      <c r="I30">
        <v>-6.6407930575365981E-2</v>
      </c>
      <c r="J30">
        <v>1.8572393767900763E-2</v>
      </c>
      <c r="K30">
        <v>-2.3362374906875871E-2</v>
      </c>
      <c r="L30">
        <v>0.12198998159117558</v>
      </c>
      <c r="M30">
        <v>1.7573869301756417E-2</v>
      </c>
      <c r="N30">
        <v>5.1605198319037981E-5</v>
      </c>
      <c r="O30">
        <v>2.9404524404323951E-2</v>
      </c>
      <c r="P30">
        <v>8.4576909479425311E-2</v>
      </c>
      <c r="Q30">
        <v>3.3500391490097314E-2</v>
      </c>
    </row>
    <row r="31" spans="1:17" x14ac:dyDescent="0.3">
      <c r="A31" t="s">
        <v>29</v>
      </c>
      <c r="B31">
        <v>8.1355379521633964E-2</v>
      </c>
      <c r="C31">
        <v>2.4648477357839482E-2</v>
      </c>
      <c r="D31">
        <v>2.5584091488450866E-3</v>
      </c>
      <c r="E31">
        <v>-7.5539287698395796E-2</v>
      </c>
      <c r="F31">
        <v>7.2419123078324432E-2</v>
      </c>
      <c r="G31">
        <v>0.16520992536057832</v>
      </c>
      <c r="H31">
        <v>-3.6955637078666115E-3</v>
      </c>
      <c r="I31">
        <v>-1.1896691532648163E-2</v>
      </c>
      <c r="J31">
        <v>4.4536622484184107E-2</v>
      </c>
      <c r="K31">
        <v>6.5356913083384427E-2</v>
      </c>
      <c r="L31">
        <v>8.5472463251685227E-2</v>
      </c>
      <c r="M31">
        <v>-5.0770887936106845E-3</v>
      </c>
      <c r="N31">
        <v>-1.3975896168730628E-2</v>
      </c>
      <c r="O31">
        <v>7.7583294555727988E-2</v>
      </c>
      <c r="P31">
        <v>8.5690325523284372E-3</v>
      </c>
      <c r="Q31">
        <v>-3.1597011718149659E-2</v>
      </c>
    </row>
    <row r="32" spans="1:17" x14ac:dyDescent="0.3">
      <c r="A32" t="s">
        <v>30</v>
      </c>
      <c r="B32">
        <v>9.4944067236175655E-2</v>
      </c>
      <c r="C32">
        <v>1.484386402385951E-2</v>
      </c>
      <c r="D32">
        <v>9.7492360947304846E-2</v>
      </c>
      <c r="E32">
        <v>-1.8883101199472563E-2</v>
      </c>
      <c r="F32">
        <v>5.3159479424381928E-2</v>
      </c>
      <c r="G32">
        <v>0.18083347028006003</v>
      </c>
      <c r="H32">
        <v>3.9436320652884049E-2</v>
      </c>
      <c r="I32">
        <v>-4.4484360251384913E-2</v>
      </c>
      <c r="J32">
        <v>4.3850689041802227E-2</v>
      </c>
      <c r="K32">
        <v>1.1457308442624381E-2</v>
      </c>
      <c r="L32">
        <v>3.840806793958329E-2</v>
      </c>
      <c r="M32">
        <v>-1.1457308442624381E-2</v>
      </c>
      <c r="N32">
        <v>4.6485572020971588E-2</v>
      </c>
      <c r="O32">
        <v>-4.1010045774049431E-2</v>
      </c>
      <c r="P32">
        <v>1.9737823798015697E-2</v>
      </c>
      <c r="Q32">
        <v>-0.11508486540038199</v>
      </c>
    </row>
    <row r="33" spans="1:17" x14ac:dyDescent="0.3">
      <c r="A33" t="s">
        <v>31</v>
      </c>
      <c r="B33">
        <v>-3.3706187261955733E-2</v>
      </c>
      <c r="C33">
        <v>-4.5810123915845935E-2</v>
      </c>
      <c r="D33">
        <v>-2.2822370916149026E-2</v>
      </c>
      <c r="E33">
        <v>4.7442361467879834E-3</v>
      </c>
      <c r="F33">
        <v>-5.7608305584473385E-3</v>
      </c>
      <c r="G33">
        <v>4.101695398672156E-2</v>
      </c>
      <c r="H33">
        <v>-6.6046100751222525E-2</v>
      </c>
      <c r="I33">
        <v>6.4373613519299155E-2</v>
      </c>
      <c r="J33">
        <v>-4.2876262687297384E-2</v>
      </c>
      <c r="K33">
        <v>-6.0156056686397008E-2</v>
      </c>
      <c r="L33">
        <v>-2.0986759335432481E-2</v>
      </c>
      <c r="M33">
        <v>6.3158668855702871E-2</v>
      </c>
      <c r="N33">
        <v>-5.9401116748137639E-2</v>
      </c>
      <c r="O33">
        <v>-0.37665312628228165</v>
      </c>
      <c r="P33">
        <v>-0.10459258035619712</v>
      </c>
      <c r="Q33">
        <v>3.0175690765020136E-2</v>
      </c>
    </row>
    <row r="34" spans="1:17" x14ac:dyDescent="0.3">
      <c r="A34" t="s">
        <v>32</v>
      </c>
      <c r="B34">
        <v>3.8074022147013054E-2</v>
      </c>
      <c r="C34">
        <v>-2.259515700300696E-2</v>
      </c>
      <c r="D34">
        <v>3.0180991470759366E-2</v>
      </c>
      <c r="E34">
        <v>-9.0035812330961917E-2</v>
      </c>
      <c r="F34">
        <v>-5.6470268169105609E-2</v>
      </c>
      <c r="G34">
        <v>7.4916866118298842E-2</v>
      </c>
      <c r="H34">
        <v>-3.5921013790735756E-2</v>
      </c>
      <c r="I34">
        <v>1.5375572089318723E-2</v>
      </c>
      <c r="J34">
        <v>0.1119593335093505</v>
      </c>
      <c r="K34">
        <v>1.1692908779508571E-2</v>
      </c>
      <c r="L34">
        <v>2.8771994372259968E-2</v>
      </c>
      <c r="M34">
        <v>-5.6476087196767111E-2</v>
      </c>
      <c r="N34">
        <v>3.7832389487697071E-2</v>
      </c>
      <c r="O34">
        <v>0.1323855377978429</v>
      </c>
      <c r="P34">
        <v>1.9023088132760435E-2</v>
      </c>
      <c r="Q34">
        <v>2.3463578420651388E-2</v>
      </c>
    </row>
    <row r="35" spans="1:17" x14ac:dyDescent="0.3">
      <c r="A35" t="s">
        <v>33</v>
      </c>
      <c r="B35">
        <v>-2.9903066596601136E-2</v>
      </c>
      <c r="C35">
        <v>-0.123139805317102</v>
      </c>
      <c r="D35">
        <v>-0.19215208860918054</v>
      </c>
      <c r="E35">
        <v>-3.591879658706354E-2</v>
      </c>
      <c r="F35">
        <v>-1.8482858971589522E-2</v>
      </c>
      <c r="G35">
        <v>5.8289158578920919E-2</v>
      </c>
      <c r="H35">
        <v>-7.0441123815738749E-2</v>
      </c>
      <c r="I35">
        <v>1.8482858971589522E-2</v>
      </c>
      <c r="J35">
        <v>-2.2117961432902788E-2</v>
      </c>
      <c r="K35">
        <v>-6.4862467578890914E-2</v>
      </c>
      <c r="L35">
        <v>-3.2606048856770542E-2</v>
      </c>
      <c r="M35">
        <v>0.19185917776457551</v>
      </c>
      <c r="N35">
        <v>-3.3628671447415215E-2</v>
      </c>
      <c r="O35">
        <v>-0.17111531107591915</v>
      </c>
      <c r="P35">
        <v>-1.9519120362366138E-2</v>
      </c>
      <c r="Q35">
        <v>0.17884437088570238</v>
      </c>
    </row>
    <row r="36" spans="1:17" x14ac:dyDescent="0.3">
      <c r="A36" t="s">
        <v>34</v>
      </c>
      <c r="B36">
        <v>8.4043477132246025E-2</v>
      </c>
      <c r="C36">
        <v>3.66667047059277E-2</v>
      </c>
      <c r="D36">
        <v>2.990722662644707E-2</v>
      </c>
      <c r="E36">
        <v>3.7373139895768404E-2</v>
      </c>
      <c r="F36">
        <v>-1.956927608361525E-2</v>
      </c>
      <c r="G36">
        <v>-3.0333879295163513E-3</v>
      </c>
      <c r="H36">
        <v>-7.2676146163562549E-2</v>
      </c>
      <c r="I36">
        <v>4.836314505050332E-2</v>
      </c>
      <c r="J36">
        <v>9.8953294268159908E-2</v>
      </c>
      <c r="K36">
        <v>-1.2956137831254821E-2</v>
      </c>
      <c r="L36">
        <v>-2.0454795639130552E-2</v>
      </c>
      <c r="M36">
        <v>0.10161900169126703</v>
      </c>
      <c r="N36">
        <v>-3.5827862285650269E-2</v>
      </c>
      <c r="O36">
        <v>2.1941935985356764E-3</v>
      </c>
      <c r="P36">
        <v>-4.3614024700167064E-2</v>
      </c>
      <c r="Q36">
        <v>-4.7167872791584742E-2</v>
      </c>
    </row>
    <row r="37" spans="1:17" x14ac:dyDescent="0.3">
      <c r="A37" t="s">
        <v>35</v>
      </c>
      <c r="B37">
        <v>-7.1813988716233013E-2</v>
      </c>
      <c r="C37">
        <v>-4.3423632800402956E-2</v>
      </c>
      <c r="D37">
        <v>1.7230390120992922E-2</v>
      </c>
      <c r="E37">
        <v>-3.0423833710829129E-2</v>
      </c>
      <c r="F37">
        <v>1.668269523146293E-2</v>
      </c>
      <c r="G37">
        <v>2.4616869490332149E-2</v>
      </c>
      <c r="H37">
        <v>1.5851793726113783E-2</v>
      </c>
      <c r="I37">
        <v>-4.6435972533508618E-2</v>
      </c>
      <c r="J37">
        <v>8.7727469942997516E-3</v>
      </c>
      <c r="K37">
        <v>-1.7946107632251795E-2</v>
      </c>
      <c r="L37">
        <v>3.3365329877206307E-3</v>
      </c>
      <c r="M37">
        <v>4.0218325730842608E-2</v>
      </c>
      <c r="N37">
        <v>1.4761132090686857E-2</v>
      </c>
      <c r="O37">
        <v>2.5842631479093825E-2</v>
      </c>
      <c r="P37">
        <v>-3.5848912624157236E-2</v>
      </c>
      <c r="Q37">
        <v>1.8922648211834314E-3</v>
      </c>
    </row>
    <row r="38" spans="1:17" x14ac:dyDescent="0.3">
      <c r="A38" t="s">
        <v>36</v>
      </c>
      <c r="B38">
        <v>1.8756903718228912E-2</v>
      </c>
      <c r="C38">
        <v>-0.11437965282131834</v>
      </c>
      <c r="D38">
        <v>-8.2284575874677301E-2</v>
      </c>
      <c r="E38">
        <v>-1.742852354673019E-2</v>
      </c>
      <c r="F38">
        <v>-1.9951432977155292E-2</v>
      </c>
      <c r="G38">
        <v>-9.0704386297328909E-2</v>
      </c>
      <c r="H38">
        <v>-0.15921886360886184</v>
      </c>
      <c r="I38">
        <v>5.5144017769286791E-2</v>
      </c>
      <c r="J38">
        <v>7.4148682258829979E-3</v>
      </c>
      <c r="K38">
        <v>-9.3226244992322904E-2</v>
      </c>
      <c r="L38">
        <v>-1.8016532765612325E-2</v>
      </c>
      <c r="M38">
        <v>1.6524229133686674E-2</v>
      </c>
      <c r="N38">
        <v>-6.3481031274776001E-2</v>
      </c>
      <c r="O38">
        <v>5.0513168231546501E-2</v>
      </c>
      <c r="P38">
        <v>-9.1629207541940261E-2</v>
      </c>
      <c r="Q38">
        <v>0.1697393144987398</v>
      </c>
    </row>
    <row r="39" spans="1:17" x14ac:dyDescent="0.3">
      <c r="A39" t="s">
        <v>37</v>
      </c>
      <c r="B39">
        <v>2.7513571611610388E-3</v>
      </c>
      <c r="C39">
        <v>9.238389982986206E-3</v>
      </c>
      <c r="D39">
        <v>8.791027794748274E-3</v>
      </c>
      <c r="E39">
        <v>-2.7513571611610388E-3</v>
      </c>
      <c r="F39">
        <v>3.5496501341251374E-2</v>
      </c>
      <c r="G39">
        <v>0.11193623054891511</v>
      </c>
      <c r="H39">
        <v>9.3002694225868154E-2</v>
      </c>
      <c r="I39">
        <v>7.9724876059982464E-2</v>
      </c>
      <c r="J39">
        <v>-2.1788594439076547E-2</v>
      </c>
      <c r="K39">
        <v>-7.7895401772233086E-2</v>
      </c>
      <c r="L39">
        <v>-3.0284017119598161E-2</v>
      </c>
      <c r="M39">
        <v>-3.4067459303223302E-2</v>
      </c>
      <c r="N39">
        <v>-6.7299080029718183E-2</v>
      </c>
      <c r="O39">
        <v>9.9285672339473052E-3</v>
      </c>
      <c r="P39">
        <v>-7.1783612825836229E-2</v>
      </c>
      <c r="Q39">
        <v>-7.7175277580320056E-2</v>
      </c>
    </row>
    <row r="40" spans="1:17" x14ac:dyDescent="0.3">
      <c r="A40" t="s">
        <v>38</v>
      </c>
      <c r="B40">
        <v>-1.6829176819781466E-2</v>
      </c>
      <c r="C40">
        <v>-2.2882731454902938E-2</v>
      </c>
      <c r="D40">
        <v>4.143615853449667E-2</v>
      </c>
      <c r="E40">
        <v>-3.5903488960896013E-2</v>
      </c>
      <c r="F40">
        <v>6.9554574581847106E-3</v>
      </c>
      <c r="G40">
        <v>1.7499955578493598E-2</v>
      </c>
      <c r="H40">
        <v>-4.5001617232431457E-2</v>
      </c>
      <c r="I40">
        <v>-3.7734618091000982E-3</v>
      </c>
      <c r="J40">
        <v>7.1944453684043452E-2</v>
      </c>
      <c r="K40">
        <v>2.9697746506045064E-2</v>
      </c>
      <c r="L40">
        <v>-1.984960300339722E-2</v>
      </c>
      <c r="M40">
        <v>8.9594384844867037E-2</v>
      </c>
      <c r="N40">
        <v>-2.359159221653151E-2</v>
      </c>
      <c r="O40">
        <v>1.6001259545634028E-2</v>
      </c>
      <c r="P40">
        <v>-2.222299745586831E-2</v>
      </c>
      <c r="Q40">
        <v>3.2266203757203016E-4</v>
      </c>
    </row>
    <row r="41" spans="1:17" x14ac:dyDescent="0.3">
      <c r="A41" t="s">
        <v>39</v>
      </c>
      <c r="B41">
        <v>3.9134789768308309E-2</v>
      </c>
      <c r="C41">
        <v>2.621349636903858E-3</v>
      </c>
      <c r="D41">
        <v>-1.2765939977352758E-3</v>
      </c>
      <c r="E41">
        <v>-7.3697808768987016E-2</v>
      </c>
      <c r="F41">
        <v>5.6720456817174636E-2</v>
      </c>
      <c r="G41">
        <v>7.9452829980640516E-2</v>
      </c>
      <c r="H41">
        <v>0.12952058337750216</v>
      </c>
      <c r="I41">
        <v>-1.4483411156149373E-2</v>
      </c>
      <c r="J41">
        <v>1.2765939977370522E-3</v>
      </c>
      <c r="K41">
        <v>-5.774736210911513E-3</v>
      </c>
      <c r="L41">
        <v>-1.1973048794118313E-2</v>
      </c>
      <c r="M41">
        <v>4.5518543237173859E-2</v>
      </c>
      <c r="N41">
        <v>2.7779798010314494E-3</v>
      </c>
      <c r="O41">
        <v>-8.0695603618064382E-2</v>
      </c>
      <c r="P41">
        <v>1.4877973710715864E-2</v>
      </c>
      <c r="Q41">
        <v>-3.4295090410140006E-2</v>
      </c>
    </row>
    <row r="42" spans="1:17" x14ac:dyDescent="0.3">
      <c r="A42" t="s">
        <v>40</v>
      </c>
      <c r="B42">
        <v>6.8195840912501637E-3</v>
      </c>
      <c r="C42">
        <v>-3.4303214381754543E-2</v>
      </c>
      <c r="D42">
        <v>-2.9372367063235316E-2</v>
      </c>
      <c r="E42">
        <v>-6.6268390797226573E-2</v>
      </c>
      <c r="F42">
        <v>4.7971590123683683E-2</v>
      </c>
      <c r="G42">
        <v>0.12053851953352002</v>
      </c>
      <c r="H42">
        <v>4.9872582397506804E-2</v>
      </c>
      <c r="I42">
        <v>-1.4593767288909376E-2</v>
      </c>
      <c r="J42">
        <v>0.10940005673532838</v>
      </c>
      <c r="K42">
        <v>0.13082295944484024</v>
      </c>
      <c r="L42">
        <v>0.16258592430580165</v>
      </c>
      <c r="M42">
        <v>5.2764826392472486E-2</v>
      </c>
      <c r="N42">
        <v>8.494072510664985E-2</v>
      </c>
      <c r="O42">
        <v>1.6958021189363848E-3</v>
      </c>
      <c r="P42">
        <v>5.6178541415491168E-2</v>
      </c>
      <c r="Q42">
        <v>-2.8401632416784395E-2</v>
      </c>
    </row>
    <row r="43" spans="1:17" x14ac:dyDescent="0.3">
      <c r="A43" t="s">
        <v>41</v>
      </c>
      <c r="B43">
        <v>-2.5595556987326518E-2</v>
      </c>
      <c r="C43">
        <v>7.6845545044523789E-3</v>
      </c>
      <c r="D43">
        <v>3.3289693657138741E-2</v>
      </c>
      <c r="E43">
        <v>-6.9089423448666309E-2</v>
      </c>
      <c r="F43">
        <v>1.6019227768941491E-2</v>
      </c>
      <c r="G43">
        <v>8.3130383527391771E-2</v>
      </c>
      <c r="H43">
        <v>-4.0351329091228294E-2</v>
      </c>
      <c r="I43">
        <v>-3.1525700355707897E-2</v>
      </c>
      <c r="J43">
        <v>-9.7125559030697417E-3</v>
      </c>
      <c r="K43">
        <v>-4.8538453650701641E-2</v>
      </c>
      <c r="L43">
        <v>6.6235171014863425E-2</v>
      </c>
      <c r="M43">
        <v>-3.2107647994354949E-3</v>
      </c>
      <c r="N43">
        <v>2.898981713217097E-2</v>
      </c>
      <c r="O43">
        <v>-9.030195942083985E-2</v>
      </c>
      <c r="P43">
        <v>2.3451949618387147E-3</v>
      </c>
      <c r="Q43">
        <v>-2.3451949618369383E-3</v>
      </c>
    </row>
    <row r="44" spans="1:17" x14ac:dyDescent="0.3">
      <c r="A44" t="s">
        <v>42</v>
      </c>
      <c r="B44">
        <v>4.404713436362151E-2</v>
      </c>
      <c r="C44">
        <v>-2.1276285866408173E-2</v>
      </c>
      <c r="D44">
        <v>-1.1386847065402605E-2</v>
      </c>
      <c r="E44">
        <v>-9.1059494770817651E-4</v>
      </c>
      <c r="F44">
        <v>-3.2072203327153659E-3</v>
      </c>
      <c r="G44">
        <v>7.6133084719309352E-2</v>
      </c>
      <c r="H44">
        <v>1.25623505996586E-2</v>
      </c>
      <c r="I44">
        <v>3.2224901888589841E-2</v>
      </c>
      <c r="J44">
        <v>8.6481190958602738E-2</v>
      </c>
      <c r="K44">
        <v>1.0675014705759267E-2</v>
      </c>
      <c r="L44">
        <v>9.1059494770995286E-4</v>
      </c>
      <c r="M44">
        <v>-2.1151186434021696E-2</v>
      </c>
      <c r="N44">
        <v>-1.057827512047993E-2</v>
      </c>
      <c r="O44">
        <v>0.10507285674677824</v>
      </c>
      <c r="P44">
        <v>-3.9428712075837424E-2</v>
      </c>
      <c r="Q44">
        <v>3.6789490831569793E-2</v>
      </c>
    </row>
    <row r="45" spans="1:17" x14ac:dyDescent="0.3">
      <c r="A45" t="s">
        <v>43</v>
      </c>
      <c r="B45">
        <v>9.034390978642115E-2</v>
      </c>
      <c r="C45">
        <v>0.11522843300048002</v>
      </c>
      <c r="D45">
        <v>9.7054421140631675E-2</v>
      </c>
      <c r="E45">
        <v>-0.10484706222652918</v>
      </c>
      <c r="F45">
        <v>7.0452715399063948E-2</v>
      </c>
      <c r="G45">
        <v>0.18011062656126953</v>
      </c>
      <c r="H45">
        <v>0.18095072494110021</v>
      </c>
      <c r="I45">
        <v>-8.9886270906154309E-2</v>
      </c>
      <c r="J45">
        <v>0.10813299365533346</v>
      </c>
      <c r="K45">
        <v>1.317585320651915E-2</v>
      </c>
      <c r="L45">
        <v>8.5169607047610896E-2</v>
      </c>
      <c r="M45">
        <v>-0.15812730594389457</v>
      </c>
      <c r="N45">
        <v>8.3501208933553173E-2</v>
      </c>
      <c r="O45">
        <v>0.1076813441968163</v>
      </c>
      <c r="P45">
        <v>0.1124374908367507</v>
      </c>
      <c r="Q45">
        <v>-8.5413005554446642E-2</v>
      </c>
    </row>
    <row r="46" spans="1:17" x14ac:dyDescent="0.3">
      <c r="A46" t="s">
        <v>44</v>
      </c>
      <c r="B46">
        <v>-7.0852688630184346E-2</v>
      </c>
      <c r="C46">
        <v>-8.9556810271792742E-2</v>
      </c>
      <c r="D46">
        <v>2.203223662888476E-2</v>
      </c>
      <c r="E46">
        <v>-2.4398191138285341E-2</v>
      </c>
      <c r="F46">
        <v>-4.4481886320522079E-2</v>
      </c>
      <c r="G46">
        <v>6.8899232594246129E-2</v>
      </c>
      <c r="H46">
        <v>2.5426605172317096E-2</v>
      </c>
      <c r="I46">
        <v>-3.1426945017559049E-2</v>
      </c>
      <c r="J46">
        <v>4.8039208423023894E-2</v>
      </c>
      <c r="K46">
        <v>-2.7879975970826365E-2</v>
      </c>
      <c r="L46">
        <v>-2.1351154960004948E-2</v>
      </c>
      <c r="M46">
        <v>5.9401690183751299E-2</v>
      </c>
      <c r="N46">
        <v>-8.0169318956180291E-4</v>
      </c>
      <c r="O46">
        <v>4.7167745561916163E-2</v>
      </c>
      <c r="P46">
        <v>2.0095129208378637E-2</v>
      </c>
      <c r="Q46">
        <v>-1.3859119949120924E-2</v>
      </c>
    </row>
    <row r="47" spans="1:17" x14ac:dyDescent="0.3">
      <c r="A47" t="s">
        <v>45</v>
      </c>
      <c r="B47">
        <v>-4.9291108437817144E-2</v>
      </c>
      <c r="C47">
        <v>-9.3431858299380721E-2</v>
      </c>
      <c r="D47">
        <v>-5.5998419311144687E-2</v>
      </c>
      <c r="E47">
        <v>-1.4390255789646034E-2</v>
      </c>
      <c r="F47">
        <v>4.9965626570918076E-2</v>
      </c>
      <c r="G47">
        <v>9.2257973745606847E-2</v>
      </c>
      <c r="H47">
        <v>-6.8701215807399407E-2</v>
      </c>
      <c r="I47">
        <v>3.5008539271418115E-2</v>
      </c>
      <c r="J47">
        <v>7.6212202403878493E-2</v>
      </c>
      <c r="K47">
        <v>6.9517049281818899E-2</v>
      </c>
      <c r="L47">
        <v>0.11345233711179858</v>
      </c>
      <c r="M47">
        <v>9.9262737801486978E-2</v>
      </c>
      <c r="N47">
        <v>5.2742644182472986E-2</v>
      </c>
      <c r="O47">
        <v>-1.7432781533013753E-2</v>
      </c>
      <c r="P47">
        <v>2.6739430252611385E-3</v>
      </c>
      <c r="Q47">
        <v>7.5554116163045748E-2</v>
      </c>
    </row>
    <row r="48" spans="1:17" x14ac:dyDescent="0.3">
      <c r="A48" t="s">
        <v>46</v>
      </c>
      <c r="B48">
        <v>-4.9530871362968298E-3</v>
      </c>
      <c r="C48">
        <v>-9.1912910555015159E-2</v>
      </c>
      <c r="D48">
        <v>-5.762307933276567E-2</v>
      </c>
      <c r="E48">
        <v>-0.10173304016290174</v>
      </c>
      <c r="F48">
        <v>-3.7771122104869548E-2</v>
      </c>
      <c r="G48">
        <v>2.492806077263765E-2</v>
      </c>
      <c r="H48">
        <v>-4.5720846628469758E-2</v>
      </c>
      <c r="I48">
        <v>-2.1441327866432047E-2</v>
      </c>
      <c r="J48">
        <v>2.8401376120937627E-2</v>
      </c>
      <c r="K48">
        <v>-1.485026338101747E-2</v>
      </c>
      <c r="L48">
        <v>4.1061657285505149E-2</v>
      </c>
      <c r="M48">
        <v>2.8672063780113888E-2</v>
      </c>
      <c r="N48">
        <v>-5.0480037309306169E-3</v>
      </c>
      <c r="O48">
        <v>9.1553807266718579E-2</v>
      </c>
      <c r="P48">
        <v>4.9530871362986062E-3</v>
      </c>
      <c r="Q48">
        <v>9.440201207352672E-3</v>
      </c>
    </row>
    <row r="49" spans="1:17" x14ac:dyDescent="0.3">
      <c r="A49" t="s">
        <v>47</v>
      </c>
      <c r="B49">
        <v>5.1339352364898616E-3</v>
      </c>
      <c r="C49">
        <v>-2.1715684881902675E-2</v>
      </c>
      <c r="D49">
        <v>-1.317915873335096E-2</v>
      </c>
      <c r="E49">
        <v>-6.00217521073656E-2</v>
      </c>
      <c r="F49">
        <v>5.2029133872366629E-5</v>
      </c>
      <c r="G49">
        <v>4.4589925748612202E-2</v>
      </c>
      <c r="H49">
        <v>-5.2029133872366629E-5</v>
      </c>
      <c r="I49">
        <v>-2.9978944887620429E-2</v>
      </c>
      <c r="J49">
        <v>5.077138944262849E-2</v>
      </c>
      <c r="K49">
        <v>-2.5070898744322889E-2</v>
      </c>
      <c r="L49">
        <v>-8.144693977975237E-3</v>
      </c>
      <c r="M49">
        <v>8.3501357764591333E-2</v>
      </c>
      <c r="N49">
        <v>7.6177307441724906E-3</v>
      </c>
      <c r="O49">
        <v>0.11801001326040961</v>
      </c>
      <c r="P49">
        <v>-1.9319728847490225E-2</v>
      </c>
      <c r="Q49">
        <v>9.7681205365979906E-2</v>
      </c>
    </row>
    <row r="50" spans="1:17" x14ac:dyDescent="0.3">
      <c r="A50" t="s">
        <v>48</v>
      </c>
      <c r="B50">
        <v>6.2886873884142602E-2</v>
      </c>
      <c r="C50">
        <v>6.8785392076424756E-3</v>
      </c>
      <c r="D50">
        <v>-8.6882722634141984E-2</v>
      </c>
      <c r="E50">
        <v>1.3011500409955801E-2</v>
      </c>
      <c r="F50">
        <v>4.6833550641693478E-2</v>
      </c>
      <c r="G50">
        <v>4.0417005459598698E-2</v>
      </c>
      <c r="H50">
        <v>5.4557471306450722E-2</v>
      </c>
      <c r="I50">
        <v>4.0542308581965614E-2</v>
      </c>
      <c r="J50">
        <v>-1.1855920068519765E-3</v>
      </c>
      <c r="K50">
        <v>-0.17277500382367883</v>
      </c>
      <c r="L50">
        <v>-0.13756618362528528</v>
      </c>
      <c r="M50">
        <v>1.1855920068502002E-3</v>
      </c>
      <c r="N50">
        <v>-0.11678684538752293</v>
      </c>
      <c r="O50">
        <v>0.14520056878230392</v>
      </c>
      <c r="P50">
        <v>-7.1295845733320817E-2</v>
      </c>
      <c r="Q50">
        <v>-5.2100228667301351E-2</v>
      </c>
    </row>
    <row r="51" spans="1:17" x14ac:dyDescent="0.3">
      <c r="A51" t="s">
        <v>49</v>
      </c>
      <c r="B51">
        <v>5.4062494037951936E-2</v>
      </c>
      <c r="C51">
        <v>-8.2679960811304909E-3</v>
      </c>
      <c r="D51">
        <v>3.7347660098467017E-2</v>
      </c>
      <c r="E51">
        <v>-0.10875691163969314</v>
      </c>
      <c r="F51">
        <v>7.2187655848249932E-2</v>
      </c>
      <c r="G51">
        <v>0.11527980830618212</v>
      </c>
      <c r="H51">
        <v>7.4896236115314707E-2</v>
      </c>
      <c r="I51">
        <v>-7.1065434836901531E-2</v>
      </c>
      <c r="J51">
        <v>0.10077649470489369</v>
      </c>
      <c r="K51">
        <v>1.4350294696091836E-2</v>
      </c>
      <c r="L51">
        <v>7.5655847498591555E-2</v>
      </c>
      <c r="M51">
        <v>-3.545589914819125E-2</v>
      </c>
      <c r="N51">
        <v>9.5518009322146824E-2</v>
      </c>
      <c r="O51">
        <v>0.11002228220841559</v>
      </c>
      <c r="P51">
        <v>8.3395678721847943E-2</v>
      </c>
      <c r="Q51">
        <v>-3.1059085982636958E-2</v>
      </c>
    </row>
    <row r="52" spans="1:17" x14ac:dyDescent="0.3">
      <c r="A52" t="s">
        <v>50</v>
      </c>
      <c r="B52">
        <v>-3.7554864673021271E-2</v>
      </c>
      <c r="C52">
        <v>1.0982824820638726E-2</v>
      </c>
      <c r="D52">
        <v>-5.6628594639718699E-2</v>
      </c>
      <c r="E52">
        <v>-3.5764866353751756E-2</v>
      </c>
      <c r="F52">
        <v>-2.1291603072608467E-3</v>
      </c>
      <c r="G52">
        <v>-2.9022622856556879E-2</v>
      </c>
      <c r="H52">
        <v>-0.16541895387262429</v>
      </c>
      <c r="I52">
        <v>3.5712128523520903E-2</v>
      </c>
      <c r="J52">
        <v>2.2345418492990987E-2</v>
      </c>
      <c r="K52">
        <v>5.6607203082847946E-2</v>
      </c>
      <c r="L52">
        <v>-1.8584209095298121E-3</v>
      </c>
      <c r="M52">
        <v>0.15488067471189026</v>
      </c>
      <c r="N52">
        <v>3.4659388362859644E-2</v>
      </c>
      <c r="O52">
        <v>-5.7246894204272536E-3</v>
      </c>
      <c r="P52">
        <v>-5.1476992883454642E-2</v>
      </c>
      <c r="Q52">
        <v>0.13133982664395916</v>
      </c>
    </row>
    <row r="53" spans="1:17" x14ac:dyDescent="0.3">
      <c r="A53" t="s">
        <v>51</v>
      </c>
      <c r="B53">
        <v>9.0625366477663505E-2</v>
      </c>
      <c r="C53">
        <v>-2.6285744809992906E-3</v>
      </c>
      <c r="D53">
        <v>2.6285744809992906E-3</v>
      </c>
      <c r="E53">
        <v>-8.1829271153967653E-2</v>
      </c>
      <c r="F53">
        <v>-2.5485932677272061E-2</v>
      </c>
      <c r="G53">
        <v>-7.8798719623947022E-3</v>
      </c>
      <c r="H53">
        <v>-2.4749920593915675E-2</v>
      </c>
      <c r="I53">
        <v>3.731887473879425E-3</v>
      </c>
      <c r="J53">
        <v>0.10573971412415339</v>
      </c>
      <c r="K53">
        <v>1.1599248086763936E-2</v>
      </c>
      <c r="L53">
        <v>-2.7475890280060256E-2</v>
      </c>
      <c r="M53">
        <v>9.9519500382742265E-2</v>
      </c>
      <c r="N53">
        <v>-1.4865734162194499E-2</v>
      </c>
      <c r="O53">
        <v>0.13102659326237109</v>
      </c>
      <c r="P53">
        <v>-5.3129518842540691E-2</v>
      </c>
      <c r="Q53">
        <v>8.0457821279244612E-2</v>
      </c>
    </row>
    <row r="54" spans="1:17" x14ac:dyDescent="0.3">
      <c r="A54" t="s">
        <v>52</v>
      </c>
      <c r="B54">
        <v>4.6313099794897283E-2</v>
      </c>
      <c r="C54">
        <v>2.226552674816773E-2</v>
      </c>
      <c r="D54">
        <v>-9.2358854947072189E-4</v>
      </c>
      <c r="E54">
        <v>-4.8384914409764335E-2</v>
      </c>
      <c r="F54">
        <v>4.1111856273307268E-2</v>
      </c>
      <c r="G54">
        <v>0.10161167090702428</v>
      </c>
      <c r="H54">
        <v>4.4891549194744584E-2</v>
      </c>
      <c r="I54">
        <v>-6.2238342315207973E-2</v>
      </c>
      <c r="J54">
        <v>6.2596895237600592E-2</v>
      </c>
      <c r="K54">
        <v>1.8376718460876518E-2</v>
      </c>
      <c r="L54">
        <v>5.5325689065377048E-2</v>
      </c>
      <c r="M54">
        <v>-4.9848405495742654E-2</v>
      </c>
      <c r="N54">
        <v>4.0764079567827238E-2</v>
      </c>
      <c r="O54">
        <v>1.7708385609266131E-2</v>
      </c>
      <c r="P54">
        <v>-3.263337338227501E-2</v>
      </c>
      <c r="Q54">
        <v>-6.8765761499065547E-2</v>
      </c>
    </row>
    <row r="55" spans="1:17" x14ac:dyDescent="0.3">
      <c r="A55" t="s">
        <v>53</v>
      </c>
      <c r="B55">
        <v>4.9868169781811744E-2</v>
      </c>
      <c r="C55">
        <v>-0.16705684985793035</v>
      </c>
      <c r="D55">
        <v>-6.5245503766817592E-2</v>
      </c>
      <c r="E55">
        <v>-5.8723111215924106E-2</v>
      </c>
      <c r="F55">
        <v>-5.5969374116537907E-2</v>
      </c>
      <c r="G55">
        <v>5.6832256255729519E-2</v>
      </c>
      <c r="H55">
        <v>-3.7546293696042454E-3</v>
      </c>
      <c r="I55">
        <v>-9.3631204461075868E-2</v>
      </c>
      <c r="J55">
        <v>-6.3466212293992186E-3</v>
      </c>
      <c r="K55">
        <v>-6.6517262184497383E-2</v>
      </c>
      <c r="L55">
        <v>0.10516085552519527</v>
      </c>
      <c r="M55">
        <v>5.1072043642546916E-2</v>
      </c>
      <c r="N55">
        <v>4.0683472618194827E-3</v>
      </c>
      <c r="O55">
        <v>-3.480354076882719E-2</v>
      </c>
      <c r="P55">
        <v>3.7546293696024691E-3</v>
      </c>
      <c r="Q55">
        <v>-3.8542348672397253E-2</v>
      </c>
    </row>
    <row r="56" spans="1:17" x14ac:dyDescent="0.3">
      <c r="A56" t="s">
        <v>54</v>
      </c>
      <c r="B56">
        <v>6.9114129625091891E-3</v>
      </c>
      <c r="C56">
        <v>9.8384476212416416E-3</v>
      </c>
      <c r="D56">
        <v>-3.7923620259032731E-3</v>
      </c>
      <c r="E56">
        <v>-6.7346363836387368E-2</v>
      </c>
      <c r="F56">
        <v>-1.6005789119329705E-2</v>
      </c>
      <c r="G56">
        <v>0.10027944271941003</v>
      </c>
      <c r="H56">
        <v>-0.10949388924619008</v>
      </c>
      <c r="I56">
        <v>1.7510155026457142E-2</v>
      </c>
      <c r="J56">
        <v>-5.6422851224763093E-2</v>
      </c>
      <c r="K56">
        <v>-5.740997808096715E-2</v>
      </c>
      <c r="L56">
        <v>-4.7974122191893898E-2</v>
      </c>
      <c r="M56">
        <v>3.3817060377856478E-3</v>
      </c>
      <c r="N56">
        <v>-3.7749261840463788E-2</v>
      </c>
      <c r="O56">
        <v>-3.3817060377856478E-3</v>
      </c>
      <c r="P56">
        <v>5.2852760826937129E-2</v>
      </c>
      <c r="Q56">
        <v>0.16718481398856433</v>
      </c>
    </row>
    <row r="57" spans="1:17" x14ac:dyDescent="0.3">
      <c r="A57" t="s">
        <v>55</v>
      </c>
      <c r="B57">
        <v>0.12327169570260743</v>
      </c>
      <c r="C57">
        <v>6.1114722170360736E-2</v>
      </c>
      <c r="D57">
        <v>9.5855054240356452E-2</v>
      </c>
      <c r="E57">
        <v>-0.14404633770097242</v>
      </c>
      <c r="F57">
        <v>8.504838288780725E-2</v>
      </c>
      <c r="G57">
        <v>6.586804606571306E-2</v>
      </c>
      <c r="H57">
        <v>7.5316688483805905E-2</v>
      </c>
      <c r="I57">
        <v>-8.4507497445418522E-3</v>
      </c>
      <c r="J57">
        <v>7.260159222608209E-2</v>
      </c>
      <c r="K57">
        <v>-6.0114064769134501E-3</v>
      </c>
      <c r="L57">
        <v>6.0114064769134501E-3</v>
      </c>
      <c r="M57">
        <v>-0.10457147428673075</v>
      </c>
      <c r="N57">
        <v>3.8253525085245599E-2</v>
      </c>
      <c r="O57">
        <v>0.13190292808923409</v>
      </c>
      <c r="P57">
        <v>8.4566576012946371E-2</v>
      </c>
      <c r="Q57">
        <v>-3.114483337857088E-2</v>
      </c>
    </row>
    <row r="58" spans="1:17" x14ac:dyDescent="0.3">
      <c r="A58" t="s">
        <v>56</v>
      </c>
      <c r="B58">
        <v>-3.4441736429014824E-2</v>
      </c>
      <c r="C58">
        <v>-2.9216601543234688E-2</v>
      </c>
      <c r="D58">
        <v>-4.9272918769789342E-2</v>
      </c>
      <c r="E58">
        <v>-1.7847527919789385E-2</v>
      </c>
      <c r="F58">
        <v>-1.3335973510866239E-2</v>
      </c>
      <c r="G58">
        <v>1.268066653411104E-2</v>
      </c>
      <c r="H58">
        <v>-4.3703977161033691E-2</v>
      </c>
      <c r="I58">
        <v>3.9120317297705043E-2</v>
      </c>
      <c r="J58">
        <v>4.3831147884990429E-2</v>
      </c>
      <c r="K58">
        <v>-5.588627467570717E-2</v>
      </c>
      <c r="L58">
        <v>-2.5830727771669615E-4</v>
      </c>
      <c r="M58">
        <v>5.9738572787289002E-2</v>
      </c>
      <c r="N58">
        <v>-2.1957269667327139E-2</v>
      </c>
      <c r="O58">
        <v>3.8676957259458078E-2</v>
      </c>
      <c r="P58">
        <v>-5.1780269473951535E-2</v>
      </c>
      <c r="Q58">
        <v>-1.0638876919552231E-2</v>
      </c>
    </row>
    <row r="59" spans="1:17" x14ac:dyDescent="0.3">
      <c r="A59" t="s">
        <v>57</v>
      </c>
      <c r="B59">
        <v>-3.0624817672807225E-2</v>
      </c>
      <c r="C59">
        <v>-1.0452990457878286E-2</v>
      </c>
      <c r="D59">
        <v>9.1630692684550041E-3</v>
      </c>
      <c r="E59">
        <v>-6.8595218692914628E-2</v>
      </c>
      <c r="F59">
        <v>2.8816984212156171E-2</v>
      </c>
      <c r="G59">
        <v>3.8439806219486172E-2</v>
      </c>
      <c r="H59">
        <v>-3.4688847369437781E-2</v>
      </c>
      <c r="I59">
        <v>-9.9551506056663186E-3</v>
      </c>
      <c r="J59">
        <v>0.11890981611024287</v>
      </c>
      <c r="K59">
        <v>4.1891710038274965E-2</v>
      </c>
      <c r="L59">
        <v>-5.0090548500486776E-2</v>
      </c>
      <c r="M59">
        <v>6.0315806801771288E-2</v>
      </c>
      <c r="N59">
        <v>4.8945958363715292E-2</v>
      </c>
      <c r="O59">
        <v>8.7932768996228816E-2</v>
      </c>
      <c r="P59">
        <v>-9.1793298305423932E-2</v>
      </c>
      <c r="Q59">
        <v>1.1236218334978787E-2</v>
      </c>
    </row>
    <row r="60" spans="1:17" x14ac:dyDescent="0.3">
      <c r="A60" t="s">
        <v>58</v>
      </c>
      <c r="B60">
        <v>8.228991794386431E-2</v>
      </c>
      <c r="C60">
        <v>4.6676043229822994E-3</v>
      </c>
      <c r="D60">
        <v>0.10648348453515055</v>
      </c>
      <c r="E60">
        <v>-4.7583045194725671E-2</v>
      </c>
      <c r="F60">
        <v>3.8164993798906366E-2</v>
      </c>
      <c r="G60">
        <v>6.9323932842806357E-2</v>
      </c>
      <c r="H60">
        <v>4.3694663265155143E-2</v>
      </c>
      <c r="I60">
        <v>1.4435309483999959E-2</v>
      </c>
      <c r="J60">
        <v>0.17048664293221449</v>
      </c>
      <c r="K60">
        <v>2.2099889997207356E-2</v>
      </c>
      <c r="L60">
        <v>-4.6676043229805231E-3</v>
      </c>
      <c r="M60">
        <v>-1.2814796649882609E-2</v>
      </c>
      <c r="N60">
        <v>7.6726696736846733E-2</v>
      </c>
      <c r="O60">
        <v>1.0811405747407576E-2</v>
      </c>
      <c r="P60">
        <v>-4.4056413131512429E-2</v>
      </c>
      <c r="Q60">
        <v>-7.5491589473687171E-2</v>
      </c>
    </row>
    <row r="61" spans="1:17" x14ac:dyDescent="0.3">
      <c r="A61" t="s">
        <v>59</v>
      </c>
      <c r="B61">
        <v>3.270705324242229E-2</v>
      </c>
      <c r="C61">
        <v>-8.0784884260282297E-2</v>
      </c>
      <c r="D61">
        <v>-1.4260679216807404E-2</v>
      </c>
      <c r="E61">
        <v>1.1572104506214487E-3</v>
      </c>
      <c r="F61">
        <v>-5.1460706149187629E-2</v>
      </c>
      <c r="G61">
        <v>2.5241622585674861E-2</v>
      </c>
      <c r="H61">
        <v>8.6348743166183795E-2</v>
      </c>
      <c r="I61">
        <v>-1.1572104506214487E-3</v>
      </c>
      <c r="J61">
        <v>-4.0747511758070232E-2</v>
      </c>
      <c r="K61">
        <v>-8.2200613534293865E-2</v>
      </c>
      <c r="L61">
        <v>2.1833772117357597E-2</v>
      </c>
      <c r="M61">
        <v>2.2104627324662118E-2</v>
      </c>
      <c r="N61">
        <v>-6.3987599231932535E-2</v>
      </c>
      <c r="O61">
        <v>1.3981250808205559E-2</v>
      </c>
      <c r="P61">
        <v>-2.5158688507643134E-2</v>
      </c>
      <c r="Q61">
        <v>8.4041786819600617E-2</v>
      </c>
    </row>
    <row r="62" spans="1:17" x14ac:dyDescent="0.3">
      <c r="A62" t="s">
        <v>60</v>
      </c>
      <c r="B62">
        <v>-3.1326654713463853E-2</v>
      </c>
      <c r="C62">
        <v>-0.12670520846681121</v>
      </c>
      <c r="D62">
        <v>-7.929646666197776E-2</v>
      </c>
      <c r="E62">
        <v>-0.10868577568739646</v>
      </c>
      <c r="F62">
        <v>-2.233276839033671E-2</v>
      </c>
      <c r="G62">
        <v>9.6209192961882906E-2</v>
      </c>
      <c r="H62">
        <v>1.1861966899006759E-2</v>
      </c>
      <c r="I62">
        <v>-0.13416701391428809</v>
      </c>
      <c r="J62">
        <v>0.17551737085118724</v>
      </c>
      <c r="K62">
        <v>8.6324975016314198E-3</v>
      </c>
      <c r="L62">
        <v>3.4641162696702921E-2</v>
      </c>
      <c r="M62">
        <v>1.3595127024423448E-2</v>
      </c>
      <c r="N62">
        <v>5.552284239347216E-2</v>
      </c>
      <c r="O62">
        <v>-8.6324975016314198E-3</v>
      </c>
      <c r="P62">
        <v>2.681296473843986E-2</v>
      </c>
      <c r="Q62">
        <v>3.6296513849299217E-2</v>
      </c>
    </row>
    <row r="63" spans="1:17" x14ac:dyDescent="0.3">
      <c r="A63" t="s">
        <v>61</v>
      </c>
      <c r="B63">
        <v>0.13979341320731109</v>
      </c>
      <c r="C63">
        <v>5.8486793079868704E-2</v>
      </c>
      <c r="D63">
        <v>0.10390938354835377</v>
      </c>
      <c r="E63">
        <v>-1.5503961398549038E-2</v>
      </c>
      <c r="F63">
        <v>9.5066573941489096E-2</v>
      </c>
      <c r="G63">
        <v>0.10752046201105969</v>
      </c>
      <c r="H63">
        <v>4.438754519485677E-2</v>
      </c>
      <c r="I63">
        <v>-3.6694805936051011E-2</v>
      </c>
      <c r="J63">
        <v>9.1800870770436305E-2</v>
      </c>
      <c r="K63">
        <v>4.4162488101299857E-2</v>
      </c>
      <c r="L63">
        <v>-4.5144001869008576E-3</v>
      </c>
      <c r="M63">
        <v>9.7310945642893998E-2</v>
      </c>
      <c r="N63">
        <v>1.8783918665540966E-2</v>
      </c>
      <c r="O63">
        <v>4.5144001869008576E-3</v>
      </c>
      <c r="P63">
        <v>-1.3397464618726929E-2</v>
      </c>
      <c r="Q63">
        <v>-8.4795309823674003E-2</v>
      </c>
    </row>
    <row r="64" spans="1:17" x14ac:dyDescent="0.3">
      <c r="A64" t="s">
        <v>62</v>
      </c>
      <c r="B64">
        <v>6.7262009496404929E-2</v>
      </c>
      <c r="C64">
        <v>3.6522601862467141E-2</v>
      </c>
      <c r="D64">
        <v>4.9010711638990401E-2</v>
      </c>
      <c r="E64">
        <v>-0.21440352905565518</v>
      </c>
      <c r="F64">
        <v>3.8240943130348981E-2</v>
      </c>
      <c r="G64">
        <v>0.126381159704545</v>
      </c>
      <c r="H64">
        <v>0.13977595675005894</v>
      </c>
      <c r="I64">
        <v>-0.2328305629593288</v>
      </c>
      <c r="J64">
        <v>0.15611045612697438</v>
      </c>
      <c r="K64">
        <v>0.12874301677472388</v>
      </c>
      <c r="L64">
        <v>0.23659271175819008</v>
      </c>
      <c r="M64">
        <v>1.3165343422521403E-2</v>
      </c>
      <c r="N64">
        <v>8.8070471776310555E-2</v>
      </c>
      <c r="O64">
        <v>-1.7345679970027561E-2</v>
      </c>
      <c r="P64">
        <v>0.14942311276509557</v>
      </c>
      <c r="Q64">
        <v>-0.16470470185677044</v>
      </c>
    </row>
    <row r="65" spans="1:17" x14ac:dyDescent="0.3">
      <c r="A65" t="s">
        <v>63</v>
      </c>
      <c r="B65">
        <v>-0.14457643311368606</v>
      </c>
      <c r="C65">
        <v>-4.2414155934995534E-2</v>
      </c>
      <c r="D65">
        <v>4.4078661104084205E-2</v>
      </c>
      <c r="E65">
        <v>-0.11862729071059697</v>
      </c>
      <c r="F65">
        <v>-4.4532293807979073E-2</v>
      </c>
      <c r="G65">
        <v>-4.7095795701928012E-3</v>
      </c>
      <c r="H65">
        <v>-0.11959557551506705</v>
      </c>
      <c r="I65">
        <v>5.0218777366048073E-2</v>
      </c>
      <c r="J65">
        <v>-0.12594115979100096</v>
      </c>
      <c r="K65">
        <v>-0.11921497905737333</v>
      </c>
      <c r="L65">
        <v>1.1161984762157573E-2</v>
      </c>
      <c r="M65">
        <v>4.5488838775785467E-2</v>
      </c>
      <c r="N65">
        <v>-2.9003991054747047E-2</v>
      </c>
      <c r="O65">
        <v>-1.4508507101621611</v>
      </c>
      <c r="P65">
        <v>-4.2562356623562891E-2</v>
      </c>
      <c r="Q65">
        <v>0.13634490192084137</v>
      </c>
    </row>
    <row r="66" spans="1:17" x14ac:dyDescent="0.3">
      <c r="A66" t="s">
        <v>64</v>
      </c>
      <c r="B66">
        <v>-2.450978532471737E-2</v>
      </c>
      <c r="C66">
        <v>-5.3633319647524047E-2</v>
      </c>
      <c r="D66">
        <v>-2.4116927718925041E-2</v>
      </c>
      <c r="E66">
        <v>-0.11139078669200231</v>
      </c>
      <c r="F66">
        <v>-2.1031975295171534E-2</v>
      </c>
      <c r="G66">
        <v>6.7521674705577794E-2</v>
      </c>
      <c r="H66">
        <v>9.1722205612896346E-3</v>
      </c>
      <c r="I66">
        <v>-7.3718421674744405E-2</v>
      </c>
      <c r="J66">
        <v>8.7078419977119736E-2</v>
      </c>
      <c r="K66">
        <v>-2.1069144875982104E-2</v>
      </c>
      <c r="L66">
        <v>5.8842360075425759E-2</v>
      </c>
      <c r="M66">
        <v>-1.0123523050573624E-3</v>
      </c>
      <c r="N66">
        <v>-3.6929630255791324E-2</v>
      </c>
      <c r="O66">
        <v>1.0123523050573624E-3</v>
      </c>
      <c r="P66">
        <v>3.2874064353599408E-2</v>
      </c>
      <c r="Q66">
        <v>-3.8286598828037199E-2</v>
      </c>
    </row>
    <row r="67" spans="1:17" x14ac:dyDescent="0.3">
      <c r="A67" t="s">
        <v>65</v>
      </c>
      <c r="B67">
        <v>1.5711986215460882E-3</v>
      </c>
      <c r="C67">
        <v>-7.5473411534440871E-2</v>
      </c>
      <c r="D67">
        <v>-6.3580204998739731E-2</v>
      </c>
      <c r="E67">
        <v>-0.16446037569363092</v>
      </c>
      <c r="F67">
        <v>-1.7273571618186878E-2</v>
      </c>
      <c r="G67">
        <v>7.0376225461377118E-3</v>
      </c>
      <c r="H67">
        <v>-3.6650944292889065E-2</v>
      </c>
      <c r="I67">
        <v>-0.11293964036431348</v>
      </c>
      <c r="J67">
        <v>4.1501684916662285E-2</v>
      </c>
      <c r="K67">
        <v>4.0054630967887306E-3</v>
      </c>
      <c r="L67">
        <v>8.3632904853061518E-2</v>
      </c>
      <c r="M67">
        <v>6.027995196374647E-2</v>
      </c>
      <c r="N67">
        <v>2.0335045348762293E-2</v>
      </c>
      <c r="O67">
        <v>-1.3393302788564654E-2</v>
      </c>
      <c r="P67">
        <v>-1.5711986215443119E-3</v>
      </c>
      <c r="Q67">
        <v>3.8166682090340132E-2</v>
      </c>
    </row>
    <row r="68" spans="1:17" x14ac:dyDescent="0.3">
      <c r="A68" t="s">
        <v>66</v>
      </c>
      <c r="B68">
        <v>4.4618385031554908E-2</v>
      </c>
      <c r="C68">
        <v>-5.0127915019668734E-2</v>
      </c>
      <c r="D68">
        <v>2.7512983531584823E-2</v>
      </c>
      <c r="E68">
        <v>-8.6892265549327163E-2</v>
      </c>
      <c r="F68">
        <v>2.6252427720425686E-3</v>
      </c>
      <c r="G68">
        <v>7.7047447663421309E-2</v>
      </c>
      <c r="H68">
        <v>5.3802969329925787E-3</v>
      </c>
      <c r="I68">
        <v>-4.7755465837097333E-2</v>
      </c>
      <c r="J68">
        <v>5.2182397235656097E-2</v>
      </c>
      <c r="K68">
        <v>-1.6971701845736931E-2</v>
      </c>
      <c r="L68">
        <v>0.10376131599232252</v>
      </c>
      <c r="M68">
        <v>9.6482442307223693E-2</v>
      </c>
      <c r="N68">
        <v>-2.6252427720425686E-3</v>
      </c>
      <c r="O68">
        <v>4.8530166715384127E-2</v>
      </c>
      <c r="P68">
        <v>-1.9851394625511887E-2</v>
      </c>
      <c r="Q68">
        <v>-2.2045582168900069E-2</v>
      </c>
    </row>
    <row r="69" spans="1:17" x14ac:dyDescent="0.3">
      <c r="A69" t="s">
        <v>67</v>
      </c>
      <c r="B69">
        <v>-8.863262341179734E-2</v>
      </c>
      <c r="C69">
        <v>-5.2888188310040718E-2</v>
      </c>
      <c r="D69">
        <v>-5.6815546801201933E-2</v>
      </c>
      <c r="E69">
        <v>5.2464061296772613E-2</v>
      </c>
      <c r="F69">
        <v>-2.4030054479545981E-2</v>
      </c>
      <c r="G69">
        <v>1.6857984276935412E-2</v>
      </c>
      <c r="H69">
        <v>-4.8459080825118406E-3</v>
      </c>
      <c r="I69">
        <v>6.5227254855805938E-2</v>
      </c>
      <c r="J69">
        <v>-7.1138922493508616E-2</v>
      </c>
      <c r="K69">
        <v>-0.1354964284889828</v>
      </c>
      <c r="L69">
        <v>-8.4784871861367961E-2</v>
      </c>
      <c r="M69">
        <v>2.3349121548745799E-2</v>
      </c>
      <c r="N69">
        <v>-6.1857787882427573E-2</v>
      </c>
      <c r="O69">
        <v>-0.20592149493816159</v>
      </c>
      <c r="P69">
        <v>-6.846106383233419E-2</v>
      </c>
      <c r="Q69">
        <v>7.1563498518635527E-2</v>
      </c>
    </row>
    <row r="70" spans="1:17" x14ac:dyDescent="0.3">
      <c r="A70" t="s">
        <v>68</v>
      </c>
      <c r="B70">
        <v>2.388256337084016E-2</v>
      </c>
      <c r="C70">
        <v>-5.5916761902022216E-2</v>
      </c>
      <c r="D70">
        <v>-1.1477578223388463E-2</v>
      </c>
      <c r="E70">
        <v>-6.5291813869196247E-2</v>
      </c>
      <c r="F70">
        <v>-3.7225427840532177E-2</v>
      </c>
      <c r="G70">
        <v>3.5962677821451905E-2</v>
      </c>
      <c r="H70">
        <v>6.3945298519289651E-2</v>
      </c>
      <c r="I70">
        <v>-3.6163401137054407E-2</v>
      </c>
      <c r="J70">
        <v>4.6517326315436591E-2</v>
      </c>
      <c r="K70">
        <v>-4.2151941814854155E-3</v>
      </c>
      <c r="L70">
        <v>3.8825669349765946E-2</v>
      </c>
      <c r="M70">
        <v>7.6833891886799677E-2</v>
      </c>
      <c r="N70">
        <v>4.0030516145128203E-2</v>
      </c>
      <c r="O70">
        <v>-3.1515479393915413E-2</v>
      </c>
      <c r="P70">
        <v>-0.11672443553862344</v>
      </c>
      <c r="Q70">
        <v>2.0772537370076449E-2</v>
      </c>
    </row>
    <row r="71" spans="1:17" x14ac:dyDescent="0.3">
      <c r="A71" t="s">
        <v>69</v>
      </c>
      <c r="B71">
        <v>0.12798710770040245</v>
      </c>
      <c r="C71">
        <v>1.8654850238153386E-2</v>
      </c>
      <c r="D71">
        <v>-1.0275326757726688E-2</v>
      </c>
      <c r="E71">
        <v>-5.8186808140876067E-2</v>
      </c>
      <c r="F71">
        <v>8.7584589417819103E-2</v>
      </c>
      <c r="G71">
        <v>0.10150735660067056</v>
      </c>
      <c r="H71">
        <v>-1.0680802974688319E-2</v>
      </c>
      <c r="I71">
        <v>-1.2439184657953462E-2</v>
      </c>
      <c r="J71">
        <v>5.7939288648919174E-2</v>
      </c>
      <c r="K71">
        <v>-2.7782139838587128E-2</v>
      </c>
      <c r="L71">
        <v>4.0147163908551775E-2</v>
      </c>
      <c r="M71">
        <v>-9.456365642078346E-2</v>
      </c>
      <c r="N71">
        <v>8.2331216801740936E-2</v>
      </c>
      <c r="O71">
        <v>-2.439158443806555E-2</v>
      </c>
      <c r="P71">
        <v>-4.5591470762193609E-2</v>
      </c>
      <c r="Q71">
        <v>6.7793443376494622E-2</v>
      </c>
    </row>
    <row r="72" spans="1:17" x14ac:dyDescent="0.3">
      <c r="A72" t="s">
        <v>70</v>
      </c>
      <c r="B72">
        <v>-1.8090334983652312E-2</v>
      </c>
      <c r="C72">
        <v>-4.921899989181E-2</v>
      </c>
      <c r="D72">
        <v>1.99447156100927E-2</v>
      </c>
      <c r="E72">
        <v>6.8035726544939834E-2</v>
      </c>
      <c r="F72">
        <v>-9.5836048777364624E-4</v>
      </c>
      <c r="G72">
        <v>0.16638724101816393</v>
      </c>
      <c r="H72">
        <v>-5.6778024616290779E-2</v>
      </c>
      <c r="I72">
        <v>0.12422582936961923</v>
      </c>
      <c r="J72">
        <v>-6.0032947836582196E-2</v>
      </c>
      <c r="K72">
        <v>-3.0959709317112782E-2</v>
      </c>
      <c r="L72">
        <v>7.6906302513757296E-2</v>
      </c>
      <c r="M72">
        <v>-7.2632854540268355E-2</v>
      </c>
      <c r="N72">
        <v>-9.418780764239898E-2</v>
      </c>
      <c r="O72">
        <v>-0.19371019533666356</v>
      </c>
      <c r="P72">
        <v>4.0891502390312695E-2</v>
      </c>
      <c r="Q72">
        <v>-0.12642389830223877</v>
      </c>
    </row>
    <row r="73" spans="1:17" x14ac:dyDescent="0.3">
      <c r="A73" t="s">
        <v>71</v>
      </c>
      <c r="B73">
        <v>4.1696475615436768E-2</v>
      </c>
      <c r="C73">
        <v>-5.3719834181075399E-2</v>
      </c>
      <c r="D73">
        <v>-3.5418193671366893E-2</v>
      </c>
      <c r="E73">
        <v>-3.1180161790191008E-2</v>
      </c>
      <c r="F73">
        <v>1.063886932701763E-2</v>
      </c>
      <c r="G73">
        <v>4.3606477819293943E-2</v>
      </c>
      <c r="H73">
        <v>-1.8453616348743651E-2</v>
      </c>
      <c r="I73">
        <v>-2.2976622729046881E-2</v>
      </c>
      <c r="J73">
        <v>3.5989488229434485E-2</v>
      </c>
      <c r="K73">
        <v>-8.9020379332447774E-2</v>
      </c>
      <c r="L73">
        <v>-1.6732744126267463E-2</v>
      </c>
      <c r="M73">
        <v>1.9041359629836663E-2</v>
      </c>
      <c r="N73">
        <v>-2.394380355299397E-2</v>
      </c>
      <c r="O73">
        <v>7.2065652333174413E-2</v>
      </c>
      <c r="P73">
        <v>-5.5466904598645783E-2</v>
      </c>
      <c r="Q73">
        <v>5.9169051318660237E-2</v>
      </c>
    </row>
    <row r="74" spans="1:17" x14ac:dyDescent="0.3">
      <c r="A74" t="s">
        <v>72</v>
      </c>
      <c r="B74">
        <v>-1.1036319825599605E-2</v>
      </c>
      <c r="C74">
        <v>1.7498674429656802E-3</v>
      </c>
      <c r="D74">
        <v>7.9628387930602784E-2</v>
      </c>
      <c r="E74">
        <v>-8.0842757782196628E-2</v>
      </c>
      <c r="F74">
        <v>3.5788279043682536E-2</v>
      </c>
      <c r="G74">
        <v>0.18011521824224097</v>
      </c>
      <c r="H74">
        <v>0.13308640522218163</v>
      </c>
      <c r="I74">
        <v>-4.4902390101970724E-2</v>
      </c>
      <c r="J74">
        <v>9.6178099655496396E-2</v>
      </c>
      <c r="K74">
        <v>7.2744207284532791E-2</v>
      </c>
      <c r="L74">
        <v>0.12661967275624875</v>
      </c>
      <c r="M74">
        <v>2.4263144188074293E-2</v>
      </c>
      <c r="N74">
        <v>2.3390924001398972E-2</v>
      </c>
      <c r="O74">
        <v>5.2631881001369507E-2</v>
      </c>
      <c r="P74">
        <v>-1.7498674429656802E-3</v>
      </c>
      <c r="Q74">
        <v>-3.862509249897883E-2</v>
      </c>
    </row>
    <row r="75" spans="1:17" x14ac:dyDescent="0.3">
      <c r="A75" t="s">
        <v>73</v>
      </c>
      <c r="B75">
        <v>3.3579040923074288E-2</v>
      </c>
      <c r="C75">
        <v>-5.6419462541558829E-2</v>
      </c>
      <c r="D75">
        <v>-5.3760731551600216E-2</v>
      </c>
      <c r="E75">
        <v>-3.7918572596957745E-2</v>
      </c>
      <c r="F75">
        <v>5.0749459708484324E-2</v>
      </c>
      <c r="G75">
        <v>4.2867812604946209E-2</v>
      </c>
      <c r="H75">
        <v>-3.1703912925049593E-2</v>
      </c>
      <c r="I75">
        <v>-3.4062056803403351E-3</v>
      </c>
      <c r="J75">
        <v>6.6490836282643073E-2</v>
      </c>
      <c r="K75">
        <v>-2.5204983974463246E-2</v>
      </c>
      <c r="L75">
        <v>6.8085089680865352E-2</v>
      </c>
      <c r="M75">
        <v>9.6206089501846392E-2</v>
      </c>
      <c r="N75">
        <v>8.6556940801418847E-2</v>
      </c>
      <c r="O75">
        <v>-3.4346647219983595E-2</v>
      </c>
      <c r="P75">
        <v>3.5353316481087305E-2</v>
      </c>
      <c r="Q75">
        <v>-7.6306413227241521E-2</v>
      </c>
    </row>
    <row r="76" spans="1:17" x14ac:dyDescent="0.3">
      <c r="A76" t="s">
        <v>74</v>
      </c>
      <c r="B76">
        <v>1.6925378232329535E-2</v>
      </c>
      <c r="C76">
        <v>-9.3802467947021739E-2</v>
      </c>
      <c r="D76">
        <v>-2.2687940332879464E-2</v>
      </c>
      <c r="E76">
        <v>-7.4413803899808784E-4</v>
      </c>
      <c r="F76">
        <v>1.7763441619401021E-2</v>
      </c>
      <c r="G76">
        <v>-4.5108422804082338E-2</v>
      </c>
      <c r="H76">
        <v>-8.4229324165546515E-2</v>
      </c>
      <c r="I76">
        <v>-2.8419669192727426E-2</v>
      </c>
      <c r="J76">
        <v>7.875326025679108E-2</v>
      </c>
      <c r="K76">
        <v>-9.8840926888978942E-3</v>
      </c>
      <c r="L76">
        <v>3.4009119263867404E-2</v>
      </c>
      <c r="M76">
        <v>2.591547303406827E-3</v>
      </c>
      <c r="N76">
        <v>1.1380358055445683E-2</v>
      </c>
      <c r="O76">
        <v>6.9861635971712133E-2</v>
      </c>
      <c r="P76">
        <v>7.4413803899986419E-4</v>
      </c>
      <c r="Q76">
        <v>3.3966929647075261E-2</v>
      </c>
    </row>
    <row r="77" spans="1:17" x14ac:dyDescent="0.3">
      <c r="A77" t="s">
        <v>75</v>
      </c>
      <c r="B77">
        <v>1.253390438670543E-2</v>
      </c>
      <c r="C77">
        <v>-2.571500850123698E-4</v>
      </c>
      <c r="D77">
        <v>-3.6372585598529739E-2</v>
      </c>
      <c r="E77">
        <v>-4.933649621816194E-2</v>
      </c>
      <c r="F77">
        <v>-1.0267040915520553E-2</v>
      </c>
      <c r="G77">
        <v>3.8443458148517351E-2</v>
      </c>
      <c r="H77">
        <v>-3.2329207379849123E-2</v>
      </c>
      <c r="I77">
        <v>3.264111763181532E-3</v>
      </c>
      <c r="J77">
        <v>-6.6252553634774003E-2</v>
      </c>
      <c r="K77">
        <v>-4.2727910470341968E-2</v>
      </c>
      <c r="L77">
        <v>3.2819962270442815E-2</v>
      </c>
      <c r="M77">
        <v>7.7209628514498974E-2</v>
      </c>
      <c r="N77">
        <v>-4.2348978181680152E-2</v>
      </c>
      <c r="O77">
        <v>2.7419027070321178E-2</v>
      </c>
      <c r="P77">
        <v>-3.595475822294425E-2</v>
      </c>
      <c r="Q77">
        <v>-8.2422343557082556E-2</v>
      </c>
    </row>
    <row r="78" spans="1:17" x14ac:dyDescent="0.3">
      <c r="A78" t="s">
        <v>76</v>
      </c>
      <c r="B78">
        <v>5.7967034332000011E-2</v>
      </c>
      <c r="C78">
        <v>-7.1648467088893497E-2</v>
      </c>
      <c r="D78">
        <v>-2.675059525275536E-2</v>
      </c>
      <c r="E78">
        <v>-9.4420957694216767E-2</v>
      </c>
      <c r="F78">
        <v>-0.14119587764403541</v>
      </c>
      <c r="G78">
        <v>2.9464488774138431E-2</v>
      </c>
      <c r="H78">
        <v>-2.0901643926324098E-2</v>
      </c>
      <c r="I78">
        <v>-0.11731367774703294</v>
      </c>
      <c r="J78">
        <v>0.10777651603202187</v>
      </c>
      <c r="K78">
        <v>4.7001727463438669E-2</v>
      </c>
      <c r="L78">
        <v>2.8108990245236498E-2</v>
      </c>
      <c r="M78">
        <v>0.15638224054402627</v>
      </c>
      <c r="N78">
        <v>4.3991776581972175E-2</v>
      </c>
      <c r="O78">
        <v>5.1118710059823158E-2</v>
      </c>
      <c r="P78">
        <v>-4.3873218737289221E-2</v>
      </c>
      <c r="Q78">
        <v>3.6817873973239656E-2</v>
      </c>
    </row>
    <row r="79" spans="1:17" x14ac:dyDescent="0.3">
      <c r="A79" t="s">
        <v>77</v>
      </c>
      <c r="B79">
        <v>-4.1990453383053961E-3</v>
      </c>
      <c r="C79">
        <v>-5.0253427797262162E-3</v>
      </c>
      <c r="D79">
        <v>5.8250903242573315E-2</v>
      </c>
      <c r="E79">
        <v>-0.10017686670533976</v>
      </c>
      <c r="F79">
        <v>5.425903332092652E-2</v>
      </c>
      <c r="G79">
        <v>0.10714538032306997</v>
      </c>
      <c r="H79">
        <v>3.5889876303818014E-2</v>
      </c>
      <c r="I79">
        <v>-1.2731846201008423E-2</v>
      </c>
      <c r="J79">
        <v>8.3734154693887675E-2</v>
      </c>
      <c r="K79">
        <v>1.2584555368652772E-2</v>
      </c>
      <c r="L79">
        <v>0.10288448468914524</v>
      </c>
      <c r="M79">
        <v>-8.1484819431381084E-3</v>
      </c>
      <c r="N79">
        <v>4.6543056969088781E-2</v>
      </c>
      <c r="O79">
        <v>6.0041323698625249E-2</v>
      </c>
      <c r="P79">
        <v>7.6063559180031604E-2</v>
      </c>
      <c r="Q79">
        <v>1.196804125777895E-2</v>
      </c>
    </row>
    <row r="80" spans="1:17" x14ac:dyDescent="0.3">
      <c r="A80" t="s">
        <v>78</v>
      </c>
      <c r="B80">
        <v>7.4197404579384951E-2</v>
      </c>
      <c r="C80">
        <v>7.6853725295213948E-2</v>
      </c>
      <c r="D80">
        <v>0.15009327683206308</v>
      </c>
      <c r="E80">
        <v>-0.10305296432665578</v>
      </c>
      <c r="F80">
        <v>7.7886485587814747E-2</v>
      </c>
      <c r="G80">
        <v>0.20031975082726738</v>
      </c>
      <c r="H80">
        <v>0.10751563298573608</v>
      </c>
      <c r="I80">
        <v>-0.13656104512387657</v>
      </c>
      <c r="J80">
        <v>0.12317292765327359</v>
      </c>
      <c r="K80">
        <v>6.0981737864054253E-2</v>
      </c>
      <c r="L80">
        <v>0.10147971619431218</v>
      </c>
      <c r="M80">
        <v>-5.6645740124777078E-2</v>
      </c>
      <c r="N80">
        <v>9.4124949883202191E-2</v>
      </c>
      <c r="O80">
        <v>-1.2346607585152825E-2</v>
      </c>
      <c r="P80">
        <v>1.2346607585151048E-2</v>
      </c>
      <c r="Q80">
        <v>-8.3713743948743868E-2</v>
      </c>
    </row>
    <row r="81" spans="1:17" x14ac:dyDescent="0.3">
      <c r="A81" t="s">
        <v>79</v>
      </c>
      <c r="B81">
        <v>2.1957524860138022E-2</v>
      </c>
      <c r="C81">
        <v>-2.6735858069450558E-2</v>
      </c>
      <c r="D81">
        <v>-4.9168075731547134E-3</v>
      </c>
      <c r="E81">
        <v>-5.837019313487346E-2</v>
      </c>
      <c r="F81">
        <v>1.7954506326358199E-2</v>
      </c>
      <c r="G81">
        <v>1.1510215086953934E-2</v>
      </c>
      <c r="H81">
        <v>-0.17323422092458785</v>
      </c>
      <c r="I81">
        <v>-6.0779947865919226E-2</v>
      </c>
      <c r="J81">
        <v>0.11578775748545489</v>
      </c>
      <c r="K81">
        <v>-1.2613597231110774E-2</v>
      </c>
      <c r="L81">
        <v>0.13788411589677807</v>
      </c>
      <c r="M81">
        <v>5.354454174987211E-2</v>
      </c>
      <c r="N81">
        <v>5.8308753362496191E-2</v>
      </c>
      <c r="O81">
        <v>-0.15694778350683336</v>
      </c>
      <c r="P81">
        <v>-4.5548412209726052E-3</v>
      </c>
      <c r="Q81">
        <v>4.5548412209726052E-3</v>
      </c>
    </row>
    <row r="82" spans="1:17" x14ac:dyDescent="0.3">
      <c r="A82" t="s">
        <v>80</v>
      </c>
      <c r="B82">
        <v>4.3635617496398993E-2</v>
      </c>
      <c r="C82">
        <v>4.299467784615274E-2</v>
      </c>
      <c r="D82">
        <v>0.10835247863595043</v>
      </c>
      <c r="E82">
        <v>-7.5770827963289378E-2</v>
      </c>
      <c r="F82">
        <v>6.2013082195099045E-2</v>
      </c>
      <c r="G82">
        <v>0.18810009387575022</v>
      </c>
      <c r="H82">
        <v>8.8744024715587955E-2</v>
      </c>
      <c r="I82">
        <v>-0.11445675798767319</v>
      </c>
      <c r="J82">
        <v>0.11271892063488131</v>
      </c>
      <c r="K82">
        <v>4.8709010031686262E-2</v>
      </c>
      <c r="L82">
        <v>6.3428023941181522E-2</v>
      </c>
      <c r="M82">
        <v>-4.3845496605099399E-2</v>
      </c>
      <c r="N82">
        <v>4.5324731172062371E-2</v>
      </c>
      <c r="O82">
        <v>6.8467839536165087E-2</v>
      </c>
      <c r="P82">
        <v>0.11334107549758876</v>
      </c>
      <c r="Q82">
        <v>-0.14572625230361957</v>
      </c>
    </row>
    <row r="83" spans="1:17" x14ac:dyDescent="0.3">
      <c r="A83" t="s">
        <v>81</v>
      </c>
      <c r="B83">
        <v>7.1907000787756914E-2</v>
      </c>
      <c r="C83">
        <v>-5.4799056654681877E-2</v>
      </c>
      <c r="D83">
        <v>-0.12326922250018413</v>
      </c>
      <c r="E83">
        <v>-8.384091004201899E-2</v>
      </c>
      <c r="F83">
        <v>-4.64879603849635E-2</v>
      </c>
      <c r="G83">
        <v>-7.8762108436908562E-2</v>
      </c>
      <c r="H83">
        <v>-0.11837956181067177</v>
      </c>
      <c r="I83">
        <v>-1.3344725267218749E-2</v>
      </c>
      <c r="J83">
        <v>5.3117022131345948E-2</v>
      </c>
      <c r="K83">
        <v>-0.12380850624922246</v>
      </c>
      <c r="L83">
        <v>-5.33781693106814E-2</v>
      </c>
      <c r="M83">
        <v>0.14285876801783992</v>
      </c>
      <c r="N83">
        <v>5.1773209530944442E-2</v>
      </c>
      <c r="O83">
        <v>1.8742136375010432E-2</v>
      </c>
      <c r="P83">
        <v>-3.086625276269217E-2</v>
      </c>
      <c r="Q83">
        <v>9.7214406994641678E-2</v>
      </c>
    </row>
    <row r="84" spans="1:17" x14ac:dyDescent="0.3">
      <c r="A84" t="s">
        <v>82</v>
      </c>
      <c r="B84">
        <v>3.4336886439227499E-2</v>
      </c>
      <c r="C84">
        <v>1.4195649028923896E-2</v>
      </c>
      <c r="D84">
        <v>2.9401305236692821E-2</v>
      </c>
      <c r="E84">
        <v>-5.6497742103960746E-2</v>
      </c>
      <c r="F84">
        <v>8.3712434497300592E-3</v>
      </c>
      <c r="G84">
        <v>-1.9124616809291339E-2</v>
      </c>
      <c r="H84">
        <v>-1.1152104295840459E-2</v>
      </c>
      <c r="I84">
        <v>-3.9021947672164714E-2</v>
      </c>
      <c r="J84">
        <v>-1.1303143382832559E-3</v>
      </c>
      <c r="K84">
        <v>-5.1976186175505035E-2</v>
      </c>
      <c r="L84">
        <v>-4.7640866517200564E-2</v>
      </c>
      <c r="M84">
        <v>2.292528311566322E-2</v>
      </c>
      <c r="N84">
        <v>1.2516832629799524E-2</v>
      </c>
      <c r="O84">
        <v>0.10429638961188559</v>
      </c>
      <c r="P84">
        <v>7.0833982411784291E-3</v>
      </c>
      <c r="Q84">
        <v>2.1063777903501446E-2</v>
      </c>
    </row>
    <row r="85" spans="1:17" x14ac:dyDescent="0.3">
      <c r="A85" t="s">
        <v>83</v>
      </c>
      <c r="B85">
        <v>-0.21217156030131434</v>
      </c>
      <c r="C85">
        <v>-0.18377327958868506</v>
      </c>
      <c r="D85">
        <v>-0.15707318151205918</v>
      </c>
      <c r="E85">
        <v>3.1065920786712553E-3</v>
      </c>
      <c r="F85">
        <v>-0.17079628859021945</v>
      </c>
      <c r="G85">
        <v>-0.12939586142022996</v>
      </c>
      <c r="H85">
        <v>-0.32192020502835383</v>
      </c>
      <c r="I85">
        <v>6.8246973094161945E-2</v>
      </c>
      <c r="J85">
        <v>-0.25054481875369028</v>
      </c>
      <c r="K85">
        <v>-0.16019332413176457</v>
      </c>
      <c r="L85">
        <v>-0.18743302862556988</v>
      </c>
      <c r="M85">
        <v>0.20241964304321769</v>
      </c>
      <c r="N85">
        <v>-0.1401046077335284</v>
      </c>
      <c r="O85">
        <v>-0.11803087167055537</v>
      </c>
      <c r="P85">
        <v>-3.106592078669479E-3</v>
      </c>
      <c r="Q85">
        <v>0.46863566155240477</v>
      </c>
    </row>
    <row r="86" spans="1:17" x14ac:dyDescent="0.3">
      <c r="A86" t="s">
        <v>84</v>
      </c>
      <c r="B86">
        <v>0.12409664593554659</v>
      </c>
      <c r="C86">
        <v>3.0411265635649443E-2</v>
      </c>
      <c r="D86">
        <v>9.8479577372511784E-2</v>
      </c>
      <c r="E86">
        <v>-2.9625070205735682E-2</v>
      </c>
      <c r="F86">
        <v>-4.2284278779902706E-4</v>
      </c>
      <c r="G86">
        <v>0.16376264944526753</v>
      </c>
      <c r="H86">
        <v>-1.1576563388384642E-3</v>
      </c>
      <c r="I86">
        <v>4.2284278779725071E-4</v>
      </c>
      <c r="J86">
        <v>-3.288503986034641E-3</v>
      </c>
      <c r="K86">
        <v>-1.3010772536919291E-2</v>
      </c>
      <c r="L86">
        <v>5.2584156314042119E-2</v>
      </c>
      <c r="M86">
        <v>6.2630221132662811E-2</v>
      </c>
      <c r="N86">
        <v>1.5794373712317622E-2</v>
      </c>
      <c r="O86">
        <v>-1.0041542236734138</v>
      </c>
      <c r="P86">
        <v>4.0105975116020431E-2</v>
      </c>
      <c r="Q86">
        <v>-9.4849235614482552E-3</v>
      </c>
    </row>
    <row r="87" spans="1:17" x14ac:dyDescent="0.3">
      <c r="A87" t="s">
        <v>85</v>
      </c>
      <c r="B87">
        <v>5.0020410142302296E-2</v>
      </c>
      <c r="C87">
        <v>2.8880251385176692E-2</v>
      </c>
      <c r="D87">
        <v>9.6921260390114838E-3</v>
      </c>
      <c r="E87">
        <v>-8.2688452709405169E-3</v>
      </c>
      <c r="F87">
        <v>7.0120138460541881E-2</v>
      </c>
      <c r="G87">
        <v>8.0072325718907322E-2</v>
      </c>
      <c r="H87">
        <v>3.08716462867622E-2</v>
      </c>
      <c r="I87">
        <v>2.2549344206769462E-2</v>
      </c>
      <c r="J87">
        <v>2.3512233388650827E-2</v>
      </c>
      <c r="K87">
        <v>6.2649359599173948E-2</v>
      </c>
      <c r="L87">
        <v>1.0472056372764271E-2</v>
      </c>
      <c r="M87">
        <v>-3.8791265184359602E-2</v>
      </c>
      <c r="N87">
        <v>-4.6432306567677273E-2</v>
      </c>
      <c r="O87">
        <v>7.4926811414517402E-3</v>
      </c>
      <c r="P87">
        <v>-5.0651496508031357E-2</v>
      </c>
      <c r="Q87">
        <v>-7.4919054506928262E-2</v>
      </c>
    </row>
    <row r="88" spans="1:17" x14ac:dyDescent="0.3">
      <c r="A88" t="s">
        <v>86</v>
      </c>
      <c r="B88">
        <v>0.19152831978325402</v>
      </c>
      <c r="C88">
        <v>0.10451809181904714</v>
      </c>
      <c r="D88">
        <v>1.5897733275000547E-2</v>
      </c>
      <c r="E88">
        <v>0.13744348170326859</v>
      </c>
      <c r="F88">
        <v>0.18057539239313769</v>
      </c>
      <c r="G88">
        <v>0.22428769249745528</v>
      </c>
      <c r="H88">
        <v>0.17656532204508579</v>
      </c>
      <c r="I88">
        <v>0.12259664335866916</v>
      </c>
      <c r="J88">
        <v>6.1756894343520941E-2</v>
      </c>
      <c r="K88">
        <v>-8.8864619899442943E-2</v>
      </c>
      <c r="L88">
        <v>6.8432668733251489E-3</v>
      </c>
      <c r="M88">
        <v>-0.1396437057244686</v>
      </c>
      <c r="N88">
        <v>-0.12674863052477825</v>
      </c>
      <c r="O88">
        <v>-0.14995102923667858</v>
      </c>
      <c r="P88">
        <v>-0.16557401013801964</v>
      </c>
      <c r="Q88">
        <v>-0.27603776181550188</v>
      </c>
    </row>
    <row r="89" spans="1:17" x14ac:dyDescent="0.3">
      <c r="A89" t="s">
        <v>87</v>
      </c>
      <c r="B89">
        <v>-1.6536009052927625E-2</v>
      </c>
      <c r="C89">
        <v>-2.954767321604379E-2</v>
      </c>
      <c r="D89">
        <v>-3.7445133740838799E-2</v>
      </c>
      <c r="E89">
        <v>3.5442638400288828E-2</v>
      </c>
      <c r="F89">
        <v>-3.6324983353701157E-2</v>
      </c>
      <c r="G89">
        <v>-1.8200593339228632E-2</v>
      </c>
      <c r="H89">
        <v>-0.18289383066441722</v>
      </c>
      <c r="I89">
        <v>5.2428412117182077E-2</v>
      </c>
      <c r="J89">
        <v>-1.2931375354314767E-2</v>
      </c>
      <c r="K89">
        <v>-0.10961090905558102</v>
      </c>
      <c r="L89">
        <v>-4.5169212209179577E-2</v>
      </c>
      <c r="M89">
        <v>7.7791139511473872E-2</v>
      </c>
      <c r="N89">
        <v>3.472933236606579E-3</v>
      </c>
      <c r="O89">
        <v>1.1741078984677245E-3</v>
      </c>
      <c r="P89">
        <v>-5.4518647099781603E-2</v>
      </c>
      <c r="Q89">
        <v>-1.1259043139759228E-2</v>
      </c>
    </row>
    <row r="90" spans="1:17" x14ac:dyDescent="0.3">
      <c r="A90" t="s">
        <v>88</v>
      </c>
      <c r="B90">
        <v>-1.1517003485051802E-2</v>
      </c>
      <c r="C90">
        <v>-3.5187324516012808E-3</v>
      </c>
      <c r="D90">
        <v>-8.247538776039498E-2</v>
      </c>
      <c r="E90">
        <v>-9.8404549547126408E-5</v>
      </c>
      <c r="F90">
        <v>-9.7517780539957855E-2</v>
      </c>
      <c r="G90">
        <v>-7.4524017529341791E-2</v>
      </c>
      <c r="H90">
        <v>-9.6154719241367204E-2</v>
      </c>
      <c r="I90">
        <v>0.11168095188077132</v>
      </c>
      <c r="J90">
        <v>-4.089182983480022E-2</v>
      </c>
      <c r="K90">
        <v>-0.21128511284517515</v>
      </c>
      <c r="L90">
        <v>-8.7734354565446537E-2</v>
      </c>
      <c r="M90">
        <v>0.1639281038374989</v>
      </c>
      <c r="N90">
        <v>-0.26487433454646592</v>
      </c>
      <c r="O90">
        <v>9.8404549548902764E-5</v>
      </c>
      <c r="P90">
        <v>-7.9536143581075081E-2</v>
      </c>
      <c r="Q90">
        <v>0.22878058111031407</v>
      </c>
    </row>
    <row r="91" spans="1:17" x14ac:dyDescent="0.3">
      <c r="A91" t="s">
        <v>89</v>
      </c>
      <c r="B91">
        <v>4.8722518012263905E-2</v>
      </c>
      <c r="C91">
        <v>-2.4684881377899259E-2</v>
      </c>
      <c r="D91">
        <v>-1.2478043111354253E-2</v>
      </c>
      <c r="E91">
        <v>5.0088813001377019E-2</v>
      </c>
      <c r="F91">
        <v>-4.7532181100118365E-2</v>
      </c>
      <c r="G91">
        <v>0.13016785656789409</v>
      </c>
      <c r="H91">
        <v>-3.5488790482533616E-2</v>
      </c>
      <c r="I91">
        <v>1.5464470766364258E-3</v>
      </c>
      <c r="J91">
        <v>-0.10175406526138531</v>
      </c>
      <c r="K91">
        <v>-8.8346257738020739E-2</v>
      </c>
      <c r="L91">
        <v>-3.1233555275928637E-2</v>
      </c>
      <c r="M91">
        <v>7.3447141112545467E-2</v>
      </c>
      <c r="N91">
        <v>-8.7886475582848789E-2</v>
      </c>
      <c r="O91">
        <v>-0.2279656783810875</v>
      </c>
      <c r="P91">
        <v>-0.11058991823339781</v>
      </c>
      <c r="Q91">
        <v>5.0106781945038037E-2</v>
      </c>
    </row>
    <row r="92" spans="1:17" x14ac:dyDescent="0.3">
      <c r="A92" t="s">
        <v>90</v>
      </c>
      <c r="B92">
        <v>-5.1897077995727514E-2</v>
      </c>
      <c r="C92">
        <v>-0.15256053443527584</v>
      </c>
      <c r="D92">
        <v>-9.3821702410199492E-2</v>
      </c>
      <c r="E92">
        <v>-0.11037262479646337</v>
      </c>
      <c r="F92">
        <v>-5.4182459724504639E-2</v>
      </c>
      <c r="G92">
        <v>-6.4544057227644558E-2</v>
      </c>
      <c r="H92">
        <v>-0.16307537511090153</v>
      </c>
      <c r="I92">
        <v>-2.9410140166673315E-2</v>
      </c>
      <c r="J92">
        <v>0.22215543083005507</v>
      </c>
      <c r="K92">
        <v>7.5410328852381525E-2</v>
      </c>
      <c r="L92">
        <v>2.5182052976376212E-2</v>
      </c>
      <c r="M92">
        <v>0.25618443193412155</v>
      </c>
      <c r="N92">
        <v>0.16296480625684318</v>
      </c>
      <c r="O92">
        <v>6.4227240457924495E-2</v>
      </c>
      <c r="P92">
        <v>2.5696269438727271E-2</v>
      </c>
      <c r="Q92">
        <v>0.17181091534991566</v>
      </c>
    </row>
    <row r="93" spans="1:17" x14ac:dyDescent="0.3">
      <c r="A93" t="s">
        <v>91</v>
      </c>
      <c r="B93">
        <v>-6.0515382703480114E-2</v>
      </c>
      <c r="C93">
        <v>4.0021022034224529E-3</v>
      </c>
      <c r="D93">
        <v>-2.1780022687645229E-2</v>
      </c>
      <c r="E93">
        <v>-4.4270217193538741E-2</v>
      </c>
      <c r="F93">
        <v>5.0385293586144186E-2</v>
      </c>
      <c r="G93">
        <v>8.6844309542078335E-2</v>
      </c>
      <c r="H93">
        <v>-5.4921257190521544E-2</v>
      </c>
      <c r="I93">
        <v>-4.0021022034224529E-3</v>
      </c>
      <c r="J93">
        <v>-6.3118967038732876E-2</v>
      </c>
      <c r="K93">
        <v>7.1214271461036205E-2</v>
      </c>
      <c r="L93">
        <v>3.8915633825006068E-2</v>
      </c>
      <c r="M93">
        <v>-4.4956753853497844E-3</v>
      </c>
      <c r="N93">
        <v>1.066964608960852E-2</v>
      </c>
      <c r="O93">
        <v>-4.6401119146315395E-2</v>
      </c>
      <c r="P93">
        <v>3.7350911441693668E-2</v>
      </c>
      <c r="Q93">
        <v>1.5049871654191804E-2</v>
      </c>
    </row>
    <row r="94" spans="1:17" x14ac:dyDescent="0.3">
      <c r="A94" t="s">
        <v>92</v>
      </c>
      <c r="B94">
        <v>-6.3290680499488161E-2</v>
      </c>
      <c r="C94">
        <v>-5.1899848271832028E-2</v>
      </c>
      <c r="D94">
        <v>-9.3617521703032835E-2</v>
      </c>
      <c r="E94">
        <v>-0.14045127137306856</v>
      </c>
      <c r="F94">
        <v>-1.2661247568535927E-2</v>
      </c>
      <c r="G94">
        <v>3.4939442771007023E-2</v>
      </c>
      <c r="H94">
        <v>1.9401376339731158E-2</v>
      </c>
      <c r="I94">
        <v>-8.2915904527430584E-2</v>
      </c>
      <c r="J94">
        <v>0.11164158526543133</v>
      </c>
      <c r="K94">
        <v>3.4191905059007155E-2</v>
      </c>
      <c r="L94">
        <v>0.10601595365011818</v>
      </c>
      <c r="M94">
        <v>1.9013920933160122E-2</v>
      </c>
      <c r="N94">
        <v>-1.3325502353023211E-3</v>
      </c>
      <c r="O94">
        <v>0.13754139563674705</v>
      </c>
      <c r="P94">
        <v>-5.1935463901751078E-2</v>
      </c>
      <c r="Q94">
        <v>1.3325502353040974E-3</v>
      </c>
    </row>
    <row r="95" spans="1:17" x14ac:dyDescent="0.3">
      <c r="A95" t="s">
        <v>93</v>
      </c>
      <c r="B95">
        <v>-0.13747815326231461</v>
      </c>
      <c r="C95">
        <v>-5.2692688031459767E-2</v>
      </c>
      <c r="D95">
        <v>-0.11650637581747958</v>
      </c>
      <c r="E95">
        <v>-1.0661742174553623E-2</v>
      </c>
      <c r="F95">
        <v>-8.3102816007983193E-2</v>
      </c>
      <c r="G95">
        <v>1.0661742174553623E-2</v>
      </c>
      <c r="H95">
        <v>-5.4356180692447964E-2</v>
      </c>
      <c r="I95">
        <v>-1.3647157322068892E-2</v>
      </c>
      <c r="J95">
        <v>-4.2184351566369571E-2</v>
      </c>
      <c r="K95">
        <v>-8.3139959142027209E-2</v>
      </c>
      <c r="L95">
        <v>1.3403791502810236E-2</v>
      </c>
      <c r="M95">
        <v>7.5373494149690856E-2</v>
      </c>
      <c r="N95">
        <v>-6.407386594487896E-2</v>
      </c>
      <c r="O95">
        <v>4.7997984181179731E-2</v>
      </c>
      <c r="P95">
        <v>-9.526242115621919E-2</v>
      </c>
      <c r="Q95">
        <v>6.945200567017551E-2</v>
      </c>
    </row>
    <row r="96" spans="1:17" x14ac:dyDescent="0.3">
      <c r="A96" t="s">
        <v>94</v>
      </c>
      <c r="B96">
        <v>7.1078984960339042E-2</v>
      </c>
      <c r="C96">
        <v>-3.7436225885482344E-2</v>
      </c>
      <c r="D96">
        <v>-6.8308185169357216E-2</v>
      </c>
      <c r="E96">
        <v>-0.16633200421296657</v>
      </c>
      <c r="F96">
        <v>-0.1141172171378031</v>
      </c>
      <c r="G96">
        <v>2.5806231714645023E-2</v>
      </c>
      <c r="H96">
        <v>-5.4987297696003523E-2</v>
      </c>
      <c r="I96">
        <v>-0.13672166465049251</v>
      </c>
      <c r="J96">
        <v>0.148389519283608</v>
      </c>
      <c r="K96">
        <v>7.3855556614015327E-2</v>
      </c>
      <c r="L96">
        <v>7.4373452235436233E-2</v>
      </c>
      <c r="M96">
        <v>7.9194985184996014E-2</v>
      </c>
      <c r="N96">
        <v>5.3354108599235062E-2</v>
      </c>
      <c r="O96">
        <v>-7.7300607874027705E-2</v>
      </c>
      <c r="P96">
        <v>-5.1284014870649486E-3</v>
      </c>
      <c r="Q96">
        <v>0.22115520694688939</v>
      </c>
    </row>
    <row r="97" spans="1:17" x14ac:dyDescent="0.3">
      <c r="A97" t="s">
        <v>95</v>
      </c>
      <c r="B97">
        <v>2.8923911547991565E-2</v>
      </c>
      <c r="C97">
        <v>0.10050145701511681</v>
      </c>
      <c r="D97">
        <v>7.3192781413988328E-2</v>
      </c>
      <c r="E97">
        <v>-5.43235460731335E-2</v>
      </c>
      <c r="F97">
        <v>-9.6185976257437744E-2</v>
      </c>
      <c r="G97">
        <v>0.14051903933849275</v>
      </c>
      <c r="H97">
        <v>0.19070444154643695</v>
      </c>
      <c r="I97">
        <v>5.1053853989388998E-2</v>
      </c>
      <c r="J97">
        <v>-6.529837320818288E-2</v>
      </c>
      <c r="K97">
        <v>-0.20458589167328434</v>
      </c>
      <c r="L97">
        <v>-5.4513701023330086E-2</v>
      </c>
      <c r="M97">
        <v>-5.6431910544745278E-3</v>
      </c>
      <c r="N97">
        <v>-4.2548946630649453E-3</v>
      </c>
      <c r="O97">
        <v>2.4474898213716401E-2</v>
      </c>
      <c r="P97">
        <v>5.932259218917757E-2</v>
      </c>
      <c r="Q97">
        <v>-0.10476420447310808</v>
      </c>
    </row>
    <row r="98" spans="1:17" x14ac:dyDescent="0.3">
      <c r="A98" t="s">
        <v>96</v>
      </c>
      <c r="B98">
        <v>8.3790257907875088E-2</v>
      </c>
      <c r="C98">
        <v>-6.027527828682544E-2</v>
      </c>
      <c r="D98">
        <v>5.3101111359161735E-3</v>
      </c>
      <c r="E98">
        <v>-5.1076763630300448E-2</v>
      </c>
      <c r="F98">
        <v>-1.4734436641273163E-2</v>
      </c>
      <c r="G98">
        <v>-3.2402699932223555E-2</v>
      </c>
      <c r="H98">
        <v>-0.18654073335668286</v>
      </c>
      <c r="I98">
        <v>1.5401038269118317E-2</v>
      </c>
      <c r="J98">
        <v>-0.31911265439770631</v>
      </c>
      <c r="K98">
        <v>-7.4942544855570503E-2</v>
      </c>
      <c r="L98">
        <v>4.8122766385562343E-2</v>
      </c>
      <c r="M98">
        <v>5.6473663896648318E-2</v>
      </c>
      <c r="N98">
        <v>-1.0756600180190645E-3</v>
      </c>
      <c r="O98">
        <v>-1.465097507828256</v>
      </c>
      <c r="P98">
        <v>2.8365591488441311E-2</v>
      </c>
      <c r="Q98">
        <v>1.2561893765486332E-2</v>
      </c>
    </row>
    <row r="99" spans="1:17" x14ac:dyDescent="0.3">
      <c r="A99" t="s">
        <v>97</v>
      </c>
      <c r="B99">
        <v>7.7873871749076784E-3</v>
      </c>
      <c r="C99">
        <v>9.6523594793433531E-2</v>
      </c>
      <c r="D99">
        <v>-6.0065637022320928E-2</v>
      </c>
      <c r="E99">
        <v>0.20313638968686654</v>
      </c>
      <c r="F99">
        <v>6.2646655875228774E-2</v>
      </c>
      <c r="G99">
        <v>0.16954255592932554</v>
      </c>
      <c r="H99">
        <v>9.7339302975800734E-2</v>
      </c>
      <c r="I99">
        <v>3.96501390304973E-2</v>
      </c>
      <c r="J99">
        <v>3.9170767012928209E-2</v>
      </c>
      <c r="K99">
        <v>-5.9167131457176225E-2</v>
      </c>
      <c r="L99">
        <v>0.18198161743301711</v>
      </c>
      <c r="M99">
        <v>-0.19405907628803121</v>
      </c>
      <c r="N99">
        <v>-7.7873871749076784E-3</v>
      </c>
      <c r="O99">
        <v>0.20660035189074755</v>
      </c>
      <c r="P99">
        <v>-7.2908927642410859E-2</v>
      </c>
      <c r="Q99">
        <v>0.10091816491368633</v>
      </c>
    </row>
    <row r="100" spans="1:17" x14ac:dyDescent="0.3">
      <c r="A100" t="s">
        <v>98</v>
      </c>
      <c r="B100">
        <v>-2.0889378751302701E-2</v>
      </c>
      <c r="C100">
        <v>-9.5192796196364782E-2</v>
      </c>
      <c r="D100">
        <v>-4.2550277992324581E-2</v>
      </c>
      <c r="E100">
        <v>-9.7007846182028956E-2</v>
      </c>
      <c r="F100">
        <v>1.6337636763346097E-3</v>
      </c>
      <c r="G100">
        <v>7.6640127826443916E-2</v>
      </c>
      <c r="H100">
        <v>-9.9492113228274448E-2</v>
      </c>
      <c r="I100">
        <v>5.4607740885744604E-2</v>
      </c>
      <c r="J100">
        <v>4.0072337606222419E-2</v>
      </c>
      <c r="K100">
        <v>5.5073396447896883E-2</v>
      </c>
      <c r="L100">
        <v>-3.0259687004654978E-2</v>
      </c>
      <c r="M100">
        <v>3.4496290688757369E-2</v>
      </c>
      <c r="N100">
        <v>5.3125559717644322E-2</v>
      </c>
      <c r="O100">
        <v>-5.2270875811334605E-2</v>
      </c>
      <c r="P100">
        <v>4.590607808587599E-2</v>
      </c>
      <c r="Q100">
        <v>-8.8064733408579343E-2</v>
      </c>
    </row>
    <row r="101" spans="1:17" x14ac:dyDescent="0.3">
      <c r="A101" t="s">
        <v>99</v>
      </c>
      <c r="B101">
        <v>4.4569689996377448E-2</v>
      </c>
      <c r="C101">
        <v>-8.4952328679962719E-2</v>
      </c>
      <c r="D101">
        <v>-0.10818450858495332</v>
      </c>
      <c r="E101">
        <v>9.7626290052090781E-3</v>
      </c>
      <c r="F101">
        <v>2.8818232309678393E-2</v>
      </c>
      <c r="G101">
        <v>-2.2419655396207716E-2</v>
      </c>
      <c r="H101">
        <v>-0.1110230356291293</v>
      </c>
      <c r="I101">
        <v>-4.2670859603024525E-2</v>
      </c>
      <c r="J101">
        <v>4.0753639946023767E-2</v>
      </c>
      <c r="K101">
        <v>2.3388359027325833E-2</v>
      </c>
      <c r="L101">
        <v>-4.2562901729596092E-2</v>
      </c>
      <c r="M101">
        <v>3.9056072587156265E-2</v>
      </c>
      <c r="N101">
        <v>3.0456045476284999E-2</v>
      </c>
      <c r="O101">
        <v>-2.4310506268999887E-2</v>
      </c>
      <c r="P101">
        <v>-7.1215828534013426E-2</v>
      </c>
      <c r="Q101">
        <v>-4.1506866544551713E-3</v>
      </c>
    </row>
    <row r="102" spans="1:17" x14ac:dyDescent="0.3">
      <c r="A102" t="s">
        <v>100</v>
      </c>
      <c r="B102">
        <v>6.2119792017494291E-2</v>
      </c>
      <c r="C102">
        <v>6.9573939360587644E-3</v>
      </c>
      <c r="D102">
        <v>-5.2254327010500035E-2</v>
      </c>
      <c r="E102">
        <v>-1.0746027570908367E-2</v>
      </c>
      <c r="F102">
        <v>-0.16898702079308947</v>
      </c>
      <c r="G102">
        <v>-6.3923911027641722E-2</v>
      </c>
      <c r="H102">
        <v>-6.1718382715662656E-2</v>
      </c>
      <c r="I102">
        <v>1.0929929426657381E-2</v>
      </c>
      <c r="J102">
        <v>3.3147681275085716E-2</v>
      </c>
      <c r="K102">
        <v>-9.2296403886635403E-2</v>
      </c>
      <c r="L102">
        <v>-0.1674288497954084</v>
      </c>
      <c r="M102">
        <v>-2.3438721745351998E-2</v>
      </c>
      <c r="N102">
        <v>-5.975708984152206E-2</v>
      </c>
      <c r="O102">
        <v>0.12326351058061569</v>
      </c>
      <c r="P102">
        <v>-2.5634576570180201E-2</v>
      </c>
      <c r="Q102">
        <v>-5.8487708781083114E-3</v>
      </c>
    </row>
    <row r="103" spans="1:17" x14ac:dyDescent="0.3">
      <c r="A103" t="s">
        <v>101</v>
      </c>
      <c r="B103">
        <v>-2.2959049794284425E-3</v>
      </c>
      <c r="C103">
        <v>7.049137978338571E-2</v>
      </c>
      <c r="D103">
        <v>9.3659887542481002E-2</v>
      </c>
      <c r="E103">
        <v>7.5588231010776497E-2</v>
      </c>
      <c r="F103">
        <v>4.1399919324099699E-2</v>
      </c>
      <c r="G103">
        <v>0.15226978745299391</v>
      </c>
      <c r="H103">
        <v>8.7318053854232858E-2</v>
      </c>
      <c r="I103">
        <v>-1.5252731721973944E-2</v>
      </c>
      <c r="J103">
        <v>9.4648797120129302E-3</v>
      </c>
      <c r="K103">
        <v>-1.6438856292046111E-2</v>
      </c>
      <c r="L103">
        <v>-1.0106278256646561E-2</v>
      </c>
      <c r="M103">
        <v>-4.0810720525819022E-2</v>
      </c>
      <c r="N103">
        <v>2.1873214747651915E-2</v>
      </c>
      <c r="O103">
        <v>5.5582322774469617E-2</v>
      </c>
      <c r="P103">
        <v>-1.8362342507511897E-2</v>
      </c>
      <c r="Q103">
        <v>2.2959049794284425E-3</v>
      </c>
    </row>
    <row r="104" spans="1:17" x14ac:dyDescent="0.3">
      <c r="A104" t="s">
        <v>102</v>
      </c>
      <c r="B104">
        <v>-0.15809519583086029</v>
      </c>
      <c r="C104">
        <v>-0.19795791382430572</v>
      </c>
      <c r="D104">
        <v>-6.8952973634765158E-2</v>
      </c>
      <c r="E104">
        <v>-0.17083476912732998</v>
      </c>
      <c r="F104">
        <v>-0.19377663731012795</v>
      </c>
      <c r="G104">
        <v>-2.1137755286504856E-2</v>
      </c>
      <c r="H104">
        <v>-3.2838861429512534E-2</v>
      </c>
      <c r="I104">
        <v>-9.2550329030869349E-2</v>
      </c>
      <c r="J104">
        <v>3.370674558046538E-2</v>
      </c>
      <c r="K104">
        <v>-5.21083404764493E-2</v>
      </c>
      <c r="L104">
        <v>0.11851695502795678</v>
      </c>
      <c r="M104">
        <v>0.18128049208652719</v>
      </c>
      <c r="N104">
        <v>0.11640952171954844</v>
      </c>
      <c r="O104">
        <v>1.8355969410986717E-2</v>
      </c>
      <c r="P104">
        <v>0.10922409812452472</v>
      </c>
      <c r="Q104">
        <v>0.14248303332944268</v>
      </c>
    </row>
    <row r="105" spans="1:17" x14ac:dyDescent="0.3">
      <c r="A105" t="s">
        <v>103</v>
      </c>
      <c r="B105">
        <v>-7.447647456543649E-2</v>
      </c>
      <c r="C105">
        <v>-6.2682832539380229E-2</v>
      </c>
      <c r="D105">
        <v>-9.0744741511556981E-2</v>
      </c>
      <c r="E105">
        <v>-7.8218584348110909E-3</v>
      </c>
      <c r="F105">
        <v>-6.7544880627860238E-2</v>
      </c>
      <c r="G105">
        <v>1.0924683501139398E-2</v>
      </c>
      <c r="H105">
        <v>2.8427236857414329E-2</v>
      </c>
      <c r="I105">
        <v>-4.1928191299611228E-2</v>
      </c>
      <c r="J105">
        <v>8.0715008651312203E-2</v>
      </c>
      <c r="K105">
        <v>-0.10402639460353846</v>
      </c>
      <c r="L105">
        <v>-6.8758740659083273E-2</v>
      </c>
      <c r="M105">
        <v>8.4607626825459192E-2</v>
      </c>
      <c r="N105">
        <v>-4.0207446967482241E-2</v>
      </c>
      <c r="O105">
        <v>4.5184994593611805E-2</v>
      </c>
      <c r="P105">
        <v>2.0128385175635088E-3</v>
      </c>
      <c r="Q105">
        <v>-2.0128385175617325E-3</v>
      </c>
    </row>
    <row r="106" spans="1:17" x14ac:dyDescent="0.3">
      <c r="A106" t="s">
        <v>104</v>
      </c>
      <c r="B106">
        <v>-6.9683043764356967E-4</v>
      </c>
      <c r="C106">
        <v>-3.2964879400312341E-2</v>
      </c>
      <c r="D106">
        <v>-1.4023658799104055E-2</v>
      </c>
      <c r="E106">
        <v>5.3590303292850194E-2</v>
      </c>
      <c r="F106">
        <v>-3.2547886197505704E-2</v>
      </c>
      <c r="G106">
        <v>1.120771666462872E-2</v>
      </c>
      <c r="H106">
        <v>-7.8870199834044641E-2</v>
      </c>
      <c r="I106">
        <v>-2.0146094973068074E-3</v>
      </c>
      <c r="J106">
        <v>-3.1815622296653245E-2</v>
      </c>
      <c r="K106">
        <v>7.4312981402311351E-3</v>
      </c>
      <c r="L106">
        <v>-5.2043870182874485E-2</v>
      </c>
      <c r="M106">
        <v>9.2936043214074004E-2</v>
      </c>
      <c r="N106">
        <v>6.9683043764356967E-4</v>
      </c>
      <c r="O106">
        <v>-3.0144074142063104E-2</v>
      </c>
      <c r="P106">
        <v>-4.9863960089352233E-2</v>
      </c>
      <c r="Q106">
        <v>0.12614833388372659</v>
      </c>
    </row>
    <row r="107" spans="1:17" x14ac:dyDescent="0.3">
      <c r="A107" t="s">
        <v>105</v>
      </c>
      <c r="B107">
        <v>1.2909055317770424E-2</v>
      </c>
      <c r="C107">
        <v>-2.7178842008101611E-2</v>
      </c>
      <c r="D107">
        <v>1.7802401243827148E-2</v>
      </c>
      <c r="E107">
        <v>-3.3532627341642751E-2</v>
      </c>
      <c r="F107">
        <v>2.9221689102104875E-2</v>
      </c>
      <c r="G107">
        <v>2.8827953522661431E-2</v>
      </c>
      <c r="H107">
        <v>-1.6876176404009513E-2</v>
      </c>
      <c r="I107">
        <v>-5.4017360011826554E-4</v>
      </c>
      <c r="J107">
        <v>3.1167505493346681E-2</v>
      </c>
      <c r="K107">
        <v>-0.11436959755210729</v>
      </c>
      <c r="L107">
        <v>-1.335960738656361E-2</v>
      </c>
      <c r="M107">
        <v>4.3498917817018423E-2</v>
      </c>
      <c r="N107">
        <v>-0.10190606168569438</v>
      </c>
      <c r="O107">
        <v>-0.14594773763670332</v>
      </c>
      <c r="P107">
        <v>-4.6649953941427569E-2</v>
      </c>
      <c r="Q107">
        <v>5.4017360011648918E-4</v>
      </c>
    </row>
    <row r="108" spans="1:17" x14ac:dyDescent="0.3">
      <c r="A108" t="s">
        <v>106</v>
      </c>
      <c r="B108">
        <v>-7.9309153998286419E-2</v>
      </c>
      <c r="C108">
        <v>-7.4116810045493864E-2</v>
      </c>
      <c r="D108">
        <v>-9.1487870873390165E-2</v>
      </c>
      <c r="E108">
        <v>4.2730518951849206E-2</v>
      </c>
      <c r="F108">
        <v>-1.8263649781601998E-2</v>
      </c>
      <c r="G108">
        <v>-4.6934743784703414E-3</v>
      </c>
      <c r="H108">
        <v>-3.640906216813633E-2</v>
      </c>
      <c r="I108">
        <v>5.329298879744826E-2</v>
      </c>
      <c r="J108">
        <v>5.2064498240040891E-2</v>
      </c>
      <c r="K108">
        <v>-6.2054077102475347E-2</v>
      </c>
      <c r="L108">
        <v>-3.8146699879522572E-2</v>
      </c>
      <c r="M108">
        <v>0.11799574905044174</v>
      </c>
      <c r="N108">
        <v>5.5046674926728656E-4</v>
      </c>
      <c r="O108">
        <v>-1.3088664664554273E-2</v>
      </c>
      <c r="P108">
        <v>-3.8381986613906349E-2</v>
      </c>
      <c r="Q108">
        <v>1.4742418496190624E-2</v>
      </c>
    </row>
    <row r="109" spans="1:17" x14ac:dyDescent="0.3">
      <c r="A109" t="s">
        <v>107</v>
      </c>
      <c r="B109">
        <v>4.5924018514286402E-2</v>
      </c>
      <c r="C109">
        <v>4.1956347692035934E-2</v>
      </c>
      <c r="D109">
        <v>4.6994193449346966E-2</v>
      </c>
      <c r="E109">
        <v>-5.6050488395353426E-2</v>
      </c>
      <c r="F109">
        <v>4.2880164662076226E-2</v>
      </c>
      <c r="G109">
        <v>0.13257867297711279</v>
      </c>
      <c r="H109">
        <v>0.12454823445545848</v>
      </c>
      <c r="I109">
        <v>5.5943423380302448E-3</v>
      </c>
      <c r="J109">
        <v>0.11677235271317166</v>
      </c>
      <c r="K109">
        <v>-9.4713332915201676E-3</v>
      </c>
      <c r="L109">
        <v>7.701396355120238E-2</v>
      </c>
      <c r="M109">
        <v>-2.6952116495754908E-2</v>
      </c>
      <c r="N109">
        <v>-2.1783922983726001E-2</v>
      </c>
      <c r="O109">
        <v>-5.5369551505343395E-2</v>
      </c>
      <c r="P109">
        <v>0.11431140226574854</v>
      </c>
      <c r="Q109">
        <v>-5.2507212947528359E-2</v>
      </c>
    </row>
    <row r="110" spans="1:17" x14ac:dyDescent="0.3">
      <c r="A110" t="s">
        <v>108</v>
      </c>
      <c r="B110">
        <v>0.1021867145051516</v>
      </c>
      <c r="C110">
        <v>0.12110353468641755</v>
      </c>
      <c r="D110">
        <v>-2.1069961843707574E-2</v>
      </c>
      <c r="E110">
        <v>0.19723455561019598</v>
      </c>
      <c r="F110">
        <v>0.1953756303211005</v>
      </c>
      <c r="G110">
        <v>0.20606964389983595</v>
      </c>
      <c r="H110">
        <v>0.10883611353593459</v>
      </c>
      <c r="I110">
        <v>9.3759227466446049E-2</v>
      </c>
      <c r="J110">
        <v>2.5445107393677446E-2</v>
      </c>
      <c r="K110">
        <v>-0.10549340972455035</v>
      </c>
      <c r="L110">
        <v>1.1368623005916234E-2</v>
      </c>
      <c r="M110">
        <v>-0.26259966781822186</v>
      </c>
      <c r="N110">
        <v>-1.1368623005914458E-2</v>
      </c>
      <c r="O110">
        <v>9.5822077598969102E-2</v>
      </c>
      <c r="P110">
        <v>-0.11463981504448917</v>
      </c>
      <c r="Q110">
        <v>-2.7150130562345609E-2</v>
      </c>
    </row>
    <row r="111" spans="1:17" x14ac:dyDescent="0.3">
      <c r="A111" t="s">
        <v>109</v>
      </c>
      <c r="B111">
        <v>-2.1691129305601464E-2</v>
      </c>
      <c r="C111">
        <v>-7.7974110858351153E-2</v>
      </c>
      <c r="D111">
        <v>1.5628370971709771E-2</v>
      </c>
      <c r="E111">
        <v>-9.1359170101791065E-2</v>
      </c>
      <c r="F111">
        <v>-0.11979673129950186</v>
      </c>
      <c r="G111">
        <v>5.1556382805099332E-2</v>
      </c>
      <c r="H111">
        <v>-3.3525118084668293E-2</v>
      </c>
      <c r="I111">
        <v>-0.11841000315161843</v>
      </c>
      <c r="J111">
        <v>0.14239398962454786</v>
      </c>
      <c r="K111">
        <v>5.93777355127596E-2</v>
      </c>
      <c r="L111">
        <v>0.11632724712295328</v>
      </c>
      <c r="M111">
        <v>-1.5628370971709771E-2</v>
      </c>
      <c r="N111">
        <v>0.10634002345287286</v>
      </c>
      <c r="O111">
        <v>-0.22024598227304182</v>
      </c>
      <c r="P111">
        <v>4.9063053154457137E-2</v>
      </c>
      <c r="Q111">
        <v>7.9431831734341429E-2</v>
      </c>
    </row>
    <row r="112" spans="1:17" x14ac:dyDescent="0.3">
      <c r="A112" t="s">
        <v>110</v>
      </c>
      <c r="B112">
        <v>1.2267261715738442E-2</v>
      </c>
      <c r="C112">
        <v>9.8756471303289572E-2</v>
      </c>
      <c r="D112">
        <v>5.3096496177101216E-2</v>
      </c>
      <c r="E112">
        <v>-4.3077969317451448E-2</v>
      </c>
      <c r="F112">
        <v>6.9736181391318652E-2</v>
      </c>
      <c r="G112">
        <v>3.9092842803031047E-2</v>
      </c>
      <c r="H112">
        <v>-1.7077724274288997E-2</v>
      </c>
      <c r="I112">
        <v>-0.11870296600508645</v>
      </c>
      <c r="J112">
        <v>4.3296791477036578E-3</v>
      </c>
      <c r="K112">
        <v>4.235698914656183E-2</v>
      </c>
      <c r="L112">
        <v>3.1252682211412974E-2</v>
      </c>
      <c r="M112">
        <v>-4.3296791477036578E-3</v>
      </c>
      <c r="N112">
        <v>1.9698567480366691E-2</v>
      </c>
      <c r="O112">
        <v>-3.573473758630108E-2</v>
      </c>
      <c r="P112">
        <v>2.6664072088804502E-2</v>
      </c>
      <c r="Q112">
        <v>-0.13556087086243807</v>
      </c>
    </row>
    <row r="113" spans="1:17" x14ac:dyDescent="0.3">
      <c r="A113" t="s">
        <v>111</v>
      </c>
      <c r="B113">
        <v>0.13080764887712704</v>
      </c>
      <c r="C113">
        <v>7.6062419535531944E-3</v>
      </c>
      <c r="D113">
        <v>5.2603700149568056E-2</v>
      </c>
      <c r="E113">
        <v>-7.3701037591362706E-3</v>
      </c>
      <c r="F113">
        <v>2.0062606092098534E-2</v>
      </c>
      <c r="G113">
        <v>0.12160494673552513</v>
      </c>
      <c r="H113">
        <v>-5.3308428131947139E-2</v>
      </c>
      <c r="I113">
        <v>-8.2646988095387286E-3</v>
      </c>
      <c r="J113">
        <v>1.8216482107973775E-2</v>
      </c>
      <c r="K113">
        <v>4.629313418255343E-2</v>
      </c>
      <c r="L113">
        <v>6.8132550573542616E-2</v>
      </c>
      <c r="M113">
        <v>-0.18035034062169508</v>
      </c>
      <c r="N113">
        <v>-1.3403444707495993E-3</v>
      </c>
      <c r="O113">
        <v>5.2851150802387892E-2</v>
      </c>
      <c r="P113">
        <v>-0.1463069675296147</v>
      </c>
      <c r="Q113">
        <v>-3.3424517758540162E-2</v>
      </c>
    </row>
    <row r="114" spans="1:17" x14ac:dyDescent="0.3">
      <c r="A114" t="s">
        <v>112</v>
      </c>
      <c r="B114">
        <v>0.13633404849323583</v>
      </c>
      <c r="C114">
        <v>5.1806981106135908E-2</v>
      </c>
      <c r="D114">
        <v>0.10906590655192261</v>
      </c>
      <c r="E114">
        <v>-0.15458555116889983</v>
      </c>
      <c r="F114">
        <v>5.6937553306800837E-2</v>
      </c>
      <c r="G114">
        <v>0.1930764867483088</v>
      </c>
      <c r="H114">
        <v>0.15294707118574102</v>
      </c>
      <c r="I114">
        <v>-9.6890414953239912E-2</v>
      </c>
      <c r="J114">
        <v>0.16732948156695393</v>
      </c>
      <c r="K114">
        <v>0.13274755986630282</v>
      </c>
      <c r="L114">
        <v>0.14733173650475528</v>
      </c>
      <c r="M114">
        <v>-0.12541438774733216</v>
      </c>
      <c r="N114">
        <v>0.15274124444463055</v>
      </c>
      <c r="O114">
        <v>-8.2671626789210251E-3</v>
      </c>
      <c r="P114">
        <v>4.2488119404533009E-2</v>
      </c>
      <c r="Q114">
        <v>8.2671626789210251E-3</v>
      </c>
    </row>
    <row r="115" spans="1:17" x14ac:dyDescent="0.3">
      <c r="A115" t="s">
        <v>113</v>
      </c>
      <c r="B115">
        <v>0.15860005343246009</v>
      </c>
      <c r="C115">
        <v>3.6201436864107706E-2</v>
      </c>
      <c r="D115">
        <v>5.7622562348642603E-2</v>
      </c>
      <c r="E115">
        <v>-0.15608074294136998</v>
      </c>
      <c r="F115">
        <v>2.6500952004003153E-2</v>
      </c>
      <c r="G115">
        <v>9.3499402188960801E-2</v>
      </c>
      <c r="H115">
        <v>2.5951532665853705E-2</v>
      </c>
      <c r="I115">
        <v>-0.11303761529405421</v>
      </c>
      <c r="J115">
        <v>0.12565586968655751</v>
      </c>
      <c r="K115">
        <v>-1.4849757157977095E-2</v>
      </c>
      <c r="L115">
        <v>2.8273691243150267E-2</v>
      </c>
      <c r="M115">
        <v>-8.3021449748182263E-2</v>
      </c>
      <c r="N115">
        <v>9.8211191108518392E-2</v>
      </c>
      <c r="O115">
        <v>1.4849757157977095E-2</v>
      </c>
      <c r="P115">
        <v>3.0666291904065446E-2</v>
      </c>
      <c r="Q115">
        <v>2.2002152560888888E-2</v>
      </c>
    </row>
    <row r="116" spans="1:17" x14ac:dyDescent="0.3">
      <c r="A116" t="s">
        <v>114</v>
      </c>
      <c r="B116">
        <v>-4.9277209727589977E-2</v>
      </c>
      <c r="C116">
        <v>-3.2350766887459415E-2</v>
      </c>
      <c r="D116">
        <v>8.1606063996153111E-2</v>
      </c>
      <c r="E116">
        <v>-3.7676209498213709E-2</v>
      </c>
      <c r="F116">
        <v>-5.7357719327674417E-2</v>
      </c>
      <c r="G116">
        <v>-4.7397367546686553E-3</v>
      </c>
      <c r="H116">
        <v>2.6622495966094561E-2</v>
      </c>
      <c r="I116">
        <v>1.8275774226292896E-3</v>
      </c>
      <c r="J116">
        <v>2.874352130235458E-2</v>
      </c>
      <c r="K116">
        <v>-6.7261140059740043E-2</v>
      </c>
      <c r="L116">
        <v>2.1065107508558611E-2</v>
      </c>
      <c r="M116">
        <v>0.14809103262635936</v>
      </c>
      <c r="N116">
        <v>-1.3086478349737973E-2</v>
      </c>
      <c r="O116">
        <v>-1.8709993019214721E-3</v>
      </c>
      <c r="P116">
        <v>-1.8275774226310659E-3</v>
      </c>
      <c r="Q116">
        <v>0.14256794416891339</v>
      </c>
    </row>
    <row r="117" spans="1:17" x14ac:dyDescent="0.3">
      <c r="A117" t="s">
        <v>115</v>
      </c>
      <c r="B117">
        <v>1.3974449631890096E-2</v>
      </c>
      <c r="C117">
        <v>-1.5024679811805441E-2</v>
      </c>
      <c r="D117">
        <v>5.4727455558548854E-2</v>
      </c>
      <c r="E117">
        <v>-0.20037044711154373</v>
      </c>
      <c r="F117">
        <v>-8.3054407213012382E-5</v>
      </c>
      <c r="G117">
        <v>7.5106629018385718E-2</v>
      </c>
      <c r="H117">
        <v>8.3054407214788739E-5</v>
      </c>
      <c r="I117">
        <v>-8.9590754008357365E-2</v>
      </c>
      <c r="J117">
        <v>0.1674774379538011</v>
      </c>
      <c r="K117">
        <v>5.799925664303629E-2</v>
      </c>
      <c r="L117">
        <v>-8.7079358844732724E-4</v>
      </c>
      <c r="M117">
        <v>0.14620410261527539</v>
      </c>
      <c r="N117">
        <v>0.16503222870613321</v>
      </c>
      <c r="O117">
        <v>7.5602951315355327E-2</v>
      </c>
      <c r="P117">
        <v>8.1807148708273658E-2</v>
      </c>
      <c r="Q117">
        <v>-6.1096309013731087E-2</v>
      </c>
    </row>
    <row r="118" spans="1:17" x14ac:dyDescent="0.3">
      <c r="A118" t="s">
        <v>116</v>
      </c>
      <c r="B118">
        <v>-4.5338686360041791E-2</v>
      </c>
      <c r="C118">
        <v>-4.1224246909735029E-2</v>
      </c>
      <c r="D118">
        <v>5.6731604495809052E-2</v>
      </c>
      <c r="E118">
        <v>-0.11737414870996687</v>
      </c>
      <c r="F118">
        <v>3.4079391851530971E-2</v>
      </c>
      <c r="G118">
        <v>5.4376629422044687E-2</v>
      </c>
      <c r="H118">
        <v>6.1122457581248568E-3</v>
      </c>
      <c r="I118">
        <v>-8.44525112214356E-3</v>
      </c>
      <c r="J118">
        <v>1.7692029410124377E-2</v>
      </c>
      <c r="K118">
        <v>6.4865481797790281E-2</v>
      </c>
      <c r="L118">
        <v>1.8410387544616214E-3</v>
      </c>
      <c r="M118">
        <v>-2.6899351033906171E-2</v>
      </c>
      <c r="N118">
        <v>7.4062732154047239E-2</v>
      </c>
      <c r="O118">
        <v>-4.0328815897897385E-2</v>
      </c>
      <c r="P118">
        <v>-1.5817720841925009E-2</v>
      </c>
      <c r="Q118">
        <v>8.446348389139402E-2</v>
      </c>
    </row>
    <row r="119" spans="1:17" x14ac:dyDescent="0.3">
      <c r="A119" t="s">
        <v>117</v>
      </c>
      <c r="B119">
        <v>-4.2035996077338211E-2</v>
      </c>
      <c r="C119">
        <v>-8.723151106915239E-3</v>
      </c>
      <c r="D119">
        <v>-7.9858289387308545E-2</v>
      </c>
      <c r="E119">
        <v>-6.2344892878124725E-2</v>
      </c>
      <c r="F119">
        <v>4.2804121777685111E-2</v>
      </c>
      <c r="G119">
        <v>-5.2217289038756221E-2</v>
      </c>
      <c r="H119">
        <v>-3.9284762086893465E-2</v>
      </c>
      <c r="I119">
        <v>5.4102088367255163E-2</v>
      </c>
      <c r="J119">
        <v>1.3590182054013411E-2</v>
      </c>
      <c r="K119">
        <v>-9.8831475952284364E-2</v>
      </c>
      <c r="L119">
        <v>5.8983338062118307E-2</v>
      </c>
      <c r="M119">
        <v>0.13865052422193003</v>
      </c>
      <c r="N119">
        <v>-9.7926843389279483E-2</v>
      </c>
      <c r="O119">
        <v>6.0019774477115817E-2</v>
      </c>
      <c r="P119">
        <v>8.723151106915239E-3</v>
      </c>
      <c r="Q119">
        <v>2.4312672485882203E-2</v>
      </c>
    </row>
    <row r="120" spans="1:17" x14ac:dyDescent="0.3">
      <c r="A120" t="s">
        <v>118</v>
      </c>
      <c r="B120">
        <v>2.402458797063467E-2</v>
      </c>
      <c r="C120">
        <v>-5.3659250872222231E-3</v>
      </c>
      <c r="D120">
        <v>-4.0920215825529738E-2</v>
      </c>
      <c r="E120">
        <v>5.3659250872204467E-3</v>
      </c>
      <c r="F120">
        <v>-5.5676621516553837E-2</v>
      </c>
      <c r="G120">
        <v>0.14979757695907736</v>
      </c>
      <c r="H120">
        <v>-7.081676298207995E-3</v>
      </c>
      <c r="I120">
        <v>0.1094327775336339</v>
      </c>
      <c r="J120">
        <v>2.7601527476903698E-2</v>
      </c>
      <c r="K120">
        <v>-4.0220022710281356E-2</v>
      </c>
      <c r="L120">
        <v>-6.2997754267065886E-2</v>
      </c>
      <c r="M120">
        <v>-2.278558802874997E-2</v>
      </c>
      <c r="N120">
        <v>-6.9938198764679882E-2</v>
      </c>
      <c r="O120">
        <v>8.4330934397632618E-2</v>
      </c>
      <c r="P120">
        <v>-0.11300528636910201</v>
      </c>
      <c r="Q120">
        <v>7.3043667910230425E-2</v>
      </c>
    </row>
    <row r="121" spans="1:17" x14ac:dyDescent="0.3">
      <c r="A121" t="s">
        <v>119</v>
      </c>
      <c r="B121">
        <v>3.5751412852947695E-2</v>
      </c>
      <c r="C121">
        <v>-8.0605674196236876E-2</v>
      </c>
      <c r="D121">
        <v>-4.6402736379782539E-2</v>
      </c>
      <c r="E121">
        <v>-3.6002385924511771E-3</v>
      </c>
      <c r="F121">
        <v>-7.4754384116104688E-4</v>
      </c>
      <c r="G121">
        <v>1.6391355135297658E-2</v>
      </c>
      <c r="H121">
        <v>-8.6690338729056293E-2</v>
      </c>
      <c r="I121">
        <v>4.9223384756521327E-2</v>
      </c>
      <c r="J121">
        <v>-6.9046757872447628E-2</v>
      </c>
      <c r="K121">
        <v>-9.5042949717280223E-2</v>
      </c>
      <c r="L121">
        <v>6.7019185870378806E-2</v>
      </c>
      <c r="M121">
        <v>4.8438420879985955E-2</v>
      </c>
      <c r="N121">
        <v>-0.12399306769767193</v>
      </c>
      <c r="O121">
        <v>-7.4754384116104688E-4</v>
      </c>
      <c r="P121">
        <v>-9.2141165645619694E-2</v>
      </c>
      <c r="Q121">
        <v>-3.1674536540275966E-3</v>
      </c>
    </row>
    <row r="122" spans="1:17" x14ac:dyDescent="0.3">
      <c r="A122" t="s">
        <v>120</v>
      </c>
      <c r="B122">
        <v>3.0916674482906359E-2</v>
      </c>
      <c r="C122">
        <v>-4.7875697577598686E-2</v>
      </c>
      <c r="D122">
        <v>-7.885796922143129E-2</v>
      </c>
      <c r="E122">
        <v>-5.0294653909132236E-2</v>
      </c>
      <c r="F122">
        <v>3.1982143439144295E-2</v>
      </c>
      <c r="G122">
        <v>2.0932063428576342E-2</v>
      </c>
      <c r="H122">
        <v>5.9319483531929507E-2</v>
      </c>
      <c r="I122">
        <v>-9.446203098253747E-2</v>
      </c>
      <c r="J122">
        <v>0.10898749246336692</v>
      </c>
      <c r="K122">
        <v>4.5638162065415599E-3</v>
      </c>
      <c r="L122">
        <v>-1.37399874273747E-3</v>
      </c>
      <c r="M122">
        <v>5.8095601844756928E-2</v>
      </c>
      <c r="N122">
        <v>6.7717140710913171E-2</v>
      </c>
      <c r="O122">
        <v>1.7828887423847917E-2</v>
      </c>
      <c r="P122">
        <v>0.11255865376781493</v>
      </c>
      <c r="Q122">
        <v>-7.0567080222359024E-2</v>
      </c>
    </row>
    <row r="123" spans="1:17" x14ac:dyDescent="0.3">
      <c r="A123" t="s">
        <v>121</v>
      </c>
      <c r="B123">
        <v>3.9266836839928487E-2</v>
      </c>
      <c r="C123">
        <v>-2.2361346881258015E-2</v>
      </c>
      <c r="D123">
        <v>3.9752569079379185E-2</v>
      </c>
      <c r="E123">
        <v>-0.11706606601699399</v>
      </c>
      <c r="F123">
        <v>7.3310049922685749E-2</v>
      </c>
      <c r="G123">
        <v>0.10945738126672744</v>
      </c>
      <c r="H123">
        <v>-1.9705987364559974E-5</v>
      </c>
      <c r="I123">
        <v>-4.1622549634940498E-2</v>
      </c>
      <c r="J123">
        <v>6.6049680036863734E-2</v>
      </c>
      <c r="K123">
        <v>-4.3347618291949885E-2</v>
      </c>
      <c r="L123">
        <v>8.1347611779850837E-2</v>
      </c>
      <c r="M123">
        <v>-4.4925662979036218E-2</v>
      </c>
      <c r="N123">
        <v>0.1374539594891484</v>
      </c>
      <c r="O123">
        <v>1.9705987364559974E-5</v>
      </c>
      <c r="P123">
        <v>4.9134669225404437E-2</v>
      </c>
      <c r="Q123">
        <v>1.4476710703258178E-2</v>
      </c>
    </row>
    <row r="124" spans="1:17" x14ac:dyDescent="0.3">
      <c r="A124" t="s">
        <v>122</v>
      </c>
      <c r="B124">
        <v>-1.4806131224657904E-2</v>
      </c>
      <c r="C124">
        <v>7.2585915840184256E-2</v>
      </c>
      <c r="D124">
        <v>5.7822843655120693E-2</v>
      </c>
      <c r="E124">
        <v>5.3442103550054298E-2</v>
      </c>
      <c r="F124">
        <v>-7.9693395545554324E-2</v>
      </c>
      <c r="G124">
        <v>-5.5476388030864854E-2</v>
      </c>
      <c r="H124">
        <v>3.3336163515723882E-2</v>
      </c>
      <c r="I124">
        <v>8.1763280434486774E-2</v>
      </c>
      <c r="J124">
        <v>-1.2614803545311304E-2</v>
      </c>
      <c r="K124">
        <v>-6.7152713761119642E-2</v>
      </c>
      <c r="L124">
        <v>-7.9525560618989743E-2</v>
      </c>
      <c r="M124">
        <v>0.12270347065199694</v>
      </c>
      <c r="N124">
        <v>-8.238841975624922E-2</v>
      </c>
      <c r="O124">
        <v>-0.33082925834198029</v>
      </c>
      <c r="P124">
        <v>-7.2417522990255279E-2</v>
      </c>
      <c r="Q124">
        <v>0.12017884569809212</v>
      </c>
    </row>
    <row r="125" spans="1:17" x14ac:dyDescent="0.3">
      <c r="A125" t="s">
        <v>123</v>
      </c>
      <c r="B125">
        <v>1.6457130125278496E-2</v>
      </c>
      <c r="C125">
        <v>-2.4086884098828421E-2</v>
      </c>
      <c r="D125">
        <v>9.0670863477242847E-2</v>
      </c>
      <c r="E125">
        <v>-5.9765521230962904E-2</v>
      </c>
      <c r="F125">
        <v>6.8747173116147309E-2</v>
      </c>
      <c r="G125">
        <v>0.10050850452495652</v>
      </c>
      <c r="H125">
        <v>-1.1393671570878894E-2</v>
      </c>
      <c r="I125">
        <v>-3.0797119995025213E-3</v>
      </c>
      <c r="J125">
        <v>-6.4329191028580368E-3</v>
      </c>
      <c r="K125">
        <v>-3.185729576225782E-2</v>
      </c>
      <c r="L125">
        <v>-0.1058775407931396</v>
      </c>
      <c r="M125">
        <v>2.7529468425433024E-2</v>
      </c>
      <c r="N125">
        <v>-1.6458907233618092E-2</v>
      </c>
      <c r="O125">
        <v>9.1799395118989935E-3</v>
      </c>
      <c r="P125">
        <v>4.889583338391823E-2</v>
      </c>
      <c r="Q125">
        <v>4.3322960248826092E-3</v>
      </c>
    </row>
    <row r="126" spans="1:17" x14ac:dyDescent="0.3">
      <c r="A126" t="s">
        <v>124</v>
      </c>
      <c r="B126">
        <v>-4.3988678150098437E-2</v>
      </c>
      <c r="C126">
        <v>-0.1104092497681588</v>
      </c>
      <c r="D126">
        <v>-0.17823290050283802</v>
      </c>
      <c r="E126">
        <v>9.5517969252192358E-3</v>
      </c>
      <c r="F126">
        <v>-2.9942962517644389E-2</v>
      </c>
      <c r="G126">
        <v>-0.11176791031543942</v>
      </c>
      <c r="H126">
        <v>-0.12583416398075542</v>
      </c>
      <c r="I126">
        <v>4.8304749070107178E-2</v>
      </c>
      <c r="J126">
        <v>5.917379806618861E-2</v>
      </c>
      <c r="K126">
        <v>-0.18651683385268036</v>
      </c>
      <c r="L126">
        <v>-0.21598039469648533</v>
      </c>
      <c r="M126">
        <v>0.18595650978062395</v>
      </c>
      <c r="N126">
        <v>-8.9682886202883338E-2</v>
      </c>
      <c r="O126">
        <v>4.3793892976250248E-2</v>
      </c>
      <c r="P126">
        <v>-0.12759481796921968</v>
      </c>
      <c r="Q126">
        <v>2.583157633293709E-2</v>
      </c>
    </row>
    <row r="127" spans="1:17" x14ac:dyDescent="0.3">
      <c r="A127" t="s">
        <v>125</v>
      </c>
      <c r="B127">
        <v>-2.4979014214423501E-3</v>
      </c>
      <c r="C127">
        <v>-2.5049676928452058E-2</v>
      </c>
      <c r="D127">
        <v>2.8757995973435868E-2</v>
      </c>
      <c r="E127">
        <v>-7.0727706939821999E-2</v>
      </c>
      <c r="F127">
        <v>-5.7083434238739628E-2</v>
      </c>
      <c r="G127">
        <v>-8.6848784651003541E-3</v>
      </c>
      <c r="H127">
        <v>-3.3872278213593177E-2</v>
      </c>
      <c r="I127">
        <v>8.1995516037061122E-3</v>
      </c>
      <c r="J127">
        <v>0.11382042901557199</v>
      </c>
      <c r="K127">
        <v>9.2139162957050047E-3</v>
      </c>
      <c r="L127">
        <v>2.4979014214423501E-3</v>
      </c>
      <c r="M127">
        <v>7.1519383739504505E-2</v>
      </c>
      <c r="N127">
        <v>-6.1037234746182278E-2</v>
      </c>
      <c r="O127">
        <v>2.5557205780843972E-2</v>
      </c>
      <c r="P127">
        <v>6.2656669755254413E-2</v>
      </c>
      <c r="Q127">
        <v>1.4796714186511295E-2</v>
      </c>
    </row>
    <row r="128" spans="1:17" x14ac:dyDescent="0.3">
      <c r="A128" t="s">
        <v>126</v>
      </c>
      <c r="B128">
        <v>-2.833920135042689E-3</v>
      </c>
      <c r="C128">
        <v>-3.6987801706594325E-2</v>
      </c>
      <c r="D128">
        <v>-9.7887443817944231E-2</v>
      </c>
      <c r="E128">
        <v>-0.13083700894986094</v>
      </c>
      <c r="F128">
        <v>-2.5840012818623137E-2</v>
      </c>
      <c r="G128">
        <v>2.0023692384189218E-2</v>
      </c>
      <c r="H128">
        <v>5.4446564565379774E-2</v>
      </c>
      <c r="I128">
        <v>-1.2873092419713572E-2</v>
      </c>
      <c r="J128">
        <v>8.6291379275326818E-2</v>
      </c>
      <c r="K128">
        <v>-5.5303590216212228E-2</v>
      </c>
      <c r="L128">
        <v>1.8607730977706183E-2</v>
      </c>
      <c r="M128">
        <v>4.4048189520925263E-2</v>
      </c>
      <c r="N128">
        <v>2.3412137025307089E-3</v>
      </c>
      <c r="O128">
        <v>0.15595706492351802</v>
      </c>
      <c r="P128">
        <v>-2.3412137025324853E-3</v>
      </c>
      <c r="Q128">
        <v>4.1431932960749762E-2</v>
      </c>
    </row>
    <row r="129" spans="1:17" x14ac:dyDescent="0.3">
      <c r="A129" t="s">
        <v>127</v>
      </c>
      <c r="B129">
        <v>6.644495196616873E-2</v>
      </c>
      <c r="C129">
        <v>2.5000115956888891E-2</v>
      </c>
      <c r="D129">
        <v>-6.2871387033998971E-2</v>
      </c>
      <c r="E129">
        <v>-3.491756894741016E-3</v>
      </c>
      <c r="F129">
        <v>5.2339925434770507E-2</v>
      </c>
      <c r="G129">
        <v>9.5933117271769675E-2</v>
      </c>
      <c r="H129">
        <v>0.11004045208550295</v>
      </c>
      <c r="I129">
        <v>-0.10594674894987577</v>
      </c>
      <c r="J129">
        <v>0.14515441165128351</v>
      </c>
      <c r="K129">
        <v>-2.7348334776812422E-2</v>
      </c>
      <c r="L129">
        <v>0.18973487824912816</v>
      </c>
      <c r="M129">
        <v>-8.7156671822672394E-2</v>
      </c>
      <c r="N129">
        <v>3.491756894741016E-3</v>
      </c>
      <c r="O129">
        <v>3.5344720465566581E-2</v>
      </c>
      <c r="P129">
        <v>4.1176754732310528E-2</v>
      </c>
      <c r="Q129">
        <v>6.8266194369721589E-2</v>
      </c>
    </row>
    <row r="130" spans="1:17" x14ac:dyDescent="0.3">
      <c r="A130" t="s">
        <v>128</v>
      </c>
      <c r="B130">
        <v>-3.6169921401999261E-2</v>
      </c>
      <c r="C130">
        <v>5.7018411229611488E-2</v>
      </c>
      <c r="D130">
        <v>9.5193473973589349E-2</v>
      </c>
      <c r="E130">
        <v>-0.12782519524610869</v>
      </c>
      <c r="F130">
        <v>4.442870236318619E-2</v>
      </c>
      <c r="G130">
        <v>5.5072134859752708E-2</v>
      </c>
      <c r="H130">
        <v>7.6081356807314648E-2</v>
      </c>
      <c r="I130">
        <v>1.3078953162690254E-2</v>
      </c>
      <c r="J130">
        <v>-4.3746281891865024E-2</v>
      </c>
      <c r="K130">
        <v>-2.9437024998379968E-4</v>
      </c>
      <c r="L130">
        <v>-5.6462642417558939E-2</v>
      </c>
      <c r="M130">
        <v>-2.1375893306780469E-2</v>
      </c>
      <c r="N130">
        <v>2.9437024998557604E-4</v>
      </c>
      <c r="O130">
        <v>4.5248708069614452E-2</v>
      </c>
      <c r="P130">
        <v>-1.6261333870110306E-2</v>
      </c>
      <c r="Q130">
        <v>1.2669825430171144E-2</v>
      </c>
    </row>
    <row r="131" spans="1:17" x14ac:dyDescent="0.3">
      <c r="A131" t="s">
        <v>129</v>
      </c>
      <c r="B131">
        <v>-0.1297809861070931</v>
      </c>
      <c r="C131">
        <v>-1.7645026493420701E-2</v>
      </c>
      <c r="D131">
        <v>-6.6332730503381399E-2</v>
      </c>
      <c r="E131">
        <v>2.2762917585014364E-2</v>
      </c>
      <c r="F131">
        <v>-1.2398692246801346E-2</v>
      </c>
      <c r="G131">
        <v>-7.2699923417477663E-2</v>
      </c>
      <c r="H131">
        <v>-4.5162760748063135E-4</v>
      </c>
      <c r="I131">
        <v>3.8161910260887666E-2</v>
      </c>
      <c r="J131">
        <v>4.5162760748240771E-4</v>
      </c>
      <c r="K131">
        <v>-0.10026321701692353</v>
      </c>
      <c r="L131">
        <v>-7.0540612097433453E-2</v>
      </c>
      <c r="M131">
        <v>9.1954949607750081E-2</v>
      </c>
      <c r="N131">
        <v>-4.2177476528319602E-2</v>
      </c>
      <c r="O131">
        <v>6.5618826950805342E-2</v>
      </c>
      <c r="P131">
        <v>7.4466339467980092E-2</v>
      </c>
      <c r="Q131">
        <v>0.20291749398377057</v>
      </c>
    </row>
    <row r="132" spans="1:17" x14ac:dyDescent="0.3">
      <c r="A132" t="s">
        <v>130</v>
      </c>
      <c r="B132">
        <v>-3.5517815642899464E-2</v>
      </c>
      <c r="C132">
        <v>3.562054405126247E-3</v>
      </c>
      <c r="D132">
        <v>1.0121825388225147E-3</v>
      </c>
      <c r="E132">
        <v>-0.11404141727708605</v>
      </c>
      <c r="F132">
        <v>1.3856140407513706E-2</v>
      </c>
      <c r="G132">
        <v>7.6058689658912826E-2</v>
      </c>
      <c r="H132">
        <v>2.7014448397361335E-2</v>
      </c>
      <c r="I132">
        <v>-3.3561115974915623E-2</v>
      </c>
      <c r="J132">
        <v>6.4675879766410205E-2</v>
      </c>
      <c r="K132">
        <v>-9.6075355583000288E-2</v>
      </c>
      <c r="L132">
        <v>-1.979530659445139E-2</v>
      </c>
      <c r="M132">
        <v>-0.14765594090149037</v>
      </c>
      <c r="N132">
        <v>-1.0121825388207384E-3</v>
      </c>
      <c r="O132">
        <v>3.2549783623018413E-2</v>
      </c>
      <c r="P132">
        <v>9.3666854930551935E-2</v>
      </c>
      <c r="Q132">
        <v>-8.0922863007550916E-2</v>
      </c>
    </row>
    <row r="133" spans="1:17" x14ac:dyDescent="0.3">
      <c r="A133" t="s">
        <v>131</v>
      </c>
      <c r="B133">
        <v>0.12888615634986778</v>
      </c>
      <c r="C133">
        <v>3.9807758673713778E-2</v>
      </c>
      <c r="D133">
        <v>4.5455277238163561E-2</v>
      </c>
      <c r="E133">
        <v>-1.2401675422921699E-3</v>
      </c>
      <c r="F133">
        <v>-2.0382997307905271E-2</v>
      </c>
      <c r="G133">
        <v>7.394063382302285E-2</v>
      </c>
      <c r="H133">
        <v>-4.0020773294550338E-2</v>
      </c>
      <c r="I133">
        <v>1.2401675422921699E-3</v>
      </c>
      <c r="J133">
        <v>1.9174984104878945E-2</v>
      </c>
      <c r="K133">
        <v>-8.2187237519686818E-2</v>
      </c>
      <c r="L133">
        <v>-8.5211801824357281E-2</v>
      </c>
      <c r="M133">
        <v>8.9824853519655079E-2</v>
      </c>
      <c r="N133">
        <v>-0.10220190035168564</v>
      </c>
      <c r="O133">
        <v>-0.245636189564296</v>
      </c>
      <c r="P133">
        <v>-5.1573815063532535E-2</v>
      </c>
      <c r="Q133">
        <v>-2.8219919482626921E-2</v>
      </c>
    </row>
    <row r="134" spans="1:17" x14ac:dyDescent="0.3">
      <c r="A134" t="s">
        <v>132</v>
      </c>
      <c r="B134">
        <v>-1.6068367996512123E-2</v>
      </c>
      <c r="C134">
        <v>-9.4077023605876775E-2</v>
      </c>
      <c r="D134">
        <v>5.2134986326102251E-3</v>
      </c>
      <c r="E134">
        <v>-1.6950777438360376E-3</v>
      </c>
      <c r="F134">
        <v>-2.5770166799013339E-2</v>
      </c>
      <c r="G134">
        <v>8.4919381180897702E-2</v>
      </c>
      <c r="H134">
        <v>9.0562169804258019E-3</v>
      </c>
      <c r="I134">
        <v>-8.416730124721461E-2</v>
      </c>
      <c r="J134">
        <v>1.6950777438360376E-3</v>
      </c>
      <c r="K134">
        <v>-4.88390780268535E-2</v>
      </c>
      <c r="L134">
        <v>-4.5830254505180079E-2</v>
      </c>
      <c r="M134">
        <v>5.1086354075817297E-2</v>
      </c>
      <c r="N134">
        <v>4.1506946386871135E-3</v>
      </c>
      <c r="O134">
        <v>-0.9016106977153644</v>
      </c>
      <c r="P134">
        <v>-4.0337351904547347E-2</v>
      </c>
      <c r="Q134">
        <v>5.5308972350845309E-2</v>
      </c>
    </row>
    <row r="135" spans="1:17" x14ac:dyDescent="0.3">
      <c r="A135" t="s">
        <v>133</v>
      </c>
      <c r="B135">
        <v>6.9211697246840842E-2</v>
      </c>
      <c r="C135">
        <v>-1.2982737297697611E-3</v>
      </c>
      <c r="D135">
        <v>0.12601870889888644</v>
      </c>
      <c r="E135">
        <v>0.11450555858581879</v>
      </c>
      <c r="F135">
        <v>-7.7573604033531751E-3</v>
      </c>
      <c r="G135">
        <v>-3.2566138490738084E-2</v>
      </c>
      <c r="H135">
        <v>-2.8465842645298167E-2</v>
      </c>
      <c r="I135">
        <v>-4.2783071458885047E-4</v>
      </c>
      <c r="J135">
        <v>-0.15232235381360759</v>
      </c>
      <c r="K135">
        <v>3.4349135462434788E-2</v>
      </c>
      <c r="L135">
        <v>4.8449197069240668E-2</v>
      </c>
      <c r="M135">
        <v>0.10579177441590204</v>
      </c>
      <c r="N135">
        <v>-6.0453674012158842E-2</v>
      </c>
      <c r="O135">
        <v>-7.8734303890822588E-2</v>
      </c>
      <c r="P135">
        <v>-9.0408456041730645E-2</v>
      </c>
      <c r="Q135">
        <v>4.2783071459062683E-4</v>
      </c>
    </row>
    <row r="136" spans="1:17" x14ac:dyDescent="0.3">
      <c r="A136" t="s">
        <v>134</v>
      </c>
      <c r="B136">
        <v>9.2166245472427022E-3</v>
      </c>
      <c r="C136">
        <v>-4.4424214732607936E-3</v>
      </c>
      <c r="D136">
        <v>-0.10396872618774466</v>
      </c>
      <c r="E136">
        <v>-3.6100964140549863E-2</v>
      </c>
      <c r="F136">
        <v>-0.14354496248003557</v>
      </c>
      <c r="G136">
        <v>-6.8022476545397836E-2</v>
      </c>
      <c r="H136">
        <v>2.0557741535215612E-2</v>
      </c>
      <c r="I136">
        <v>8.0399529768762079E-3</v>
      </c>
      <c r="J136">
        <v>-5.0504454075882776E-2</v>
      </c>
      <c r="K136">
        <v>-0.21455780010186665</v>
      </c>
      <c r="L136">
        <v>-7.8637763920912818E-2</v>
      </c>
      <c r="M136">
        <v>-2.0491968860520515E-2</v>
      </c>
      <c r="N136">
        <v>4.368389350815427E-2</v>
      </c>
      <c r="O136">
        <v>1.4343087437728386E-2</v>
      </c>
      <c r="P136">
        <v>4.4424214732607936E-3</v>
      </c>
      <c r="Q136">
        <v>3.1756542682442657E-2</v>
      </c>
    </row>
    <row r="137" spans="1:17" x14ac:dyDescent="0.3">
      <c r="A137" t="s">
        <v>135</v>
      </c>
      <c r="B137">
        <v>3.9029814055048462E-2</v>
      </c>
      <c r="C137">
        <v>-1.7555058698704329E-2</v>
      </c>
      <c r="D137">
        <v>-4.0086728320906317E-2</v>
      </c>
      <c r="E137">
        <v>8.6763717518147487E-2</v>
      </c>
      <c r="F137">
        <v>-3.7984469470231375E-5</v>
      </c>
      <c r="G137">
        <v>-2.2912455505696983E-3</v>
      </c>
      <c r="H137">
        <v>-0.16005868093898457</v>
      </c>
      <c r="I137">
        <v>6.8801164155773975E-2</v>
      </c>
      <c r="J137">
        <v>3.7984469470231375E-5</v>
      </c>
      <c r="K137">
        <v>-7.8155224824378422E-2</v>
      </c>
      <c r="L137">
        <v>-2.0963610300444913E-2</v>
      </c>
      <c r="M137">
        <v>4.2547814567063469E-2</v>
      </c>
      <c r="N137">
        <v>-2.8354244669552386E-2</v>
      </c>
      <c r="O137">
        <v>2.6185510662521949E-3</v>
      </c>
      <c r="P137">
        <v>-0.22419147364176517</v>
      </c>
      <c r="Q137">
        <v>2.7624784039371519E-2</v>
      </c>
    </row>
    <row r="138" spans="1:17" x14ac:dyDescent="0.3">
      <c r="A138" t="s">
        <v>136</v>
      </c>
      <c r="B138">
        <v>-1.8467608444716177E-2</v>
      </c>
      <c r="C138">
        <v>-2.4217740705420709E-2</v>
      </c>
      <c r="D138">
        <v>2.616281672126064E-2</v>
      </c>
      <c r="E138">
        <v>-7.0721462067963259E-2</v>
      </c>
      <c r="F138">
        <v>-6.2469830022966022E-2</v>
      </c>
      <c r="G138">
        <v>5.920553952503127E-2</v>
      </c>
      <c r="H138">
        <v>5.1222523814779208E-2</v>
      </c>
      <c r="I138">
        <v>1.2339968020929959E-2</v>
      </c>
      <c r="J138">
        <v>-0.16480233344503503</v>
      </c>
      <c r="K138">
        <v>-0.11972100582545941</v>
      </c>
      <c r="L138">
        <v>3.1431733856154054E-2</v>
      </c>
      <c r="M138">
        <v>-6.9588506765168034E-2</v>
      </c>
      <c r="N138">
        <v>-0.17705275887322536</v>
      </c>
      <c r="O138">
        <v>2.4293393290363952E-2</v>
      </c>
      <c r="P138">
        <v>-9.6147836953740295E-2</v>
      </c>
      <c r="Q138">
        <v>-3.5212917109189945E-2</v>
      </c>
    </row>
    <row r="139" spans="1:17" x14ac:dyDescent="0.3">
      <c r="A139" t="s">
        <v>137</v>
      </c>
      <c r="B139">
        <v>4.3955203887026784E-2</v>
      </c>
      <c r="C139">
        <v>1.2273185068798043E-2</v>
      </c>
      <c r="D139">
        <v>-6.2279673071657271E-2</v>
      </c>
      <c r="E139">
        <v>-0.12161982834530782</v>
      </c>
      <c r="F139">
        <v>-2.4889709938602067E-2</v>
      </c>
      <c r="G139">
        <v>9.1935710598978204E-3</v>
      </c>
      <c r="H139">
        <v>-4.3675076304914739E-2</v>
      </c>
      <c r="I139">
        <v>-0.15284960412489745</v>
      </c>
      <c r="J139">
        <v>2.2096336530434968E-2</v>
      </c>
      <c r="K139">
        <v>1.40241124378786E-2</v>
      </c>
      <c r="L139">
        <v>0.11760452076057071</v>
      </c>
      <c r="M139">
        <v>-3.6479681920798868E-2</v>
      </c>
      <c r="N139">
        <v>4.6355414901194436E-2</v>
      </c>
      <c r="O139">
        <v>-3.9930423556242545E-3</v>
      </c>
      <c r="P139">
        <v>1.2928308266401345E-2</v>
      </c>
      <c r="Q139">
        <v>3.9930423556242545E-3</v>
      </c>
    </row>
    <row r="140" spans="1:17" x14ac:dyDescent="0.3">
      <c r="A140" t="s">
        <v>138</v>
      </c>
      <c r="B140">
        <v>-0.10125557474641234</v>
      </c>
      <c r="C140">
        <v>8.2904735059212697E-3</v>
      </c>
      <c r="D140">
        <v>-1.6303903704130818E-2</v>
      </c>
      <c r="E140">
        <v>-2.3149997926882548E-2</v>
      </c>
      <c r="F140">
        <v>2.3958176239462503E-2</v>
      </c>
      <c r="G140">
        <v>2.8898293680693854E-2</v>
      </c>
      <c r="H140">
        <v>-5.4766692101821945E-2</v>
      </c>
      <c r="I140">
        <v>-1.1740365632761041E-2</v>
      </c>
      <c r="J140">
        <v>-5.365138890160992E-3</v>
      </c>
      <c r="K140">
        <v>-8.0493261741908739E-2</v>
      </c>
      <c r="L140">
        <v>3.1797643759921002E-2</v>
      </c>
      <c r="M140">
        <v>2.7450071257701936E-2</v>
      </c>
      <c r="N140">
        <v>-3.5395714605977346E-2</v>
      </c>
      <c r="O140">
        <v>9.9336113078100752E-2</v>
      </c>
      <c r="P140">
        <v>-2.842248044206741E-3</v>
      </c>
      <c r="Q140">
        <v>3.1761347079617863E-2</v>
      </c>
    </row>
    <row r="141" spans="1:17" x14ac:dyDescent="0.3">
      <c r="A141" t="s">
        <v>139</v>
      </c>
      <c r="B141">
        <v>0.11461610010775836</v>
      </c>
      <c r="C141">
        <v>-8.4731357921690176E-2</v>
      </c>
      <c r="D141">
        <v>8.5804855919176859E-2</v>
      </c>
      <c r="E141">
        <v>5.4155713473260647E-3</v>
      </c>
      <c r="F141">
        <v>-5.5477970093212647E-2</v>
      </c>
      <c r="G141">
        <v>-1.4950998003461891E-2</v>
      </c>
      <c r="H141">
        <v>-4.9427018559923042E-2</v>
      </c>
      <c r="I141">
        <v>6.1045227983550276E-2</v>
      </c>
      <c r="J141">
        <v>0.1124518974018347</v>
      </c>
      <c r="K141">
        <v>-4.6460928290795067E-2</v>
      </c>
      <c r="L141">
        <v>3.1181441523688846E-3</v>
      </c>
      <c r="M141">
        <v>-5.3471430803391229E-3</v>
      </c>
      <c r="N141">
        <v>7.941726356433243E-2</v>
      </c>
      <c r="O141">
        <v>-0.4253095795124473</v>
      </c>
      <c r="P141">
        <v>-3.3987322012102084E-2</v>
      </c>
      <c r="Q141">
        <v>9.7627747070369253E-2</v>
      </c>
    </row>
    <row r="142" spans="1:17" x14ac:dyDescent="0.3">
      <c r="A142" t="s">
        <v>140</v>
      </c>
      <c r="B142">
        <v>0.12841205664474842</v>
      </c>
      <c r="C142">
        <v>6.7292190562229237E-2</v>
      </c>
      <c r="D142">
        <v>-5.6500047606077075E-2</v>
      </c>
      <c r="E142">
        <v>-8.3669539313305563E-2</v>
      </c>
      <c r="F142">
        <v>-2.5626003086458127E-2</v>
      </c>
      <c r="G142">
        <v>-1.6492686768796005E-2</v>
      </c>
      <c r="H142">
        <v>1.1507583573903801E-2</v>
      </c>
      <c r="I142">
        <v>1.9060029157719427E-2</v>
      </c>
      <c r="J142">
        <v>5.5808881300835722E-2</v>
      </c>
      <c r="K142">
        <v>-7.9730023463220334E-3</v>
      </c>
      <c r="L142">
        <v>0.17635654666755585</v>
      </c>
      <c r="M142">
        <v>1.8573013595567289E-2</v>
      </c>
      <c r="N142">
        <v>2.812093867571086E-2</v>
      </c>
      <c r="O142">
        <v>3.1416386210436187E-2</v>
      </c>
      <c r="P142">
        <v>1.4382320302614104E-2</v>
      </c>
      <c r="Q142">
        <v>-5.9091275712470193E-2</v>
      </c>
    </row>
    <row r="143" spans="1:17" x14ac:dyDescent="0.3">
      <c r="A143" t="s">
        <v>141</v>
      </c>
      <c r="B143">
        <v>-0.12649340003356357</v>
      </c>
      <c r="C143">
        <v>-0.12554916164299534</v>
      </c>
      <c r="D143">
        <v>-0.22434457027798871</v>
      </c>
      <c r="E143">
        <v>-4.4069659446194009E-2</v>
      </c>
      <c r="F143">
        <v>4.6460716380165579E-2</v>
      </c>
      <c r="G143">
        <v>5.985608850896007E-2</v>
      </c>
      <c r="H143">
        <v>3.6582392508641703E-2</v>
      </c>
      <c r="I143">
        <v>2.0479653073683934E-2</v>
      </c>
      <c r="J143">
        <v>0.22389999600827082</v>
      </c>
      <c r="K143">
        <v>0.21197702076803715</v>
      </c>
      <c r="L143">
        <v>0.10844868692613119</v>
      </c>
      <c r="M143">
        <v>-9.970596506474827E-2</v>
      </c>
      <c r="N143">
        <v>6.883313289991122E-2</v>
      </c>
      <c r="O143">
        <v>0.29658194540181881</v>
      </c>
      <c r="P143">
        <v>0.16250175219591156</v>
      </c>
      <c r="Q143">
        <v>0.20786253211540284</v>
      </c>
    </row>
    <row r="144" spans="1:17" x14ac:dyDescent="0.3">
      <c r="A144" t="s">
        <v>142</v>
      </c>
      <c r="B144">
        <v>-6.0171972926815087E-2</v>
      </c>
      <c r="C144">
        <v>-2.5235741710099902E-2</v>
      </c>
      <c r="D144">
        <v>-0.11095037136325381</v>
      </c>
      <c r="E144">
        <v>-5.2705854082196524E-2</v>
      </c>
      <c r="F144">
        <v>6.015127766130135E-2</v>
      </c>
      <c r="G144">
        <v>7.9680578330524554E-2</v>
      </c>
      <c r="H144">
        <v>-8.9200211401596619E-2</v>
      </c>
      <c r="I144">
        <v>-7.2219617403604275E-2</v>
      </c>
      <c r="J144">
        <v>7.5122410850072541E-2</v>
      </c>
      <c r="K144">
        <v>-4.1417306876574855E-2</v>
      </c>
      <c r="L144">
        <v>3.1104758853473413E-2</v>
      </c>
      <c r="M144">
        <v>4.1676840828705153E-2</v>
      </c>
      <c r="N144">
        <v>3.4289005893336721E-2</v>
      </c>
      <c r="O144">
        <v>7.2172588671739035E-2</v>
      </c>
      <c r="P144">
        <v>-8.521204748565836E-2</v>
      </c>
      <c r="Q144">
        <v>7.534013889311808E-2</v>
      </c>
    </row>
    <row r="145" spans="1:17" x14ac:dyDescent="0.3">
      <c r="A145" t="s">
        <v>143</v>
      </c>
      <c r="B145">
        <v>-7.3318708764844587E-3</v>
      </c>
      <c r="C145">
        <v>1.6467496815623761E-2</v>
      </c>
      <c r="D145">
        <v>-2.000221051179274E-2</v>
      </c>
      <c r="E145">
        <v>1.7557479046352853E-3</v>
      </c>
      <c r="F145">
        <v>-5.4851060052328648E-2</v>
      </c>
      <c r="G145">
        <v>2.6295533368379864E-2</v>
      </c>
      <c r="H145">
        <v>-1.7291610560860704E-2</v>
      </c>
      <c r="I145">
        <v>2.430662721209309E-2</v>
      </c>
      <c r="J145">
        <v>-2.4526026233610665E-2</v>
      </c>
      <c r="K145">
        <v>1.9087798026998115E-2</v>
      </c>
      <c r="L145">
        <v>-5.4683822916587133E-2</v>
      </c>
      <c r="M145">
        <v>1.7149536149242195E-2</v>
      </c>
      <c r="N145">
        <v>-4.462164206542063E-2</v>
      </c>
      <c r="O145">
        <v>7.3202908853726711E-2</v>
      </c>
      <c r="P145">
        <v>-5.9909178045066014E-2</v>
      </c>
      <c r="Q145">
        <v>-0.11714213126110451</v>
      </c>
    </row>
    <row r="146" spans="1:17" x14ac:dyDescent="0.3">
      <c r="A146" t="s">
        <v>144</v>
      </c>
      <c r="B146">
        <v>-4.7972711495702924E-3</v>
      </c>
      <c r="C146">
        <v>4.7972711495685161E-3</v>
      </c>
      <c r="D146">
        <v>-5.2101459121905336E-2</v>
      </c>
      <c r="E146">
        <v>-0.13593129692786299</v>
      </c>
      <c r="F146">
        <v>1.3476890379171991E-2</v>
      </c>
      <c r="G146">
        <v>-3.5910799063056942E-2</v>
      </c>
      <c r="H146">
        <v>4.6997651737278545E-2</v>
      </c>
      <c r="I146">
        <v>-0.13183214763381379</v>
      </c>
      <c r="J146">
        <v>1.260222354245677E-2</v>
      </c>
      <c r="K146">
        <v>1.7654396370799574E-2</v>
      </c>
      <c r="L146">
        <v>3.6093434186030393E-2</v>
      </c>
      <c r="M146">
        <v>9.6670046117832698E-2</v>
      </c>
      <c r="N146">
        <v>3.4214774888528865E-2</v>
      </c>
      <c r="O146">
        <v>-7.8989921605506552E-2</v>
      </c>
      <c r="P146">
        <v>-3.6613011313907151E-2</v>
      </c>
      <c r="Q146">
        <v>4.7108119842405927E-2</v>
      </c>
    </row>
    <row r="147" spans="1:17" x14ac:dyDescent="0.3">
      <c r="A147" t="s">
        <v>145</v>
      </c>
      <c r="B147">
        <v>0.18737190398168124</v>
      </c>
      <c r="C147">
        <v>9.5296654287407634E-2</v>
      </c>
      <c r="D147">
        <v>-1.3706035560126395E-2</v>
      </c>
      <c r="E147">
        <v>1.403737277657946E-2</v>
      </c>
      <c r="F147">
        <v>-3.299417945589056E-2</v>
      </c>
      <c r="G147">
        <v>3.096325495427088E-2</v>
      </c>
      <c r="H147">
        <v>2.2249026803358163E-3</v>
      </c>
      <c r="I147">
        <v>0.10894114347039263</v>
      </c>
      <c r="J147">
        <v>-8.4898129972735603E-2</v>
      </c>
      <c r="K147">
        <v>-9.64548717396152E-2</v>
      </c>
      <c r="L147">
        <v>-9.8735415313941033E-2</v>
      </c>
      <c r="M147">
        <v>0.13368644651814243</v>
      </c>
      <c r="N147">
        <v>-3.9905499130481914E-2</v>
      </c>
      <c r="O147">
        <v>1.8727863238865439E-3</v>
      </c>
      <c r="P147">
        <v>-0.21721833452841466</v>
      </c>
      <c r="Q147">
        <v>-4.1356254042455021E-2</v>
      </c>
    </row>
    <row r="148" spans="1:17" x14ac:dyDescent="0.3">
      <c r="A148" t="s">
        <v>146</v>
      </c>
      <c r="B148">
        <v>-1.0493742794905003E-2</v>
      </c>
      <c r="C148">
        <v>6.0941212342573436E-3</v>
      </c>
      <c r="D148">
        <v>-3.6949670479858199E-2</v>
      </c>
      <c r="E148">
        <v>-6.8248817159656028E-2</v>
      </c>
      <c r="F148">
        <v>-8.3388569080842245E-2</v>
      </c>
      <c r="G148">
        <v>1.8443748421413275E-2</v>
      </c>
      <c r="H148">
        <v>-8.312433770682226E-2</v>
      </c>
      <c r="I148">
        <v>-8.6812771011341994E-3</v>
      </c>
      <c r="J148">
        <v>-1.1978364787911033E-2</v>
      </c>
      <c r="K148">
        <v>-5.903601259247182E-2</v>
      </c>
      <c r="L148">
        <v>-3.8942150088280059E-2</v>
      </c>
      <c r="M148">
        <v>0.10939688780463541</v>
      </c>
      <c r="N148">
        <v>8.5346518424422868E-4</v>
      </c>
      <c r="O148">
        <v>-0.42983744947699698</v>
      </c>
      <c r="P148">
        <v>-0.16330223518707854</v>
      </c>
      <c r="Q148">
        <v>4.960882346812312E-2</v>
      </c>
    </row>
    <row r="149" spans="1:17" x14ac:dyDescent="0.3">
      <c r="A149" t="s">
        <v>147</v>
      </c>
      <c r="B149">
        <v>-0.1835759025786885</v>
      </c>
      <c r="C149">
        <v>1.2293041387108516E-2</v>
      </c>
      <c r="D149">
        <v>-1.5055285170792132E-2</v>
      </c>
      <c r="E149">
        <v>-8.1521715197894196E-2</v>
      </c>
      <c r="F149">
        <v>-3.4298323474184045E-2</v>
      </c>
      <c r="G149">
        <v>5.183698383559765E-2</v>
      </c>
      <c r="H149">
        <v>7.299953363757794E-2</v>
      </c>
      <c r="I149">
        <v>-4.7565482817564231E-3</v>
      </c>
      <c r="J149">
        <v>1.0523814732302128E-2</v>
      </c>
      <c r="K149">
        <v>-0.14120981439807601</v>
      </c>
      <c r="L149">
        <v>-0.17531124354634642</v>
      </c>
      <c r="M149">
        <v>1.8976226521989048E-2</v>
      </c>
      <c r="N149">
        <v>6.1668241761836384E-4</v>
      </c>
      <c r="O149">
        <v>-3.9488517365031228E-2</v>
      </c>
      <c r="P149">
        <v>-6.166824176201402E-4</v>
      </c>
      <c r="Q149">
        <v>-3.4015202943660228E-3</v>
      </c>
    </row>
    <row r="150" spans="1:17" x14ac:dyDescent="0.3">
      <c r="A150" t="s">
        <v>148</v>
      </c>
      <c r="B150">
        <v>1.0758063607791968E-3</v>
      </c>
      <c r="C150">
        <v>-0.11706021135524303</v>
      </c>
      <c r="D150">
        <v>-7.3539487185476204E-2</v>
      </c>
      <c r="E150">
        <v>-1.9479440767161904E-2</v>
      </c>
      <c r="F150">
        <v>3.0034247686291593E-2</v>
      </c>
      <c r="G150">
        <v>9.5070551930200864E-2</v>
      </c>
      <c r="H150">
        <v>2.2762622480577477E-2</v>
      </c>
      <c r="I150">
        <v>-3.8865480975045941E-2</v>
      </c>
      <c r="J150">
        <v>-2.6870600818876156E-2</v>
      </c>
      <c r="K150">
        <v>-4.9903358765336137E-2</v>
      </c>
      <c r="L150">
        <v>4.2585020731314316E-2</v>
      </c>
      <c r="M150">
        <v>8.0952004154575263E-2</v>
      </c>
      <c r="N150">
        <v>1.7827698968526207E-2</v>
      </c>
      <c r="O150">
        <v>5.1443715563356918E-2</v>
      </c>
      <c r="P150">
        <v>-1.0758063607791968E-3</v>
      </c>
      <c r="Q150">
        <v>-6.8347898649911087E-2</v>
      </c>
    </row>
    <row r="151" spans="1:17" x14ac:dyDescent="0.3">
      <c r="A151" t="s">
        <v>149</v>
      </c>
      <c r="B151">
        <v>1.4783209742326164E-2</v>
      </c>
      <c r="C151">
        <v>-7.8308257288725258E-2</v>
      </c>
      <c r="D151">
        <v>-3.493765401373139E-3</v>
      </c>
      <c r="E151">
        <v>-2.831860572601208E-2</v>
      </c>
      <c r="F151">
        <v>-6.6363101644611788E-2</v>
      </c>
      <c r="G151">
        <v>-4.2691347477004982E-2</v>
      </c>
      <c r="H151">
        <v>-0.16877184793155209</v>
      </c>
      <c r="I151">
        <v>7.8515060052692931E-2</v>
      </c>
      <c r="J151">
        <v>-9.6340918144299792E-4</v>
      </c>
      <c r="K151">
        <v>-8.6230801389394429E-2</v>
      </c>
      <c r="L151">
        <v>2.7930900657215929E-2</v>
      </c>
      <c r="M151">
        <v>0.11837653672808202</v>
      </c>
      <c r="N151">
        <v>3.5993226132823963E-2</v>
      </c>
      <c r="O151">
        <v>-1.0305217546004215</v>
      </c>
      <c r="P151">
        <v>-8.2783220692626003E-3</v>
      </c>
      <c r="Q151">
        <v>9.7089287899887466E-2</v>
      </c>
    </row>
    <row r="152" spans="1:17" x14ac:dyDescent="0.3">
      <c r="A152" t="s">
        <v>150</v>
      </c>
      <c r="B152">
        <v>2.3349531304452498E-2</v>
      </c>
      <c r="C152">
        <v>-9.3784968056972673E-2</v>
      </c>
      <c r="D152">
        <v>-0.1271392127198876</v>
      </c>
      <c r="E152">
        <v>-9.4096544696826712E-2</v>
      </c>
      <c r="F152">
        <v>-0.14351872172570523</v>
      </c>
      <c r="G152">
        <v>5.3480960757077867E-2</v>
      </c>
      <c r="H152">
        <v>3.3978353027627861E-2</v>
      </c>
      <c r="I152">
        <v>-9.502301713660799E-2</v>
      </c>
      <c r="J152">
        <v>2.5422609939651508E-2</v>
      </c>
      <c r="K152">
        <v>-0.15120679058798636</v>
      </c>
      <c r="L152">
        <v>-9.3456154589581786E-2</v>
      </c>
      <c r="M152">
        <v>-1.0574433412271489E-2</v>
      </c>
      <c r="N152">
        <v>4.4033997825689397E-2</v>
      </c>
      <c r="O152">
        <v>8.7841658684620683E-2</v>
      </c>
      <c r="P152">
        <v>-0.1391004887462568</v>
      </c>
      <c r="Q152">
        <v>-1.3919411720729968E-2</v>
      </c>
    </row>
    <row r="153" spans="1:17" x14ac:dyDescent="0.3">
      <c r="A153" t="s">
        <v>151</v>
      </c>
      <c r="B153">
        <v>4.9925747130158626E-2</v>
      </c>
      <c r="C153">
        <v>-2.0460376627097432E-2</v>
      </c>
      <c r="D153">
        <v>4.7071242488746279E-2</v>
      </c>
      <c r="E153">
        <v>1.0863045101885405E-3</v>
      </c>
      <c r="F153">
        <v>9.1534434235985174E-2</v>
      </c>
      <c r="G153">
        <v>0.12378814351796485</v>
      </c>
      <c r="H153">
        <v>-1.0863045101903168E-3</v>
      </c>
      <c r="I153">
        <v>-8.5965394637071313E-2</v>
      </c>
      <c r="J153">
        <v>9.4962492785038322E-2</v>
      </c>
      <c r="K153">
        <v>9.8715454477185105E-2</v>
      </c>
      <c r="L153">
        <v>9.9706343078963755E-2</v>
      </c>
      <c r="M153">
        <v>8.8612996522089205E-2</v>
      </c>
      <c r="N153">
        <v>-1.9400999484240344E-2</v>
      </c>
      <c r="O153">
        <v>-0.15551925860036775</v>
      </c>
      <c r="P153">
        <v>0.13004565141304703</v>
      </c>
      <c r="Q153">
        <v>-9.9515469065583062E-3</v>
      </c>
    </row>
    <row r="154" spans="1:17" x14ac:dyDescent="0.3">
      <c r="A154" t="s">
        <v>152</v>
      </c>
      <c r="B154">
        <v>6.0099395544359169E-2</v>
      </c>
      <c r="C154">
        <v>1.9646176588770103E-2</v>
      </c>
      <c r="D154">
        <v>-2.7811462802075582E-2</v>
      </c>
      <c r="E154">
        <v>5.7838976559931865E-3</v>
      </c>
      <c r="F154">
        <v>3.3315569891421148E-3</v>
      </c>
      <c r="G154">
        <v>3.7989404279956673E-2</v>
      </c>
      <c r="H154">
        <v>-5.9354833344448465E-2</v>
      </c>
      <c r="I154">
        <v>4.2401343960159821E-2</v>
      </c>
      <c r="J154">
        <v>-1.5013905685917095E-2</v>
      </c>
      <c r="K154">
        <v>6.1098932112125581E-2</v>
      </c>
      <c r="L154">
        <v>-9.840854849231917E-3</v>
      </c>
      <c r="M154">
        <v>8.602989591848953E-2</v>
      </c>
      <c r="N154">
        <v>-2.0264772032479783E-2</v>
      </c>
      <c r="O154">
        <v>-1.1445459709934269E-2</v>
      </c>
      <c r="P154">
        <v>-0.21394200832406796</v>
      </c>
      <c r="Q154">
        <v>-3.3315569891421148E-3</v>
      </c>
    </row>
    <row r="155" spans="1:17" x14ac:dyDescent="0.3">
      <c r="A155" t="s">
        <v>153</v>
      </c>
      <c r="B155">
        <v>0.20902276333142389</v>
      </c>
      <c r="C155">
        <v>1.9314648182877647E-4</v>
      </c>
      <c r="D155">
        <v>1.2966360815957145E-2</v>
      </c>
      <c r="E155">
        <v>7.0535824990773932E-3</v>
      </c>
      <c r="F155">
        <v>-9.5616875072968455E-2</v>
      </c>
      <c r="G155">
        <v>8.2837220431581926E-2</v>
      </c>
      <c r="H155">
        <v>-6.3775375614998353E-2</v>
      </c>
      <c r="I155">
        <v>1.6889259694112368E-2</v>
      </c>
      <c r="J155">
        <v>0.15186285841715375</v>
      </c>
      <c r="K155">
        <v>0.21148350550531525</v>
      </c>
      <c r="L155">
        <v>4.7171087763173247E-2</v>
      </c>
      <c r="M155">
        <v>-3.9915395938276532E-2</v>
      </c>
      <c r="N155">
        <v>0.23309327438296279</v>
      </c>
      <c r="O155">
        <v>9.9337725004318145E-3</v>
      </c>
      <c r="P155">
        <v>6.1300481851574773E-2</v>
      </c>
      <c r="Q155">
        <v>-0.29895124321108746</v>
      </c>
    </row>
    <row r="156" spans="1:17" x14ac:dyDescent="0.3">
      <c r="A156" t="s">
        <v>154</v>
      </c>
      <c r="B156">
        <v>0.13399946273601948</v>
      </c>
      <c r="C156">
        <v>-0.14105567118188489</v>
      </c>
      <c r="D156">
        <v>-8.5595949928446657E-2</v>
      </c>
      <c r="E156">
        <v>-5.5467513574511074E-2</v>
      </c>
      <c r="F156">
        <v>-7.1802429233835952E-2</v>
      </c>
      <c r="G156">
        <v>0.1602924922816662</v>
      </c>
      <c r="H156">
        <v>-5.9396018258865979E-2</v>
      </c>
      <c r="I156">
        <v>-3.0375085527367673E-4</v>
      </c>
      <c r="J156">
        <v>0.11418689967921125</v>
      </c>
      <c r="K156">
        <v>-1.4584046923966199E-2</v>
      </c>
      <c r="L156">
        <v>1.1884020139129703E-2</v>
      </c>
      <c r="M156">
        <v>4.1168421900357188E-2</v>
      </c>
      <c r="N156">
        <v>0.14818905253394377</v>
      </c>
      <c r="O156">
        <v>-7.025261450690401E-2</v>
      </c>
      <c r="P156">
        <v>0.22621093684742455</v>
      </c>
      <c r="Q156">
        <v>-1.3733920578667735E-2</v>
      </c>
    </row>
    <row r="157" spans="1:17" x14ac:dyDescent="0.3">
      <c r="A157" t="s">
        <v>155</v>
      </c>
      <c r="B157">
        <v>1.3460070184779127E-2</v>
      </c>
      <c r="C157">
        <v>3.6440936928759271E-2</v>
      </c>
      <c r="D157">
        <v>6.0605650212160356E-2</v>
      </c>
      <c r="E157">
        <v>9.9199671499691888E-2</v>
      </c>
      <c r="F157">
        <v>-7.5216930101889901E-2</v>
      </c>
      <c r="G157">
        <v>2.2888745773830266E-3</v>
      </c>
      <c r="H157">
        <v>8.048190598826821E-2</v>
      </c>
      <c r="I157">
        <v>-1.3268725921442126E-2</v>
      </c>
      <c r="J157">
        <v>-0.11751259475692777</v>
      </c>
      <c r="K157">
        <v>-0.1725486906347875</v>
      </c>
      <c r="L157">
        <v>9.6555557989537633E-2</v>
      </c>
      <c r="M157">
        <v>-0.10368489015382387</v>
      </c>
      <c r="N157">
        <v>5.6891848015204971E-2</v>
      </c>
      <c r="O157">
        <v>-0.15567748043686969</v>
      </c>
      <c r="P157">
        <v>-7.2721106408895508E-2</v>
      </c>
      <c r="Q157">
        <v>-0.16032160641456805</v>
      </c>
    </row>
    <row r="158" spans="1:17" x14ac:dyDescent="0.3">
      <c r="A158" t="s">
        <v>156</v>
      </c>
      <c r="B158">
        <v>-4.4998392290208855E-2</v>
      </c>
      <c r="C158">
        <v>-4.9964121612315893E-3</v>
      </c>
      <c r="D158">
        <v>-1.0964475754207115E-3</v>
      </c>
      <c r="E158">
        <v>9.697101882421677E-3</v>
      </c>
      <c r="F158">
        <v>-4.8767969158951985E-2</v>
      </c>
      <c r="G158">
        <v>5.9470969758308456E-3</v>
      </c>
      <c r="H158">
        <v>-0.10334782900099526</v>
      </c>
      <c r="I158">
        <v>-7.2432870885322131E-2</v>
      </c>
      <c r="J158">
        <v>-4.9889101184792395E-2</v>
      </c>
      <c r="K158">
        <v>-3.5639528171023116E-2</v>
      </c>
      <c r="L158">
        <v>-1.5322588084472955E-2</v>
      </c>
      <c r="M158">
        <v>8.2758334235890629E-3</v>
      </c>
      <c r="N158">
        <v>-1.592716287154694E-2</v>
      </c>
      <c r="O158">
        <v>-0.18152933510352476</v>
      </c>
      <c r="P158">
        <v>-5.6183592151043626E-2</v>
      </c>
      <c r="Q158">
        <v>7.9664092156107813E-2</v>
      </c>
    </row>
    <row r="159" spans="1:17" x14ac:dyDescent="0.3">
      <c r="A159" t="s">
        <v>157</v>
      </c>
      <c r="B159">
        <v>-2.5603724742399692E-2</v>
      </c>
      <c r="C159">
        <v>-0.12173343394813685</v>
      </c>
      <c r="D159">
        <v>2.3738568933461934E-2</v>
      </c>
      <c r="E159">
        <v>-5.1321024409318738E-3</v>
      </c>
      <c r="F159">
        <v>-2.5301211396053347E-2</v>
      </c>
      <c r="G159">
        <v>-1.5123989265013904E-2</v>
      </c>
      <c r="H159">
        <v>-6.9316912420802623E-3</v>
      </c>
      <c r="I159">
        <v>1.3217886549094615E-2</v>
      </c>
      <c r="J159">
        <v>-8.6972545081014374E-2</v>
      </c>
      <c r="K159">
        <v>-0.15882547733480479</v>
      </c>
      <c r="L159">
        <v>-1.1982514939406386E-2</v>
      </c>
      <c r="M159">
        <v>0.14424020025404261</v>
      </c>
      <c r="N159">
        <v>4.9478810104712778E-3</v>
      </c>
      <c r="O159">
        <v>7.5378693670058894E-2</v>
      </c>
      <c r="P159">
        <v>8.9850219792515063E-2</v>
      </c>
      <c r="Q159">
        <v>0.10643718752653086</v>
      </c>
    </row>
    <row r="160" spans="1:17" x14ac:dyDescent="0.3">
      <c r="A160" t="s">
        <v>158</v>
      </c>
      <c r="B160">
        <v>8.5730907137195445E-2</v>
      </c>
      <c r="C160">
        <v>-5.1546551502834603E-3</v>
      </c>
      <c r="D160">
        <v>-2.6465955013419418E-2</v>
      </c>
      <c r="E160">
        <v>-1.4008061519191983E-2</v>
      </c>
      <c r="F160">
        <v>-7.7448715572764115E-2</v>
      </c>
      <c r="G160">
        <v>0.1511502820050179</v>
      </c>
      <c r="H160">
        <v>8.5522246083717945E-2</v>
      </c>
      <c r="I160">
        <v>5.9751479739986735E-2</v>
      </c>
      <c r="J160">
        <v>5.1546551502834603E-3</v>
      </c>
      <c r="K160">
        <v>-5.0635527041755779E-2</v>
      </c>
      <c r="L160">
        <v>-1.5887363316995362E-2</v>
      </c>
      <c r="M160">
        <v>-6.8560760324064773E-2</v>
      </c>
      <c r="N160">
        <v>0.102615497615826</v>
      </c>
      <c r="O160">
        <v>-1.5027950155621639E-2</v>
      </c>
      <c r="P160">
        <v>3.6312984324084141E-2</v>
      </c>
      <c r="Q160">
        <v>-2.7937093698122695E-2</v>
      </c>
    </row>
    <row r="161" spans="1:17" x14ac:dyDescent="0.3">
      <c r="A161" t="s">
        <v>159</v>
      </c>
      <c r="B161">
        <v>8.239102741745441E-2</v>
      </c>
      <c r="C161">
        <v>0.20599213565290952</v>
      </c>
      <c r="D161">
        <v>0.25091769479480064</v>
      </c>
      <c r="E161">
        <v>9.1106356481740036E-2</v>
      </c>
      <c r="F161">
        <v>0.13181639804304268</v>
      </c>
      <c r="G161">
        <v>0.15293483548915177</v>
      </c>
      <c r="H161">
        <v>0.15716350172628069</v>
      </c>
      <c r="I161">
        <v>1.7936949879739927E-3</v>
      </c>
      <c r="J161">
        <v>-6.6959152180672277E-3</v>
      </c>
      <c r="K161">
        <v>9.6384217733957556E-2</v>
      </c>
      <c r="L161">
        <v>-6.5357610301809643E-2</v>
      </c>
      <c r="M161">
        <v>-9.4353051966818313E-2</v>
      </c>
      <c r="N161">
        <v>5.236571416943292E-2</v>
      </c>
      <c r="O161">
        <v>8.072982473586876E-2</v>
      </c>
      <c r="P161">
        <v>-2.7185761433138111E-2</v>
      </c>
      <c r="Q161">
        <v>-4.9835628303108948E-2</v>
      </c>
    </row>
    <row r="162" spans="1:17" x14ac:dyDescent="0.3">
      <c r="A162" t="s">
        <v>160</v>
      </c>
      <c r="B162">
        <v>7.2500556378507497E-4</v>
      </c>
      <c r="C162">
        <v>-0.15278183112253707</v>
      </c>
      <c r="D162">
        <v>-9.0908349751034123E-2</v>
      </c>
      <c r="E162">
        <v>-8.0695906978064613E-2</v>
      </c>
      <c r="F162">
        <v>-3.918085587215181E-2</v>
      </c>
      <c r="G162">
        <v>-5.7012635956468216E-3</v>
      </c>
      <c r="H162">
        <v>-0.11694610218131096</v>
      </c>
      <c r="I162">
        <v>1.3927543153284816E-2</v>
      </c>
      <c r="J162">
        <v>4.0086710419762639E-2</v>
      </c>
      <c r="K162">
        <v>-6.7780400543249186E-3</v>
      </c>
      <c r="L162">
        <v>2.2007847283608939E-2</v>
      </c>
      <c r="M162">
        <v>3.2436792455303731E-3</v>
      </c>
      <c r="N162">
        <v>-7.2500556378507497E-4</v>
      </c>
      <c r="O162">
        <v>-5.085847634690488E-2</v>
      </c>
      <c r="P162">
        <v>-4.4581791752547062E-2</v>
      </c>
      <c r="Q162">
        <v>6.7991878230824199E-3</v>
      </c>
    </row>
    <row r="163" spans="1:17" x14ac:dyDescent="0.3">
      <c r="A163" t="s">
        <v>161</v>
      </c>
      <c r="B163">
        <v>9.1742013613091089E-2</v>
      </c>
      <c r="C163">
        <v>4.6371761566367908E-2</v>
      </c>
      <c r="D163">
        <v>3.5578891915816868E-2</v>
      </c>
      <c r="E163">
        <v>0.10263064413656053</v>
      </c>
      <c r="F163">
        <v>-0.14595528555508785</v>
      </c>
      <c r="G163">
        <v>-8.6563538412066876E-2</v>
      </c>
      <c r="H163">
        <v>-0.14796819727914468</v>
      </c>
      <c r="I163">
        <v>0.14625143125062223</v>
      </c>
      <c r="J163">
        <v>-0.16079223763672879</v>
      </c>
      <c r="K163">
        <v>1.7247958605748792E-2</v>
      </c>
      <c r="L163">
        <v>-4.537019688092947E-2</v>
      </c>
      <c r="M163">
        <v>-1.3456483683302878E-3</v>
      </c>
      <c r="N163">
        <v>-0.1557303364979763</v>
      </c>
      <c r="O163">
        <v>-0.17230461317304169</v>
      </c>
      <c r="P163">
        <v>-0.14534407434128482</v>
      </c>
      <c r="Q163">
        <v>-2.5968332564843877E-2</v>
      </c>
    </row>
    <row r="164" spans="1:17" x14ac:dyDescent="0.3">
      <c r="A164" t="s">
        <v>162</v>
      </c>
      <c r="B164">
        <v>0.19245383188358822</v>
      </c>
      <c r="C164">
        <v>0.21162114659682629</v>
      </c>
      <c r="D164">
        <v>2.639002350182551E-3</v>
      </c>
      <c r="E164">
        <v>1.3431936210807294E-2</v>
      </c>
      <c r="F164">
        <v>-1.3198756325964567E-2</v>
      </c>
      <c r="G164">
        <v>7.6461563315190162E-2</v>
      </c>
      <c r="H164">
        <v>5.8947260559047976E-2</v>
      </c>
      <c r="I164">
        <v>9.8324658094403716E-2</v>
      </c>
      <c r="J164">
        <v>-6.0805368828498629E-2</v>
      </c>
      <c r="K164">
        <v>-7.8347903748639425E-2</v>
      </c>
      <c r="L164">
        <v>-3.2211717289966302E-2</v>
      </c>
      <c r="M164">
        <v>5.2369789998245153E-2</v>
      </c>
      <c r="N164">
        <v>-8.0070149971357196E-2</v>
      </c>
      <c r="O164">
        <v>-0.13454539825772294</v>
      </c>
      <c r="P164">
        <v>3.4998345199262815E-2</v>
      </c>
      <c r="Q164">
        <v>-7.76348678354708E-2</v>
      </c>
    </row>
    <row r="165" spans="1:17" x14ac:dyDescent="0.3">
      <c r="A165" t="s">
        <v>163</v>
      </c>
      <c r="B165">
        <v>8.4373028465373423E-2</v>
      </c>
      <c r="C165">
        <v>6.2289399636462406E-2</v>
      </c>
      <c r="D165">
        <v>-2.7714338728323185E-2</v>
      </c>
      <c r="E165">
        <v>4.5845266395396322E-2</v>
      </c>
      <c r="F165">
        <v>-3.8098532283528996E-2</v>
      </c>
      <c r="G165">
        <v>1.2429116084083702E-2</v>
      </c>
      <c r="H165">
        <v>2.4373511317715923E-2</v>
      </c>
      <c r="I165">
        <v>-1.8635816739582367E-2</v>
      </c>
      <c r="J165">
        <v>6.9611903351223248E-3</v>
      </c>
      <c r="K165">
        <v>-7.567923709074087E-2</v>
      </c>
      <c r="L165">
        <v>-6.8767062192767625E-2</v>
      </c>
      <c r="M165">
        <v>-6.4233504475517123E-3</v>
      </c>
      <c r="N165">
        <v>4.0097190851149378E-3</v>
      </c>
      <c r="O165">
        <v>2.2349117813220687E-2</v>
      </c>
      <c r="P165">
        <v>-0.18743348023337347</v>
      </c>
      <c r="Q165">
        <v>-5.4319474495642339E-2</v>
      </c>
    </row>
    <row r="166" spans="1:17" x14ac:dyDescent="0.3">
      <c r="A166" t="s">
        <v>164</v>
      </c>
      <c r="B166">
        <v>3.1713504129214698E-2</v>
      </c>
      <c r="C166">
        <v>0.13147976296139063</v>
      </c>
      <c r="D166">
        <v>0.14485614248191681</v>
      </c>
      <c r="E166">
        <v>4.2640629521454088E-2</v>
      </c>
      <c r="F166">
        <v>-5.9359569120811528E-3</v>
      </c>
      <c r="G166">
        <v>6.2899787401633489E-2</v>
      </c>
      <c r="H166">
        <v>5.222279104737737E-2</v>
      </c>
      <c r="I166">
        <v>-5.8244971689228819E-2</v>
      </c>
      <c r="J166">
        <v>-2.4674323067625181E-2</v>
      </c>
      <c r="K166">
        <v>8.9126746628153342E-2</v>
      </c>
      <c r="L166">
        <v>-5.3426874435636762E-2</v>
      </c>
      <c r="M166">
        <v>5.7047346348021222E-2</v>
      </c>
      <c r="N166">
        <v>9.6168844725248448E-3</v>
      </c>
      <c r="O166">
        <v>-0.26435472796621262</v>
      </c>
      <c r="P166">
        <v>-7.237270953596564E-2</v>
      </c>
      <c r="Q166">
        <v>-9.9665454672170029E-2</v>
      </c>
    </row>
    <row r="167" spans="1:17" x14ac:dyDescent="0.3">
      <c r="A167" t="s">
        <v>165</v>
      </c>
      <c r="B167">
        <v>0.2127125883352754</v>
      </c>
      <c r="C167">
        <v>0.30361683905512749</v>
      </c>
      <c r="D167">
        <v>0.23830919152069185</v>
      </c>
      <c r="E167">
        <v>0.23911665238641078</v>
      </c>
      <c r="F167">
        <v>-0.17709524485945671</v>
      </c>
      <c r="G167">
        <v>2.9100041416006306E-2</v>
      </c>
      <c r="H167">
        <v>-0.15955539737447033</v>
      </c>
      <c r="I167">
        <v>-0.19804054224837309</v>
      </c>
      <c r="J167">
        <v>-0.14053663108539638</v>
      </c>
      <c r="K167">
        <v>2.6442873734465522E-2</v>
      </c>
      <c r="L167">
        <v>7.8462172961835108E-4</v>
      </c>
      <c r="M167">
        <v>0.20458921571698596</v>
      </c>
      <c r="N167">
        <v>-6.7431602412110436E-2</v>
      </c>
      <c r="O167">
        <v>-0.19254345446217513</v>
      </c>
      <c r="P167">
        <v>-7.8462172961657473E-4</v>
      </c>
      <c r="Q167">
        <v>4.4461131573923396E-2</v>
      </c>
    </row>
    <row r="168" spans="1:17" x14ac:dyDescent="0.3">
      <c r="A168" t="s">
        <v>166</v>
      </c>
      <c r="B168">
        <v>4.2221238300163222E-2</v>
      </c>
      <c r="C168">
        <v>8.1609687796062147E-2</v>
      </c>
      <c r="D168">
        <v>9.0583751045441474E-2</v>
      </c>
      <c r="E168">
        <v>-2.8385726622644825E-2</v>
      </c>
      <c r="F168">
        <v>-2.5555042058744704E-3</v>
      </c>
      <c r="G168">
        <v>6.395763530128562E-2</v>
      </c>
      <c r="H168">
        <v>2.5555042058762467E-3</v>
      </c>
      <c r="I168">
        <v>-7.4451072253676642E-2</v>
      </c>
      <c r="J168">
        <v>0.16732067316554655</v>
      </c>
      <c r="K168">
        <v>-2.0771774754448913E-2</v>
      </c>
      <c r="L168">
        <v>1.7309768961720096E-2</v>
      </c>
      <c r="M168">
        <v>5.4613906583396599E-2</v>
      </c>
      <c r="N168">
        <v>4.1804457774629711E-2</v>
      </c>
      <c r="O168">
        <v>-6.0780681991650098E-2</v>
      </c>
      <c r="P168">
        <v>0.22768667906256113</v>
      </c>
      <c r="Q168">
        <v>-0.12435190369215654</v>
      </c>
    </row>
    <row r="169" spans="1:17" x14ac:dyDescent="0.3">
      <c r="A169" t="s">
        <v>167</v>
      </c>
      <c r="B169">
        <v>-1.4083681219853261E-2</v>
      </c>
      <c r="C169">
        <v>5.7062840969294371E-2</v>
      </c>
      <c r="D169">
        <v>0.1105394941487674</v>
      </c>
      <c r="E169">
        <v>-2.95287670878146E-2</v>
      </c>
      <c r="F169">
        <v>7.233007448518336E-2</v>
      </c>
      <c r="G169">
        <v>9.6281894346157415E-2</v>
      </c>
      <c r="H169">
        <v>1.803296380832542E-2</v>
      </c>
      <c r="I169">
        <v>-2.0695061226319922E-2</v>
      </c>
      <c r="J169">
        <v>8.3831049631605481E-2</v>
      </c>
      <c r="K169">
        <v>-1.8663350502077236E-3</v>
      </c>
      <c r="L169">
        <v>2.5201557287736875E-2</v>
      </c>
      <c r="M169">
        <v>2.4265720006775737E-2</v>
      </c>
      <c r="N169">
        <v>0.10254626686039714</v>
      </c>
      <c r="O169">
        <v>9.0185020013844763E-2</v>
      </c>
      <c r="P169">
        <v>-3.9947195658806223E-2</v>
      </c>
      <c r="Q169">
        <v>-4.0063487326031932E-2</v>
      </c>
    </row>
    <row r="170" spans="1:17" x14ac:dyDescent="0.3">
      <c r="A170" t="s">
        <v>168</v>
      </c>
      <c r="B170">
        <v>8.2071713194586948E-4</v>
      </c>
      <c r="C170">
        <v>-0.11994392611924631</v>
      </c>
      <c r="D170">
        <v>-1.6850071342894068E-2</v>
      </c>
      <c r="E170">
        <v>7.2467673549621026E-2</v>
      </c>
      <c r="F170">
        <v>-4.0736378004094576E-2</v>
      </c>
      <c r="G170">
        <v>-4.7426180066167944E-2</v>
      </c>
      <c r="H170">
        <v>6.9162748863611512E-3</v>
      </c>
      <c r="I170">
        <v>-8.2071713194764584E-4</v>
      </c>
      <c r="J170">
        <v>9.0879910282462006E-2</v>
      </c>
      <c r="K170">
        <v>4.8872825628336614E-3</v>
      </c>
      <c r="L170">
        <v>-0.14294766262634617</v>
      </c>
      <c r="M170">
        <v>0.15708763079379473</v>
      </c>
      <c r="N170">
        <v>-0.17815051636717705</v>
      </c>
      <c r="O170">
        <v>-8.9852510731363466E-2</v>
      </c>
      <c r="P170">
        <v>-0.10666914766904867</v>
      </c>
      <c r="Q170">
        <v>0.10702647127573783</v>
      </c>
    </row>
    <row r="171" spans="1:17" x14ac:dyDescent="0.3">
      <c r="A171" t="s">
        <v>169</v>
      </c>
      <c r="B171">
        <v>3.4580579067196027E-2</v>
      </c>
      <c r="C171">
        <v>-0.12430632974832001</v>
      </c>
      <c r="D171">
        <v>-0.1722969419168372</v>
      </c>
      <c r="E171">
        <v>-1.5270747602432522E-2</v>
      </c>
      <c r="F171">
        <v>-7.2664259697859279E-2</v>
      </c>
      <c r="G171">
        <v>-2.0480955040127924E-2</v>
      </c>
      <c r="H171">
        <v>-7.4973814919591319E-2</v>
      </c>
      <c r="I171">
        <v>4.0464852346925539E-2</v>
      </c>
      <c r="J171">
        <v>4.566688337096636E-2</v>
      </c>
      <c r="K171">
        <v>-0.2295690545782314</v>
      </c>
      <c r="L171">
        <v>7.3624635529725424E-2</v>
      </c>
      <c r="M171">
        <v>5.0165813959131E-2</v>
      </c>
      <c r="N171">
        <v>-9.2383290590667855E-2</v>
      </c>
      <c r="O171">
        <v>8.1675281638993624E-2</v>
      </c>
      <c r="P171">
        <v>2.9595203475759391E-2</v>
      </c>
      <c r="Q171">
        <v>0.14024597049887788</v>
      </c>
    </row>
    <row r="172" spans="1:17" x14ac:dyDescent="0.3">
      <c r="A172" t="s">
        <v>170</v>
      </c>
      <c r="B172">
        <v>7.7875501834601124E-2</v>
      </c>
      <c r="C172">
        <v>-1.434647749837481E-2</v>
      </c>
      <c r="D172">
        <v>-3.7173870192505731E-2</v>
      </c>
      <c r="E172">
        <v>7.5589447647928409E-2</v>
      </c>
      <c r="F172">
        <v>4.4633919723208848E-2</v>
      </c>
      <c r="G172">
        <v>0.11470150186441685</v>
      </c>
      <c r="H172">
        <v>4.903611498682281E-2</v>
      </c>
      <c r="I172">
        <v>-1.2368136519745221E-2</v>
      </c>
      <c r="J172">
        <v>9.0476507540286022E-2</v>
      </c>
      <c r="K172">
        <v>1.2368136519743445E-2</v>
      </c>
      <c r="L172">
        <v>2.3210205394200045E-2</v>
      </c>
      <c r="M172">
        <v>5.485973150758916E-2</v>
      </c>
      <c r="N172">
        <v>0.15698891907255152</v>
      </c>
      <c r="O172">
        <v>0.10728738962601803</v>
      </c>
      <c r="P172">
        <v>-2.1421420329920338E-2</v>
      </c>
      <c r="Q172">
        <v>-1.3594388316276351E-2</v>
      </c>
    </row>
    <row r="173" spans="1:17" x14ac:dyDescent="0.3">
      <c r="A173" t="s">
        <v>171</v>
      </c>
      <c r="B173">
        <v>-0.10947888686835761</v>
      </c>
      <c r="C173">
        <v>-0.23440225352391764</v>
      </c>
      <c r="D173">
        <v>-6.2807658303205116E-2</v>
      </c>
      <c r="E173">
        <v>-0.18025574952560319</v>
      </c>
      <c r="F173">
        <v>8.0308368208070746E-2</v>
      </c>
      <c r="G173">
        <v>-6.5425649061005231E-2</v>
      </c>
      <c r="H173">
        <v>-0.10017706279871952</v>
      </c>
      <c r="I173">
        <v>-0.18795207579657358</v>
      </c>
      <c r="J173">
        <v>0.13328258238390944</v>
      </c>
      <c r="K173">
        <v>-4.3482071907119391E-2</v>
      </c>
      <c r="L173">
        <v>0.10801093804594331</v>
      </c>
      <c r="M173">
        <v>0.30184854252448545</v>
      </c>
      <c r="N173">
        <v>0.16989123361866021</v>
      </c>
      <c r="O173">
        <v>0.11372978496250852</v>
      </c>
      <c r="P173">
        <v>0.10794613630516281</v>
      </c>
      <c r="Q173">
        <v>-8.859386474542319E-3</v>
      </c>
    </row>
    <row r="174" spans="1:17" x14ac:dyDescent="0.3">
      <c r="A174" t="s">
        <v>172</v>
      </c>
      <c r="B174">
        <v>6.546443412158709E-3</v>
      </c>
      <c r="C174">
        <v>-5.7270793494273775E-2</v>
      </c>
      <c r="D174">
        <v>-0.13404396353508119</v>
      </c>
      <c r="E174">
        <v>4.5492067686158322E-2</v>
      </c>
      <c r="F174">
        <v>5.0859638104457261E-2</v>
      </c>
      <c r="G174">
        <v>9.9288131796084755E-2</v>
      </c>
      <c r="H174">
        <v>1.3704503846909688E-3</v>
      </c>
      <c r="I174">
        <v>-1.3704503846927452E-3</v>
      </c>
      <c r="J174">
        <v>-9.7479424317176822E-2</v>
      </c>
      <c r="K174">
        <v>-0.16552933173520934</v>
      </c>
      <c r="L174">
        <v>-8.7871682526660777E-2</v>
      </c>
      <c r="M174">
        <v>2.4909295875966464E-2</v>
      </c>
      <c r="N174">
        <v>-0.14372899485959145</v>
      </c>
      <c r="O174">
        <v>-3.4345467176498445E-2</v>
      </c>
      <c r="P174">
        <v>-0.1972936674296939</v>
      </c>
      <c r="Q174">
        <v>-5.3947412898725844E-2</v>
      </c>
    </row>
    <row r="175" spans="1:17" x14ac:dyDescent="0.3">
      <c r="A175" t="s">
        <v>173</v>
      </c>
      <c r="B175">
        <v>8.7039681828105842E-2</v>
      </c>
      <c r="C175">
        <v>7.5056813933944255E-2</v>
      </c>
      <c r="D175">
        <v>1.7191260629303429E-3</v>
      </c>
      <c r="E175">
        <v>-8.1855418613120179E-2</v>
      </c>
      <c r="F175">
        <v>-0.11993827216466357</v>
      </c>
      <c r="G175">
        <v>8.403149678074584E-2</v>
      </c>
      <c r="H175">
        <v>-0.11929153371748491</v>
      </c>
      <c r="I175">
        <v>2.5913023266520341E-2</v>
      </c>
      <c r="J175">
        <v>-1.7191260629285665E-3</v>
      </c>
      <c r="K175">
        <v>-5.1341467755444015E-2</v>
      </c>
      <c r="L175">
        <v>-1.2166122596177331E-2</v>
      </c>
      <c r="M175">
        <v>0.13584137987190203</v>
      </c>
      <c r="N175">
        <v>-1.8524884971347078E-2</v>
      </c>
      <c r="O175">
        <v>0.12142153805381639</v>
      </c>
      <c r="P175">
        <v>-8.7820440294986923E-2</v>
      </c>
      <c r="Q175">
        <v>-1.0986664008640901E-2</v>
      </c>
    </row>
    <row r="176" spans="1:17" x14ac:dyDescent="0.3">
      <c r="A176" t="s">
        <v>174</v>
      </c>
      <c r="B176">
        <v>0.15480999389101946</v>
      </c>
      <c r="C176">
        <v>3.0466588570284614E-2</v>
      </c>
      <c r="D176">
        <v>4.8192333152798028E-2</v>
      </c>
      <c r="E176">
        <v>-3.1650361942304528E-2</v>
      </c>
      <c r="F176">
        <v>9.8377494152225964E-2</v>
      </c>
      <c r="G176">
        <v>3.9988168090069109E-2</v>
      </c>
      <c r="H176">
        <v>0.19998017661932188</v>
      </c>
      <c r="I176">
        <v>7.9517073971745234E-2</v>
      </c>
      <c r="J176">
        <v>0.10627627631025227</v>
      </c>
      <c r="K176">
        <v>-5.6271380057353326E-2</v>
      </c>
      <c r="L176">
        <v>8.663684928746207E-2</v>
      </c>
      <c r="M176">
        <v>-1.9902991034925321E-2</v>
      </c>
      <c r="N176">
        <v>-2.335434116179691E-2</v>
      </c>
      <c r="O176">
        <v>-3.1450276496798324E-2</v>
      </c>
      <c r="P176">
        <v>1.2224107708536991E-2</v>
      </c>
      <c r="Q176">
        <v>-1.370089016934628E-2</v>
      </c>
    </row>
    <row r="177" spans="1:17" x14ac:dyDescent="0.3">
      <c r="A177" t="s">
        <v>175</v>
      </c>
      <c r="B177">
        <v>8.6327552861142465E-2</v>
      </c>
      <c r="C177">
        <v>-1.2237690092097964E-2</v>
      </c>
      <c r="D177">
        <v>-4.6593871690760125E-2</v>
      </c>
      <c r="E177">
        <v>-2.769791161922619E-2</v>
      </c>
      <c r="F177">
        <v>1.987940904979979E-2</v>
      </c>
      <c r="G177">
        <v>4.0964301494275546E-2</v>
      </c>
      <c r="H177">
        <v>-0.10645962647673812</v>
      </c>
      <c r="I177">
        <v>0.11342008958821737</v>
      </c>
      <c r="J177">
        <v>-6.4315882160947524E-2</v>
      </c>
      <c r="K177">
        <v>-0.16822978114904785</v>
      </c>
      <c r="L177">
        <v>-5.0922215268814242E-2</v>
      </c>
      <c r="M177">
        <v>0.14647415621110937</v>
      </c>
      <c r="N177">
        <v>5.4465199410872245E-2</v>
      </c>
      <c r="O177">
        <v>-1.2406244145927641</v>
      </c>
      <c r="P177">
        <v>-6.011184401302927E-2</v>
      </c>
      <c r="Q177">
        <v>-7.0514576799212136E-3</v>
      </c>
    </row>
    <row r="178" spans="1:17" x14ac:dyDescent="0.3">
      <c r="A178" t="s">
        <v>176</v>
      </c>
      <c r="B178">
        <v>-0.14326771065263522</v>
      </c>
      <c r="C178">
        <v>-2.589844655743434E-2</v>
      </c>
      <c r="D178">
        <v>-0.1335921857193636</v>
      </c>
      <c r="E178">
        <v>9.4107929709785765E-4</v>
      </c>
      <c r="F178">
        <v>-0.16703583864131133</v>
      </c>
      <c r="G178">
        <v>-3.7558766056662307E-2</v>
      </c>
      <c r="H178">
        <v>6.4416132241190027E-2</v>
      </c>
      <c r="I178">
        <v>0.27375001175164826</v>
      </c>
      <c r="J178">
        <v>-0.24027091179165438</v>
      </c>
      <c r="K178">
        <v>-0.37216010563207647</v>
      </c>
      <c r="L178">
        <v>-0.17622608587104871</v>
      </c>
      <c r="M178">
        <v>8.6303822900486438E-2</v>
      </c>
      <c r="N178">
        <v>-0.29620129953395313</v>
      </c>
      <c r="O178">
        <v>-8.5359760871117629E-3</v>
      </c>
      <c r="P178">
        <v>-0.12680126239949452</v>
      </c>
      <c r="Q178">
        <v>0.27298848964512246</v>
      </c>
    </row>
    <row r="179" spans="1:17" x14ac:dyDescent="0.3">
      <c r="A179" t="s">
        <v>177</v>
      </c>
      <c r="B179">
        <v>0.1359162198177355</v>
      </c>
      <c r="C179">
        <v>-6.8628312267104974E-3</v>
      </c>
      <c r="D179">
        <v>-6.7024482784182382E-2</v>
      </c>
      <c r="E179">
        <v>-4.4228122507004031E-2</v>
      </c>
      <c r="F179">
        <v>-2.2518577295794984E-2</v>
      </c>
      <c r="G179">
        <v>0.14664199238579378</v>
      </c>
      <c r="H179">
        <v>-4.4141923272306371E-2</v>
      </c>
      <c r="I179">
        <v>6.3169483124703163E-3</v>
      </c>
      <c r="J179">
        <v>0.1432301465275323</v>
      </c>
      <c r="K179">
        <v>-6.3169483124685399E-3</v>
      </c>
      <c r="L179">
        <v>4.260454731699248E-2</v>
      </c>
      <c r="M179">
        <v>7.4185255233141234E-2</v>
      </c>
      <c r="N179">
        <v>-4.3678690604240344E-2</v>
      </c>
      <c r="O179">
        <v>0.14599993430536173</v>
      </c>
      <c r="P179">
        <v>-4.0977668640989506E-2</v>
      </c>
      <c r="Q179">
        <v>1.6363604540389431E-2</v>
      </c>
    </row>
    <row r="180" spans="1:17" x14ac:dyDescent="0.3">
      <c r="A180" t="s">
        <v>178</v>
      </c>
      <c r="B180">
        <v>3.7194724102427301E-2</v>
      </c>
      <c r="C180">
        <v>8.9893242056453104E-2</v>
      </c>
      <c r="D180">
        <v>2.446071101483227E-2</v>
      </c>
      <c r="E180">
        <v>-0.14224718908573131</v>
      </c>
      <c r="F180">
        <v>0.10494147774305596</v>
      </c>
      <c r="G180">
        <v>0.10600898342200615</v>
      </c>
      <c r="H180">
        <v>-1.0701597428321108E-2</v>
      </c>
      <c r="I180">
        <v>-8.2578469660903764E-2</v>
      </c>
      <c r="J180">
        <v>8.5206275965617806E-2</v>
      </c>
      <c r="K180">
        <v>9.4242311779590082E-2</v>
      </c>
      <c r="L180">
        <v>6.6813109900198953E-2</v>
      </c>
      <c r="M180">
        <v>1.0701597428322884E-2</v>
      </c>
      <c r="N180">
        <v>-1.9320837243473221E-2</v>
      </c>
      <c r="O180">
        <v>0.1073277175548597</v>
      </c>
      <c r="P180">
        <v>6.6135114208639934E-2</v>
      </c>
      <c r="Q180">
        <v>-9.4802466759221105E-2</v>
      </c>
    </row>
    <row r="181" spans="1:17" x14ac:dyDescent="0.3">
      <c r="A181" t="s">
        <v>179</v>
      </c>
      <c r="B181">
        <v>-0.14346825628864579</v>
      </c>
      <c r="C181">
        <v>-0.1022433306348205</v>
      </c>
      <c r="D181">
        <v>-8.4904662901589489E-2</v>
      </c>
      <c r="E181">
        <v>0.14883585997475812</v>
      </c>
      <c r="F181">
        <v>-0.11757059946117643</v>
      </c>
      <c r="G181">
        <v>-0.1889110434292931</v>
      </c>
      <c r="H181">
        <v>-6.8981162477207647E-2</v>
      </c>
      <c r="I181">
        <v>4.5137257960002231E-2</v>
      </c>
      <c r="J181">
        <v>-0.12490481086870275</v>
      </c>
      <c r="K181">
        <v>-0.32562126929890312</v>
      </c>
      <c r="L181">
        <v>-3.2850149263980555E-2</v>
      </c>
      <c r="M181">
        <v>0.23624081729091095</v>
      </c>
      <c r="N181">
        <v>-0.13522890502804152</v>
      </c>
      <c r="O181">
        <v>-0.12258411825950688</v>
      </c>
      <c r="P181">
        <v>-0.19067680847426516</v>
      </c>
      <c r="Q181">
        <v>4.9109396914252201E-2</v>
      </c>
    </row>
    <row r="182" spans="1:17" x14ac:dyDescent="0.3">
      <c r="A182" t="s">
        <v>180</v>
      </c>
      <c r="B182">
        <v>0.13978462747740927</v>
      </c>
      <c r="C182">
        <v>2.2503733576614948E-2</v>
      </c>
      <c r="D182">
        <v>0.10015905960242932</v>
      </c>
      <c r="E182">
        <v>-9.265631065750668E-2</v>
      </c>
      <c r="F182">
        <v>-6.9970665264500909E-2</v>
      </c>
      <c r="G182">
        <v>0.10088442775008843</v>
      </c>
      <c r="H182">
        <v>3.7931330501773886E-2</v>
      </c>
      <c r="I182">
        <v>2.3520628521401576E-2</v>
      </c>
      <c r="J182">
        <v>-3.7007640722800161E-2</v>
      </c>
      <c r="K182">
        <v>-9.2372007761545305E-2</v>
      </c>
      <c r="L182">
        <v>-0.12371977828997061</v>
      </c>
      <c r="M182">
        <v>0.14202158313509194</v>
      </c>
      <c r="N182">
        <v>1.6398250319522134E-2</v>
      </c>
      <c r="O182">
        <v>-7.3613895470598933E-2</v>
      </c>
      <c r="P182">
        <v>-0.17061801648480746</v>
      </c>
      <c r="Q182">
        <v>-1.6398250319522134E-2</v>
      </c>
    </row>
    <row r="183" spans="1:17" x14ac:dyDescent="0.3">
      <c r="A183" t="s">
        <v>181</v>
      </c>
      <c r="B183">
        <v>-0.11539849787744139</v>
      </c>
      <c r="C183">
        <v>-9.9941601640086475E-2</v>
      </c>
      <c r="D183">
        <v>-3.0838378861183458E-2</v>
      </c>
      <c r="E183">
        <v>0.22077360313104322</v>
      </c>
      <c r="F183">
        <v>-2.0194301484099952E-2</v>
      </c>
      <c r="G183">
        <v>-3.4611823932182872E-2</v>
      </c>
      <c r="H183">
        <v>-3.3784415181077776E-2</v>
      </c>
      <c r="I183">
        <v>0.17120478531148997</v>
      </c>
      <c r="J183">
        <v>1.0960945944678002E-2</v>
      </c>
      <c r="K183">
        <v>-2.5429049755958388E-2</v>
      </c>
      <c r="L183">
        <v>-6.5429606749468405E-2</v>
      </c>
      <c r="M183">
        <v>0.13407050699887968</v>
      </c>
      <c r="N183">
        <v>-0.15089492185684428</v>
      </c>
      <c r="O183">
        <v>-0.22347149331493554</v>
      </c>
      <c r="P183">
        <v>-8.5108101206998299E-2</v>
      </c>
      <c r="Q183">
        <v>0.24061369210409289</v>
      </c>
    </row>
    <row r="184" spans="1:17" x14ac:dyDescent="0.3">
      <c r="A184" t="s">
        <v>182</v>
      </c>
      <c r="B184">
        <v>2.6105143068200221E-4</v>
      </c>
      <c r="C184">
        <v>-5.3001788899674551E-2</v>
      </c>
      <c r="D184">
        <v>-0.15423824040396994</v>
      </c>
      <c r="E184">
        <v>7.7200042291519111E-2</v>
      </c>
      <c r="F184">
        <v>-3.7250983446879715E-2</v>
      </c>
      <c r="G184">
        <v>-2.6105143068200221E-4</v>
      </c>
      <c r="H184">
        <v>7.5596108719416577E-2</v>
      </c>
      <c r="I184">
        <v>8.6177064436784079E-2</v>
      </c>
      <c r="J184">
        <v>-4.7701105838678259E-2</v>
      </c>
      <c r="K184">
        <v>-0.17978776770762117</v>
      </c>
      <c r="L184">
        <v>9.1080128210077049E-3</v>
      </c>
      <c r="M184">
        <v>8.1647271466497529E-2</v>
      </c>
      <c r="N184">
        <v>6.8372495668496569E-2</v>
      </c>
      <c r="O184">
        <v>-2.2557738109327374E-2</v>
      </c>
      <c r="P184">
        <v>-2.5766344540516073E-2</v>
      </c>
      <c r="Q184">
        <v>0.10086757947755842</v>
      </c>
    </row>
    <row r="185" spans="1:17" x14ac:dyDescent="0.3">
      <c r="A185" t="s">
        <v>183</v>
      </c>
      <c r="B185">
        <v>4.4961709383983361E-2</v>
      </c>
      <c r="C185">
        <v>-1.4536135484325641E-2</v>
      </c>
      <c r="D185">
        <v>1.7354968790884939E-2</v>
      </c>
      <c r="E185">
        <v>-9.5015393295790673E-2</v>
      </c>
      <c r="F185">
        <v>1.5752599174014392E-2</v>
      </c>
      <c r="G185">
        <v>6.6780509477688099E-2</v>
      </c>
      <c r="H185">
        <v>1.7536685583126044E-2</v>
      </c>
      <c r="I185">
        <v>-5.3003692786459666E-2</v>
      </c>
      <c r="J185">
        <v>1.4694742198757993E-2</v>
      </c>
      <c r="K185">
        <v>-1.1230539039919663E-2</v>
      </c>
      <c r="L185">
        <v>7.8367869125411715E-2</v>
      </c>
      <c r="M185">
        <v>0.1817924600217431</v>
      </c>
      <c r="N185">
        <v>-6.4089337923096679E-2</v>
      </c>
      <c r="O185">
        <v>3.1573059421662109E-2</v>
      </c>
      <c r="P185">
        <v>6.5473834781831997E-2</v>
      </c>
      <c r="Q185">
        <v>-6.1255956275314105E-2</v>
      </c>
    </row>
    <row r="186" spans="1:17" x14ac:dyDescent="0.3">
      <c r="A186" t="s">
        <v>184</v>
      </c>
      <c r="B186">
        <v>-0.23251292622765796</v>
      </c>
      <c r="C186">
        <v>-0.14672572748699864</v>
      </c>
      <c r="D186">
        <v>-0.22990354257373724</v>
      </c>
      <c r="E186">
        <v>9.4629224928965527E-2</v>
      </c>
      <c r="F186">
        <v>-0.12022212475762295</v>
      </c>
      <c r="G186">
        <v>-6.686359879036452E-2</v>
      </c>
      <c r="H186">
        <v>-0.11503227341002997</v>
      </c>
      <c r="I186">
        <v>0.21020705220569447</v>
      </c>
      <c r="J186">
        <v>-0.30943407376576637</v>
      </c>
      <c r="K186">
        <v>-0.21825321942823628</v>
      </c>
      <c r="L186">
        <v>-0.19353976165130682</v>
      </c>
      <c r="M186">
        <v>6.686359879036452E-2</v>
      </c>
      <c r="N186">
        <v>-0.25172932243294888</v>
      </c>
      <c r="O186">
        <v>-0.17135112755931736</v>
      </c>
      <c r="P186">
        <v>-0.27085403529923902</v>
      </c>
      <c r="Q186">
        <v>0.22101185509747268</v>
      </c>
    </row>
    <row r="187" spans="1:17" x14ac:dyDescent="0.3">
      <c r="A187" t="s">
        <v>185</v>
      </c>
      <c r="B187">
        <v>-9.5165305871708128E-2</v>
      </c>
      <c r="C187">
        <v>-9.9511540726924252E-2</v>
      </c>
      <c r="D187">
        <v>-9.8333916437445268E-2</v>
      </c>
      <c r="E187">
        <v>1.144076986203757E-2</v>
      </c>
      <c r="F187">
        <v>-0.16962992990003478</v>
      </c>
      <c r="G187">
        <v>3.1193713260858402E-2</v>
      </c>
      <c r="H187">
        <v>0.11429507703357622</v>
      </c>
      <c r="I187">
        <v>8.3001994974251758E-2</v>
      </c>
      <c r="J187">
        <v>-5.1772252439782562E-2</v>
      </c>
      <c r="K187">
        <v>-0.22692862337375885</v>
      </c>
      <c r="L187">
        <v>-6.4291782168126588E-2</v>
      </c>
      <c r="M187">
        <v>-9.6696498113661988E-3</v>
      </c>
      <c r="N187">
        <v>-3.5186624471048589E-3</v>
      </c>
      <c r="O187">
        <v>-7.5590800629340649E-2</v>
      </c>
      <c r="P187">
        <v>3.6530166943427034E-2</v>
      </c>
      <c r="Q187">
        <v>0.13074297912611854</v>
      </c>
    </row>
    <row r="188" spans="1:17" x14ac:dyDescent="0.3">
      <c r="A188" t="s">
        <v>186</v>
      </c>
      <c r="B188">
        <v>8.4200541096141279E-2</v>
      </c>
      <c r="C188">
        <v>-2.9670767240807194E-2</v>
      </c>
      <c r="D188">
        <v>6.1232283601510673E-2</v>
      </c>
      <c r="E188">
        <v>2.0119143550122232E-2</v>
      </c>
      <c r="F188">
        <v>0.13783874528261642</v>
      </c>
      <c r="G188">
        <v>6.4640792556325266E-4</v>
      </c>
      <c r="H188">
        <v>-6.3544785498621081E-2</v>
      </c>
      <c r="I188">
        <v>-4.3384315612353674E-2</v>
      </c>
      <c r="J188">
        <v>0.12615788692443175</v>
      </c>
      <c r="K188">
        <v>9.9530271507699553E-3</v>
      </c>
      <c r="L188">
        <v>3.0271151116263439E-2</v>
      </c>
      <c r="M188">
        <v>1.5955319434690196E-2</v>
      </c>
      <c r="N188">
        <v>0.13428816595606641</v>
      </c>
      <c r="O188">
        <v>-8.4077397603468995E-2</v>
      </c>
      <c r="P188">
        <v>-8.3691516273987077E-3</v>
      </c>
      <c r="Q188">
        <v>-5.5376561583877049E-2</v>
      </c>
    </row>
    <row r="189" spans="1:17" x14ac:dyDescent="0.3">
      <c r="A189" t="s">
        <v>187</v>
      </c>
      <c r="B189">
        <v>-4.2735063174108134E-2</v>
      </c>
      <c r="C189">
        <v>-7.9314710600533189E-2</v>
      </c>
      <c r="D189">
        <v>5.9672550329899821E-2</v>
      </c>
      <c r="E189">
        <v>5.2751895036406538E-2</v>
      </c>
      <c r="F189">
        <v>-2.1357335980255243E-2</v>
      </c>
      <c r="G189">
        <v>0.11655310932767904</v>
      </c>
      <c r="H189">
        <v>-6.6724025573538626E-2</v>
      </c>
      <c r="I189">
        <v>-2.4329073899231446E-2</v>
      </c>
      <c r="J189">
        <v>-3.4179467902376359E-2</v>
      </c>
      <c r="K189">
        <v>9.3074616493176165E-3</v>
      </c>
      <c r="L189">
        <v>4.102946259989082E-2</v>
      </c>
      <c r="M189">
        <v>0.11405796550191738</v>
      </c>
      <c r="N189">
        <v>4.8764503242438195E-2</v>
      </c>
      <c r="O189">
        <v>-2.8917556052999061E-2</v>
      </c>
      <c r="P189">
        <v>-0.13012710074391975</v>
      </c>
      <c r="Q189">
        <v>-6.7790522931167274E-2</v>
      </c>
    </row>
    <row r="190" spans="1:17" x14ac:dyDescent="0.3">
      <c r="A190" t="s">
        <v>188</v>
      </c>
      <c r="B190">
        <v>3.8170929966144129E-2</v>
      </c>
      <c r="C190">
        <v>0.1029704323766758</v>
      </c>
      <c r="D190">
        <v>-9.9216851323751243E-2</v>
      </c>
      <c r="E190">
        <v>6.012234948444295E-2</v>
      </c>
      <c r="F190">
        <v>-7.273614956481822E-3</v>
      </c>
      <c r="G190">
        <v>1.8604910690328325E-2</v>
      </c>
      <c r="H190">
        <v>-5.2371174371666385E-2</v>
      </c>
      <c r="I190">
        <v>-1.6440690027511806E-2</v>
      </c>
      <c r="J190">
        <v>-8.5961142766656451E-2</v>
      </c>
      <c r="K190">
        <v>-0.1531618421540486</v>
      </c>
      <c r="L190">
        <v>-3.7315634589713653E-2</v>
      </c>
      <c r="M190">
        <v>9.3179379529964024E-3</v>
      </c>
      <c r="N190">
        <v>-8.0672665287243817E-2</v>
      </c>
      <c r="O190">
        <v>2.0492649048902578E-2</v>
      </c>
      <c r="P190">
        <v>-5.7680426523775807E-2</v>
      </c>
      <c r="Q190">
        <v>-6.4363227108779952E-2</v>
      </c>
    </row>
    <row r="191" spans="1:17" x14ac:dyDescent="0.3">
      <c r="A191" t="s">
        <v>189</v>
      </c>
      <c r="B191">
        <v>-0.1316155124213445</v>
      </c>
      <c r="C191">
        <v>-6.505837419415883E-2</v>
      </c>
      <c r="D191">
        <v>4.7249063289617865E-2</v>
      </c>
      <c r="E191">
        <v>-4.0859683798638358E-2</v>
      </c>
      <c r="F191">
        <v>0.1817464365473036</v>
      </c>
      <c r="G191">
        <v>0.25127829513450628</v>
      </c>
      <c r="H191">
        <v>8.9731092054586625E-2</v>
      </c>
      <c r="I191">
        <v>-4.1455775946197093E-2</v>
      </c>
      <c r="J191">
        <v>9.3703015942740109E-2</v>
      </c>
      <c r="K191">
        <v>-4.5952643339891353E-2</v>
      </c>
      <c r="L191">
        <v>0.14483751029829151</v>
      </c>
      <c r="M191">
        <v>-4.2562730715349772E-3</v>
      </c>
      <c r="N191">
        <v>0.11971444793924491</v>
      </c>
      <c r="O191">
        <v>4.110304630167505E-2</v>
      </c>
      <c r="P191">
        <v>-3.6208899728684685E-2</v>
      </c>
      <c r="Q191">
        <v>4.2562730715349772E-3</v>
      </c>
    </row>
    <row r="192" spans="1:17" x14ac:dyDescent="0.3">
      <c r="A192" t="s">
        <v>190</v>
      </c>
      <c r="B192">
        <v>2.2609740587784088E-2</v>
      </c>
      <c r="C192">
        <v>-8.4896590690707541E-2</v>
      </c>
      <c r="D192">
        <v>4.1703047605068377E-3</v>
      </c>
      <c r="E192">
        <v>-0.14562860845079584</v>
      </c>
      <c r="F192">
        <v>0.11440406436634554</v>
      </c>
      <c r="G192">
        <v>6.8373474690980984E-2</v>
      </c>
      <c r="H192">
        <v>5.0812459516061281E-2</v>
      </c>
      <c r="I192">
        <v>-8.2396558399628006E-2</v>
      </c>
      <c r="J192">
        <v>3.7151654584334892E-2</v>
      </c>
      <c r="K192">
        <v>-4.7646459131900798E-2</v>
      </c>
      <c r="L192">
        <v>6.8884748380982685E-2</v>
      </c>
      <c r="M192">
        <v>0.12532540054824182</v>
      </c>
      <c r="N192">
        <v>-7.6416610272366015E-2</v>
      </c>
      <c r="O192">
        <v>-0.10445217178545896</v>
      </c>
      <c r="P192">
        <v>-5.043239467679328E-2</v>
      </c>
      <c r="Q192">
        <v>6.9191425646753402E-2</v>
      </c>
    </row>
    <row r="193" spans="1:17" x14ac:dyDescent="0.3">
      <c r="A193" t="s">
        <v>191</v>
      </c>
      <c r="B193">
        <v>0.18028115874913198</v>
      </c>
      <c r="C193">
        <v>-2.3562683706312981E-2</v>
      </c>
      <c r="D193">
        <v>-2.6229510723503324E-3</v>
      </c>
      <c r="E193">
        <v>7.42468548759323E-2</v>
      </c>
      <c r="F193">
        <v>-6.4221885306565696E-3</v>
      </c>
      <c r="G193">
        <v>0.17242832110028239</v>
      </c>
      <c r="H193">
        <v>0.19361082892683612</v>
      </c>
      <c r="I193">
        <v>2.6229510723485561E-3</v>
      </c>
      <c r="J193">
        <v>-2.492131216018123E-2</v>
      </c>
      <c r="K193">
        <v>-9.7681954723336517E-2</v>
      </c>
      <c r="L193">
        <v>9.6703144091865312E-2</v>
      </c>
      <c r="M193">
        <v>-0.1078163318570482</v>
      </c>
      <c r="N193">
        <v>8.8991467030108851E-2</v>
      </c>
      <c r="O193">
        <v>0.20625550578422924</v>
      </c>
      <c r="P193">
        <v>-7.7081162822263849E-2</v>
      </c>
      <c r="Q193">
        <v>7.1788307531301498E-2</v>
      </c>
    </row>
    <row r="194" spans="1:17" x14ac:dyDescent="0.3">
      <c r="A194" t="s">
        <v>192</v>
      </c>
      <c r="B194">
        <v>-0.16040702035087051</v>
      </c>
      <c r="C194">
        <v>-0.33304150803262544</v>
      </c>
      <c r="D194">
        <v>-0.46559611675572654</v>
      </c>
      <c r="E194">
        <v>0.29775435273923101</v>
      </c>
      <c r="F194">
        <v>7.3238692260114036E-2</v>
      </c>
      <c r="G194">
        <v>-4.9923461265388269E-2</v>
      </c>
      <c r="H194">
        <v>-0.27705307118689504</v>
      </c>
      <c r="I194">
        <v>0.33032933538987841</v>
      </c>
      <c r="J194">
        <v>-0.23157688496945283</v>
      </c>
      <c r="K194">
        <v>-0.50825822595397518</v>
      </c>
      <c r="L194">
        <v>-0.40520838734540732</v>
      </c>
      <c r="M194">
        <v>8.9608198513843718E-2</v>
      </c>
      <c r="N194">
        <v>-0.23054634309174737</v>
      </c>
      <c r="O194">
        <v>-0.57603161958471638</v>
      </c>
      <c r="P194">
        <v>-0.33326879119791109</v>
      </c>
      <c r="Q194">
        <v>0.2887536442000016</v>
      </c>
    </row>
    <row r="195" spans="1:17" x14ac:dyDescent="0.3">
      <c r="A195" t="s">
        <v>193</v>
      </c>
      <c r="B195">
        <v>8.6419081587647995E-2</v>
      </c>
      <c r="C195">
        <v>-1.1180269712168567E-2</v>
      </c>
      <c r="D195">
        <v>-2.176102268652258E-2</v>
      </c>
      <c r="E195">
        <v>-3.2458386652939097E-2</v>
      </c>
      <c r="F195">
        <v>2.0030082678683669E-2</v>
      </c>
      <c r="G195">
        <v>5.6723359437599541E-2</v>
      </c>
      <c r="H195">
        <v>8.9683805537264405E-2</v>
      </c>
      <c r="I195">
        <v>9.0131098092177453E-2</v>
      </c>
      <c r="J195">
        <v>-5.6072381614928446E-2</v>
      </c>
      <c r="K195">
        <v>-4.6026676230606967E-2</v>
      </c>
      <c r="L195">
        <v>-2.4638189610316275E-2</v>
      </c>
      <c r="M195">
        <v>5.1546889724498612E-2</v>
      </c>
      <c r="N195">
        <v>-5.775348762441368E-2</v>
      </c>
      <c r="O195">
        <v>-0.1153215676749948</v>
      </c>
      <c r="P195">
        <v>-0.105152654643204</v>
      </c>
      <c r="Q195">
        <v>-5.5122077881186726E-4</v>
      </c>
    </row>
    <row r="196" spans="1:17" x14ac:dyDescent="0.3">
      <c r="A196" t="s">
        <v>194</v>
      </c>
      <c r="B196">
        <v>1.3179076087778796E-2</v>
      </c>
      <c r="C196">
        <v>-5.2730097341333604E-2</v>
      </c>
      <c r="D196">
        <v>-6.4452252684962019E-2</v>
      </c>
      <c r="E196">
        <v>0.18832053037801444</v>
      </c>
      <c r="F196">
        <v>-8.2666267665629789E-3</v>
      </c>
      <c r="G196">
        <v>-0.1427723797325875</v>
      </c>
      <c r="H196">
        <v>-0.21862025895421411</v>
      </c>
      <c r="I196">
        <v>6.6439433305397699E-2</v>
      </c>
      <c r="J196">
        <v>-0.10125136319732952</v>
      </c>
      <c r="K196">
        <v>-8.0209597460411786E-2</v>
      </c>
      <c r="L196">
        <v>-0.33762252378978097</v>
      </c>
      <c r="M196">
        <v>0.16571148601535945</v>
      </c>
      <c r="N196">
        <v>-0.23787487140596042</v>
      </c>
      <c r="O196">
        <v>-0.29491689799016996</v>
      </c>
      <c r="P196">
        <v>-0.27531110850620699</v>
      </c>
      <c r="Q196">
        <v>1.1987096130564368E-2</v>
      </c>
    </row>
    <row r="197" spans="1:17" x14ac:dyDescent="0.3">
      <c r="A197" t="s">
        <v>195</v>
      </c>
      <c r="B197">
        <v>1.7411456483811705E-2</v>
      </c>
      <c r="C197">
        <v>-5.2376837235394547E-2</v>
      </c>
      <c r="D197">
        <v>0.10741799372651073</v>
      </c>
      <c r="E197">
        <v>9.2521534407978834E-3</v>
      </c>
      <c r="F197">
        <v>4.5815018270012331E-3</v>
      </c>
      <c r="G197">
        <v>7.1970793452212689E-2</v>
      </c>
      <c r="H197">
        <v>3.0422905311215942E-3</v>
      </c>
      <c r="I197">
        <v>4.6389067708361154E-2</v>
      </c>
      <c r="J197">
        <v>0.10394987621977769</v>
      </c>
      <c r="K197">
        <v>-8.0524452772985811E-2</v>
      </c>
      <c r="L197">
        <v>5.3561715225537654E-2</v>
      </c>
      <c r="M197">
        <v>0.10484415490385324</v>
      </c>
      <c r="N197">
        <v>-4.6695021093295708E-2</v>
      </c>
      <c r="O197">
        <v>-3.0422905311215942E-3</v>
      </c>
      <c r="P197">
        <v>0.11785420804956637</v>
      </c>
      <c r="Q197">
        <v>-0.11211412241754637</v>
      </c>
    </row>
    <row r="198" spans="1:17" x14ac:dyDescent="0.3">
      <c r="A198" t="s">
        <v>196</v>
      </c>
      <c r="B198">
        <v>0.16241019015279257</v>
      </c>
      <c r="C198">
        <v>-5.9767387091001822E-2</v>
      </c>
      <c r="D198">
        <v>1.1282605754963981E-2</v>
      </c>
      <c r="E198">
        <v>3.9817532761940555E-2</v>
      </c>
      <c r="F198">
        <v>1.6647141770214091E-2</v>
      </c>
      <c r="G198">
        <v>2.470649337953823E-2</v>
      </c>
      <c r="H198">
        <v>0.11731583865216955</v>
      </c>
      <c r="I198">
        <v>-1.1282605754965758E-2</v>
      </c>
      <c r="J198">
        <v>1.640941910829774E-2</v>
      </c>
      <c r="K198">
        <v>-0.12078257080703914</v>
      </c>
      <c r="L198">
        <v>-0.12566222656900727</v>
      </c>
      <c r="M198">
        <v>-0.1088189136581228</v>
      </c>
      <c r="N198">
        <v>0.13302773293628789</v>
      </c>
      <c r="O198">
        <v>7.6442819637412285E-2</v>
      </c>
      <c r="P198">
        <v>-6.1588921982362876E-2</v>
      </c>
      <c r="Q198">
        <v>-0.21312247888239355</v>
      </c>
    </row>
    <row r="199" spans="1:17" x14ac:dyDescent="0.3">
      <c r="A199" t="s">
        <v>197</v>
      </c>
      <c r="B199">
        <v>-6.8856689682860406E-2</v>
      </c>
      <c r="C199">
        <v>-0.10231648431494378</v>
      </c>
      <c r="D199">
        <v>9.6942586580793133E-2</v>
      </c>
      <c r="E199">
        <v>-2.7425110985090484E-2</v>
      </c>
      <c r="F199">
        <v>8.6646424360491636E-2</v>
      </c>
      <c r="G199">
        <v>4.744296039105933E-2</v>
      </c>
      <c r="H199">
        <v>0.15048852817153247</v>
      </c>
      <c r="I199">
        <v>-0.11527869081750097</v>
      </c>
      <c r="J199">
        <v>0.1026779479231319</v>
      </c>
      <c r="K199">
        <v>9.9939893264503254E-2</v>
      </c>
      <c r="L199">
        <v>7.8459199984283856E-2</v>
      </c>
      <c r="M199">
        <v>4.2350544269126544E-2</v>
      </c>
      <c r="N199">
        <v>2.1442288232080386E-2</v>
      </c>
      <c r="O199">
        <v>8.1605167940486112E-2</v>
      </c>
      <c r="P199">
        <v>-5.1655446265655769E-2</v>
      </c>
      <c r="Q199">
        <v>-4.0490954461223083E-3</v>
      </c>
    </row>
    <row r="200" spans="1:17" x14ac:dyDescent="0.3">
      <c r="A200" t="s">
        <v>198</v>
      </c>
      <c r="B200">
        <v>1.0522773523627293E-2</v>
      </c>
      <c r="C200">
        <v>-0.25647901108849247</v>
      </c>
      <c r="D200">
        <v>-0.12952579947978471</v>
      </c>
      <c r="E200">
        <v>-1.6340652187871285E-2</v>
      </c>
      <c r="F200">
        <v>-8.91238296371899E-2</v>
      </c>
      <c r="G200">
        <v>-3.4839900344138641E-2</v>
      </c>
      <c r="H200">
        <v>-0.24059940720502659</v>
      </c>
      <c r="I200">
        <v>9.0961307013461834E-2</v>
      </c>
      <c r="J200">
        <v>1.5727765929620219E-2</v>
      </c>
      <c r="K200">
        <v>-5.7941796124383771E-2</v>
      </c>
      <c r="L200">
        <v>-0.16620293984314571</v>
      </c>
      <c r="M200">
        <v>6.4108482580724768E-2</v>
      </c>
      <c r="N200">
        <v>-0.12745428977303241</v>
      </c>
      <c r="O200">
        <v>7.1984006191261329E-3</v>
      </c>
      <c r="P200">
        <v>-0.17703233538640362</v>
      </c>
      <c r="Q200">
        <v>4.8980973061830468E-2</v>
      </c>
    </row>
    <row r="201" spans="1:17" x14ac:dyDescent="0.3">
      <c r="A201" t="s">
        <v>199</v>
      </c>
      <c r="B201">
        <v>9.2903494751151783E-2</v>
      </c>
      <c r="C201">
        <v>-0.18987130472484282</v>
      </c>
      <c r="D201">
        <v>-0.13281793090536098</v>
      </c>
      <c r="E201">
        <v>-9.127239650557506E-2</v>
      </c>
      <c r="F201">
        <v>-2.2351925033049724E-2</v>
      </c>
      <c r="G201">
        <v>0.12961112413912801</v>
      </c>
      <c r="H201">
        <v>-9.895136477377342E-2</v>
      </c>
      <c r="I201">
        <v>0.20614851629140674</v>
      </c>
      <c r="J201">
        <v>-0.1158564815444425</v>
      </c>
      <c r="K201">
        <v>3.8770912584613626E-3</v>
      </c>
      <c r="L201">
        <v>-3.7689824937924499E-2</v>
      </c>
      <c r="M201">
        <v>0.23377176222525087</v>
      </c>
      <c r="N201">
        <v>4.2915437913308097E-2</v>
      </c>
      <c r="O201">
        <v>-3.8770912584613626E-3</v>
      </c>
      <c r="P201">
        <v>-2.4195112948833142E-2</v>
      </c>
      <c r="Q201">
        <v>3.5702203470254545E-2</v>
      </c>
    </row>
    <row r="202" spans="1:17" x14ac:dyDescent="0.3">
      <c r="A202" t="s">
        <v>200</v>
      </c>
      <c r="B202">
        <v>6.3640434096109644E-2</v>
      </c>
      <c r="C202">
        <v>3.9781103011211627E-2</v>
      </c>
      <c r="D202">
        <v>9.384829936482042E-2</v>
      </c>
      <c r="E202">
        <v>0.23917618448547451</v>
      </c>
      <c r="F202">
        <v>0.14940236482838465</v>
      </c>
      <c r="G202">
        <v>0.13252883500681989</v>
      </c>
      <c r="H202">
        <v>-6.7847219056959673E-2</v>
      </c>
      <c r="I202">
        <v>-1.7713649159892597E-2</v>
      </c>
      <c r="J202">
        <v>-0.17498520751029289</v>
      </c>
      <c r="K202">
        <v>-7.562881086501605E-2</v>
      </c>
      <c r="L202">
        <v>-7.7106901274779815E-2</v>
      </c>
      <c r="M202">
        <v>-8.5602939025076097E-2</v>
      </c>
      <c r="N202">
        <v>9.0899267924541505E-2</v>
      </c>
      <c r="O202">
        <v>-4.3221676287542365E-2</v>
      </c>
      <c r="P202">
        <v>-0.17211469097139975</v>
      </c>
      <c r="Q202">
        <v>8.1977255656708437E-2</v>
      </c>
    </row>
    <row r="203" spans="1:17" x14ac:dyDescent="0.3">
      <c r="A203" t="s">
        <v>201</v>
      </c>
      <c r="B203">
        <v>0.14146785439807097</v>
      </c>
      <c r="C203">
        <v>-0.11349269663139872</v>
      </c>
      <c r="D203">
        <v>-0.2466419240102109</v>
      </c>
      <c r="E203">
        <v>7.2328952229952392E-2</v>
      </c>
      <c r="F203">
        <v>-2.631422316379961E-2</v>
      </c>
      <c r="G203">
        <v>3.1145186970505279E-2</v>
      </c>
      <c r="H203">
        <v>-0.2228769761526177</v>
      </c>
      <c r="I203">
        <v>-2.9261564832616216E-2</v>
      </c>
      <c r="J203">
        <v>0.18425658906460463</v>
      </c>
      <c r="K203">
        <v>-6.1811701164208088E-2</v>
      </c>
      <c r="L203">
        <v>-8.1993040246503668E-2</v>
      </c>
      <c r="M203">
        <v>0.24412537257975586</v>
      </c>
      <c r="N203">
        <v>-6.1075518095787373E-2</v>
      </c>
      <c r="O203">
        <v>-2.4849843921808557E-2</v>
      </c>
      <c r="P203">
        <v>-0.14684367969855927</v>
      </c>
      <c r="Q203">
        <v>0.18572895669743161</v>
      </c>
    </row>
    <row r="204" spans="1:17" x14ac:dyDescent="0.3">
      <c r="A204" t="s">
        <v>202</v>
      </c>
      <c r="B204">
        <v>-5.239759434745217E-2</v>
      </c>
      <c r="C204">
        <v>-0.13193462649761045</v>
      </c>
      <c r="D204">
        <v>-0.11279545419347414</v>
      </c>
      <c r="E204">
        <v>0.11999665717629959</v>
      </c>
      <c r="F204">
        <v>-9.6478764962053987E-2</v>
      </c>
      <c r="G204">
        <v>0.1391877684662699</v>
      </c>
      <c r="H204">
        <v>-2.6494360053165522E-2</v>
      </c>
      <c r="I204">
        <v>0.12888195408636527</v>
      </c>
      <c r="J204">
        <v>6.3359448961785247E-2</v>
      </c>
      <c r="K204">
        <v>-5.3710757374169305E-2</v>
      </c>
      <c r="L204">
        <v>9.6650257542592044E-3</v>
      </c>
      <c r="M204">
        <v>-4.2600957039539367E-2</v>
      </c>
      <c r="N204">
        <v>9.0024843190800397E-2</v>
      </c>
      <c r="O204">
        <v>8.7385553161803742E-2</v>
      </c>
      <c r="P204">
        <v>9.6923580653225372E-3</v>
      </c>
      <c r="Q204">
        <v>-9.6817127054029228E-2</v>
      </c>
    </row>
    <row r="205" spans="1:17" x14ac:dyDescent="0.3">
      <c r="A205" t="s">
        <v>203</v>
      </c>
      <c r="B205">
        <v>-9.6278811622262594E-2</v>
      </c>
      <c r="C205">
        <v>-5.381923726474902E-2</v>
      </c>
      <c r="D205">
        <v>-0.1753634829789803</v>
      </c>
      <c r="E205">
        <v>0.24122751280748744</v>
      </c>
      <c r="F205">
        <v>-5.3404737783722567E-2</v>
      </c>
      <c r="G205">
        <v>-0.36774857005945805</v>
      </c>
      <c r="H205">
        <v>-0.3084860964682008</v>
      </c>
      <c r="I205">
        <v>0.31593506530063387</v>
      </c>
      <c r="J205">
        <v>-0.19856608555692645</v>
      </c>
      <c r="K205">
        <v>-0.31595965708757667</v>
      </c>
      <c r="L205">
        <v>-0.25640986252521536</v>
      </c>
      <c r="M205">
        <v>0.22395271993589638</v>
      </c>
      <c r="N205">
        <v>-0.15703776138625791</v>
      </c>
      <c r="O205">
        <v>-0.12108572815250618</v>
      </c>
      <c r="P205">
        <v>-0.18983555701181132</v>
      </c>
      <c r="Q205">
        <v>0.37362742164416218</v>
      </c>
    </row>
    <row r="206" spans="1:17" x14ac:dyDescent="0.3">
      <c r="A206" t="s">
        <v>204</v>
      </c>
      <c r="B206">
        <v>-9.0112012075691084E-2</v>
      </c>
      <c r="C206">
        <v>-0.1659916772658061</v>
      </c>
      <c r="D206">
        <v>5.8188203175495445E-2</v>
      </c>
      <c r="E206">
        <v>-5.2228136742893838E-2</v>
      </c>
      <c r="F206">
        <v>-6.9040432119150452E-2</v>
      </c>
      <c r="G206">
        <v>-2.5908533110541754E-2</v>
      </c>
      <c r="H206">
        <v>-0.18197656540832341</v>
      </c>
      <c r="I206">
        <v>-9.2659650478150724E-2</v>
      </c>
      <c r="J206">
        <v>0.16075133697734145</v>
      </c>
      <c r="K206">
        <v>4.9941296834566273E-2</v>
      </c>
      <c r="L206">
        <v>1.6175066792948556E-2</v>
      </c>
      <c r="M206">
        <v>6.2471723100410159E-2</v>
      </c>
      <c r="N206">
        <v>6.2932267578590384E-2</v>
      </c>
      <c r="O206">
        <v>0.22859124596337921</v>
      </c>
      <c r="P206">
        <v>6.6099460102575947E-2</v>
      </c>
      <c r="Q206">
        <v>0.16782750363426935</v>
      </c>
    </row>
    <row r="207" spans="1:17" x14ac:dyDescent="0.3">
      <c r="A207" t="s">
        <v>205</v>
      </c>
      <c r="B207">
        <v>7.5107701486626155E-2</v>
      </c>
      <c r="C207">
        <v>-4.4838609323289091E-2</v>
      </c>
      <c r="D207">
        <v>-0.13726430719725258</v>
      </c>
      <c r="E207">
        <v>0.15432008530082264</v>
      </c>
      <c r="F207">
        <v>0.10133985930606393</v>
      </c>
      <c r="G207">
        <v>0.19774107410486508</v>
      </c>
      <c r="H207">
        <v>0.11288720809259267</v>
      </c>
      <c r="I207">
        <v>0.17846251875084995</v>
      </c>
      <c r="J207">
        <v>8.1570129401598024E-3</v>
      </c>
      <c r="K207">
        <v>-0.16052893195757534</v>
      </c>
      <c r="L207">
        <v>-0.21463910746170001</v>
      </c>
      <c r="M207">
        <v>0.12695838223958056</v>
      </c>
      <c r="N207">
        <v>-5.0215498103833411E-2</v>
      </c>
      <c r="O207">
        <v>3.799764783713222E-2</v>
      </c>
      <c r="P207">
        <v>-2.7019854269006771E-2</v>
      </c>
      <c r="Q207">
        <v>-0.12660482567943987</v>
      </c>
    </row>
    <row r="208" spans="1:17" x14ac:dyDescent="0.3">
      <c r="A208" t="s">
        <v>206</v>
      </c>
      <c r="B208">
        <v>0.12367340028424856</v>
      </c>
      <c r="C208">
        <v>0.16711431332466731</v>
      </c>
      <c r="D208">
        <v>6.4456449892503542E-2</v>
      </c>
      <c r="E208">
        <v>2.8736752634532792E-2</v>
      </c>
      <c r="F208">
        <v>-0.27805058696867313</v>
      </c>
      <c r="G208">
        <v>-0.15244532013718626</v>
      </c>
      <c r="H208">
        <v>-0.13155976300833316</v>
      </c>
      <c r="I208">
        <v>-0.26932230497971155</v>
      </c>
      <c r="J208">
        <v>1.0666170984004353E-2</v>
      </c>
      <c r="K208">
        <v>0.22589199909216795</v>
      </c>
      <c r="L208">
        <v>0.11027960085838195</v>
      </c>
      <c r="M208">
        <v>-0.26256430094988481</v>
      </c>
      <c r="N208">
        <v>-0.10061305279601385</v>
      </c>
      <c r="O208">
        <v>0.17014977730633518</v>
      </c>
      <c r="P208">
        <v>-9.9111059221941744E-2</v>
      </c>
      <c r="Q208">
        <v>7.0360042399162381E-3</v>
      </c>
    </row>
    <row r="209" spans="1:17" x14ac:dyDescent="0.3">
      <c r="A209" t="s">
        <v>207</v>
      </c>
      <c r="B209">
        <v>0.36973260987703682</v>
      </c>
      <c r="C209">
        <v>-1.198613167995255E-2</v>
      </c>
      <c r="D209">
        <v>-2.915884807732283E-2</v>
      </c>
      <c r="E209">
        <v>-0.31996258415064105</v>
      </c>
      <c r="F209">
        <v>-0.12495194281286537</v>
      </c>
      <c r="G209">
        <v>1.1986131679954326E-2</v>
      </c>
      <c r="H209">
        <v>0.11457034228883778</v>
      </c>
      <c r="I209">
        <v>-1.6602807872111214E-2</v>
      </c>
      <c r="J209">
        <v>0.1248484316465106</v>
      </c>
      <c r="K209">
        <v>0.32127792053440452</v>
      </c>
      <c r="L209">
        <v>5.1329303063299747E-2</v>
      </c>
      <c r="M209">
        <v>0.11801823473037487</v>
      </c>
      <c r="N209">
        <v>0.32024075226426696</v>
      </c>
      <c r="O209">
        <v>-2.1204084247996136E-2</v>
      </c>
      <c r="P209">
        <v>0.13242093640771913</v>
      </c>
      <c r="Q209">
        <v>-7.5946547950739074E-2</v>
      </c>
    </row>
    <row r="210" spans="1:17" x14ac:dyDescent="0.3">
      <c r="A210" t="s">
        <v>208</v>
      </c>
      <c r="B210">
        <v>0.10419670895786481</v>
      </c>
      <c r="C210">
        <v>0.14988955788682645</v>
      </c>
      <c r="D210">
        <v>1.8138829839118742E-2</v>
      </c>
      <c r="E210">
        <v>9.7928155217156032E-2</v>
      </c>
      <c r="F210">
        <v>0.28577942077298779</v>
      </c>
      <c r="G210">
        <v>0.27554918048346622</v>
      </c>
      <c r="H210">
        <v>9.5592880589416396E-2</v>
      </c>
      <c r="I210">
        <v>-2.6210145813065466E-2</v>
      </c>
      <c r="J210">
        <v>7.8299726742569575E-2</v>
      </c>
      <c r="K210">
        <v>-7.6633089683948441E-2</v>
      </c>
      <c r="L210">
        <v>0.16683740106880585</v>
      </c>
      <c r="M210">
        <v>-0.2754040999113414</v>
      </c>
      <c r="N210">
        <v>-8.6960686436441392E-3</v>
      </c>
      <c r="O210">
        <v>8.1878298917001047E-2</v>
      </c>
      <c r="P210">
        <v>-9.4918124693588624E-2</v>
      </c>
      <c r="Q210">
        <v>8.6960686436441392E-3</v>
      </c>
    </row>
    <row r="211" spans="1:17" x14ac:dyDescent="0.3">
      <c r="A211" t="s">
        <v>209</v>
      </c>
      <c r="B211">
        <v>0.20671541827771733</v>
      </c>
      <c r="C211">
        <v>0.15648613418071555</v>
      </c>
      <c r="D211">
        <v>0.15735243761012896</v>
      </c>
      <c r="E211">
        <v>-1.8865081289332508E-2</v>
      </c>
      <c r="F211">
        <v>0.14112647778617138</v>
      </c>
      <c r="G211">
        <v>0.11977394350205195</v>
      </c>
      <c r="H211">
        <v>0.1199243645431185</v>
      </c>
      <c r="I211">
        <v>0.13832106795058685</v>
      </c>
      <c r="J211">
        <v>2.7117940813248254E-3</v>
      </c>
      <c r="K211">
        <v>3.5586048225335176E-2</v>
      </c>
      <c r="L211">
        <v>-5.2001836073191754E-2</v>
      </c>
      <c r="M211">
        <v>7.4517164332144503E-2</v>
      </c>
      <c r="N211">
        <v>-1.3860545391047197E-2</v>
      </c>
      <c r="O211">
        <v>-2.7117940813266017E-3</v>
      </c>
      <c r="P211">
        <v>-3.3284057191512062E-2</v>
      </c>
      <c r="Q211">
        <v>-0.14989456298549975</v>
      </c>
    </row>
    <row r="212" spans="1:17" x14ac:dyDescent="0.3">
      <c r="A212" t="s">
        <v>210</v>
      </c>
      <c r="B212">
        <v>7.5059580139393844E-2</v>
      </c>
      <c r="C212">
        <v>-2.2190239767553521E-2</v>
      </c>
      <c r="D212">
        <v>8.1071397171909254E-2</v>
      </c>
      <c r="E212">
        <v>-3.0666576176104243E-2</v>
      </c>
      <c r="F212">
        <v>-8.4675834748503931E-2</v>
      </c>
      <c r="G212">
        <v>0.12872268648273355</v>
      </c>
      <c r="H212">
        <v>0.14353164934573037</v>
      </c>
      <c r="I212">
        <v>-6.0708037788327118E-2</v>
      </c>
      <c r="J212">
        <v>8.4453899827838796E-2</v>
      </c>
      <c r="K212">
        <v>6.5234784675910262E-2</v>
      </c>
      <c r="L212">
        <v>5.0311345511714123E-2</v>
      </c>
      <c r="M212">
        <v>-9.4847099155598968E-2</v>
      </c>
      <c r="N212">
        <v>-0.14940841376759906</v>
      </c>
      <c r="O212">
        <v>-8.5478382970116229E-2</v>
      </c>
      <c r="P212">
        <v>-6.1916634200187559E-3</v>
      </c>
      <c r="Q212">
        <v>-1.0462407261005779E-2</v>
      </c>
    </row>
    <row r="213" spans="1:17" x14ac:dyDescent="0.3">
      <c r="A213" t="s">
        <v>211</v>
      </c>
      <c r="B213">
        <v>3.5796301967575772E-2</v>
      </c>
      <c r="C213">
        <v>-1.9964823470836279E-2</v>
      </c>
      <c r="D213">
        <v>-0.11798556149560468</v>
      </c>
      <c r="E213">
        <v>3.5796301967575772E-2</v>
      </c>
      <c r="F213">
        <v>-8.7349050955740637E-3</v>
      </c>
      <c r="G213">
        <v>7.3150003271571507E-4</v>
      </c>
      <c r="H213">
        <v>0.10613197673148278</v>
      </c>
      <c r="I213">
        <v>0.28188118514755978</v>
      </c>
      <c r="J213">
        <v>-5.5484509533833659E-2</v>
      </c>
      <c r="K213">
        <v>-0.28339277081034098</v>
      </c>
      <c r="L213">
        <v>-0.17338433542632181</v>
      </c>
      <c r="M213">
        <v>2.174203041487921E-2</v>
      </c>
      <c r="N213">
        <v>-0.11106654737325172</v>
      </c>
      <c r="O213">
        <v>-4.2024281171485711E-2</v>
      </c>
      <c r="P213">
        <v>-7.3150003271571507E-4</v>
      </c>
      <c r="Q213">
        <v>8.049493818464093E-2</v>
      </c>
    </row>
    <row r="214" spans="1:17" x14ac:dyDescent="0.3">
      <c r="A214" t="s">
        <v>212</v>
      </c>
      <c r="B214">
        <v>9.1438545004164595E-2</v>
      </c>
      <c r="C214">
        <v>0.1386180604353271</v>
      </c>
      <c r="D214">
        <v>0.25472875684962837</v>
      </c>
      <c r="E214">
        <v>-1.2030492152215189E-2</v>
      </c>
      <c r="F214">
        <v>8.473375297921848E-2</v>
      </c>
      <c r="G214">
        <v>0.14111590926936657</v>
      </c>
      <c r="H214">
        <v>-1.0507351079061422E-2</v>
      </c>
      <c r="I214">
        <v>-5.8174198781873798E-2</v>
      </c>
      <c r="J214">
        <v>7.8073008982256553E-2</v>
      </c>
      <c r="K214">
        <v>0.23150255455873925</v>
      </c>
      <c r="L214">
        <v>-5.593993793461749E-2</v>
      </c>
      <c r="M214">
        <v>-0.159149196444762</v>
      </c>
      <c r="N214">
        <v>0.13793870637764094</v>
      </c>
      <c r="O214">
        <v>0.20808911745603531</v>
      </c>
      <c r="P214">
        <v>-0.11085020363456088</v>
      </c>
      <c r="Q214">
        <v>1.0507351079063199E-2</v>
      </c>
    </row>
    <row r="215" spans="1:17" x14ac:dyDescent="0.3">
      <c r="A215" t="s">
        <v>213</v>
      </c>
      <c r="B215">
        <v>0.17344662166152069</v>
      </c>
      <c r="C215">
        <v>-0.10133530746693609</v>
      </c>
      <c r="D215">
        <v>-0.16601965803251595</v>
      </c>
      <c r="E215">
        <v>-0.16840134783879179</v>
      </c>
      <c r="F215">
        <v>-2.4696008881678111E-2</v>
      </c>
      <c r="G215">
        <v>-5.8541740030275236E-2</v>
      </c>
      <c r="H215">
        <v>-7.1063843670836846E-2</v>
      </c>
      <c r="I215">
        <v>8.7307553153914697E-2</v>
      </c>
      <c r="J215">
        <v>-4.903403634154202E-2</v>
      </c>
      <c r="K215">
        <v>-8.1432979396007354E-2</v>
      </c>
      <c r="L215">
        <v>-2.9258286526296473E-2</v>
      </c>
      <c r="M215">
        <v>0.15996764374303751</v>
      </c>
      <c r="N215">
        <v>3.0078495710231579E-2</v>
      </c>
      <c r="O215">
        <v>-0.2292032237188586</v>
      </c>
      <c r="P215">
        <v>3.7904737282794088E-2</v>
      </c>
      <c r="Q215">
        <v>-1.2647550415353592E-2</v>
      </c>
    </row>
    <row r="216" spans="1:17" x14ac:dyDescent="0.3">
      <c r="A216" t="s">
        <v>214</v>
      </c>
      <c r="B216">
        <v>0.10627150295393406</v>
      </c>
      <c r="C216">
        <v>0.20494965146465027</v>
      </c>
      <c r="D216">
        <v>0.12740152307854125</v>
      </c>
      <c r="E216">
        <v>9.0268099827840231E-2</v>
      </c>
      <c r="F216">
        <v>-6.9588418012948239E-2</v>
      </c>
      <c r="G216">
        <v>7.6666295527575201E-2</v>
      </c>
      <c r="H216">
        <v>5.0173208786963741E-2</v>
      </c>
      <c r="I216">
        <v>0.19223497390463606</v>
      </c>
      <c r="J216">
        <v>-8.6555125991141679E-2</v>
      </c>
      <c r="K216">
        <v>-0.16221939592321277</v>
      </c>
      <c r="L216">
        <v>-5.1383822635358456E-2</v>
      </c>
      <c r="M216">
        <v>0.13545929955536273</v>
      </c>
      <c r="N216">
        <v>-0.15089297825042358</v>
      </c>
      <c r="O216">
        <v>0.11614666366657111</v>
      </c>
      <c r="P216">
        <v>-0.1714330198361953</v>
      </c>
      <c r="Q216">
        <v>0.19136526637700868</v>
      </c>
    </row>
    <row r="217" spans="1:17" x14ac:dyDescent="0.3">
      <c r="A217" t="s">
        <v>215</v>
      </c>
      <c r="B217">
        <v>9.7734989812122919E-2</v>
      </c>
      <c r="C217">
        <v>0.1360368593896375</v>
      </c>
      <c r="D217">
        <v>-0.11418041959388425</v>
      </c>
      <c r="E217">
        <v>5.7683535805566066E-3</v>
      </c>
      <c r="F217">
        <v>-5.7683535805566066E-3</v>
      </c>
      <c r="G217">
        <v>-5.1751899552620273E-2</v>
      </c>
      <c r="H217">
        <v>-0.13484561947995743</v>
      </c>
      <c r="I217">
        <v>0.15931384106122159</v>
      </c>
      <c r="J217">
        <v>-6.594627171523193E-2</v>
      </c>
      <c r="K217">
        <v>-8.9335421882301702E-2</v>
      </c>
      <c r="L217">
        <v>-0.11973507706744435</v>
      </c>
      <c r="M217">
        <v>1.9513758107992274E-2</v>
      </c>
      <c r="N217">
        <v>-7.8612536257935517E-2</v>
      </c>
      <c r="O217">
        <v>-1.1010967268529974</v>
      </c>
      <c r="P217">
        <v>-6.6664682953488708E-2</v>
      </c>
      <c r="Q217">
        <v>0.21946836733176944</v>
      </c>
    </row>
    <row r="218" spans="1:17" x14ac:dyDescent="0.3">
      <c r="A218" t="s">
        <v>216</v>
      </c>
      <c r="B218">
        <v>1.6614361612067086E-2</v>
      </c>
      <c r="C218">
        <v>-0.13578123880273907</v>
      </c>
      <c r="D218">
        <v>-1.8520758639516188E-2</v>
      </c>
      <c r="E218">
        <v>8.9890684434182688E-2</v>
      </c>
      <c r="F218">
        <v>9.2360661645981779E-2</v>
      </c>
      <c r="G218">
        <v>9.1126201632967252E-2</v>
      </c>
      <c r="H218">
        <v>-1.8356260840985072E-2</v>
      </c>
      <c r="I218">
        <v>-6.5288113016741534E-3</v>
      </c>
      <c r="J218">
        <v>0.31656693222014809</v>
      </c>
      <c r="K218">
        <v>7.8876931643300452E-2</v>
      </c>
      <c r="L218">
        <v>-9.3839731369182999E-2</v>
      </c>
      <c r="M218">
        <v>0.21661388389068215</v>
      </c>
      <c r="N218">
        <v>0.19998406009731262</v>
      </c>
      <c r="O218">
        <v>2.0654538838563496E-2</v>
      </c>
      <c r="P218">
        <v>-9.939678065939006E-2</v>
      </c>
      <c r="Q218">
        <v>-7.7090267890101316E-2</v>
      </c>
    </row>
    <row r="219" spans="1:17" x14ac:dyDescent="0.3">
      <c r="A219" t="s">
        <v>217</v>
      </c>
      <c r="B219">
        <v>-0.21323744241501785</v>
      </c>
      <c r="C219">
        <v>-0.11882606935068019</v>
      </c>
      <c r="D219">
        <v>-9.8020490149338002E-2</v>
      </c>
      <c r="E219">
        <v>6.8598944386859984E-2</v>
      </c>
      <c r="F219">
        <v>-2.5169663276454202E-2</v>
      </c>
      <c r="G219">
        <v>-0.1444555793068556</v>
      </c>
      <c r="H219">
        <v>3.4938940194106038E-2</v>
      </c>
      <c r="I219">
        <v>0.13445887625514175</v>
      </c>
      <c r="J219">
        <v>-8.0593359191480474E-2</v>
      </c>
      <c r="K219">
        <v>-0.21863063118002657</v>
      </c>
      <c r="L219">
        <v>-0.28116627885296275</v>
      </c>
      <c r="M219">
        <v>6.7522329202226672E-2</v>
      </c>
      <c r="N219">
        <v>-4.4694188587181216E-2</v>
      </c>
      <c r="O219">
        <v>-0.12984516618911002</v>
      </c>
      <c r="P219">
        <v>-0.2270037030001717</v>
      </c>
      <c r="Q219">
        <v>0.14985797708881599</v>
      </c>
    </row>
    <row r="220" spans="1:17" x14ac:dyDescent="0.3">
      <c r="A220" t="s">
        <v>218</v>
      </c>
      <c r="B220">
        <v>-0.26339717711875466</v>
      </c>
      <c r="C220">
        <v>-0.15960368243718825</v>
      </c>
      <c r="D220">
        <v>-0.36030130568675389</v>
      </c>
      <c r="E220">
        <v>0.31299597796210854</v>
      </c>
      <c r="F220">
        <v>-0.18281888472607655</v>
      </c>
      <c r="G220">
        <v>-0.17220676785862388</v>
      </c>
      <c r="H220">
        <v>-0.2356168056991379</v>
      </c>
      <c r="I220">
        <v>0.41638626896581776</v>
      </c>
      <c r="J220">
        <v>-0.33822977100120077</v>
      </c>
      <c r="K220">
        <v>-0.63105033849374692</v>
      </c>
      <c r="L220">
        <v>-0.2994614555520787</v>
      </c>
      <c r="M220">
        <v>0.19280719862676143</v>
      </c>
      <c r="N220">
        <v>-0.40320823126587158</v>
      </c>
      <c r="O220">
        <v>-0.64171618132528252</v>
      </c>
      <c r="P220">
        <v>-0.4122891931703041</v>
      </c>
      <c r="Q220">
        <v>0.35855206664112416</v>
      </c>
    </row>
    <row r="221" spans="1:17" x14ac:dyDescent="0.3">
      <c r="A221" t="s">
        <v>219</v>
      </c>
      <c r="B221">
        <v>0.10085033794550391</v>
      </c>
      <c r="C221">
        <v>7.695009783587281E-2</v>
      </c>
      <c r="D221">
        <v>0.21909314370060784</v>
      </c>
      <c r="E221">
        <v>-8.4757360901031475E-2</v>
      </c>
      <c r="F221">
        <v>-6.6196895573966685E-4</v>
      </c>
      <c r="G221">
        <v>0.20788899157251528</v>
      </c>
      <c r="H221">
        <v>0.22394736204573817</v>
      </c>
      <c r="I221">
        <v>6.619689557378905E-4</v>
      </c>
      <c r="J221">
        <v>4.1080624126308862E-2</v>
      </c>
      <c r="K221">
        <v>-0.1955984372470212</v>
      </c>
      <c r="L221">
        <v>-8.4248483040511246E-2</v>
      </c>
      <c r="M221">
        <v>-6.6965896649358925E-2</v>
      </c>
      <c r="N221">
        <v>-9.613983785965452E-2</v>
      </c>
      <c r="O221">
        <v>0.15314634362713697</v>
      </c>
      <c r="P221">
        <v>-7.5729552627070262E-2</v>
      </c>
      <c r="Q221">
        <v>-0.14027140074266953</v>
      </c>
    </row>
    <row r="222" spans="1:17" x14ac:dyDescent="0.3">
      <c r="A222" t="s">
        <v>220</v>
      </c>
      <c r="B222">
        <v>-1.1741637861639731E-4</v>
      </c>
      <c r="C222">
        <v>4.2949331966788407E-2</v>
      </c>
      <c r="D222">
        <v>2.0419455347985505E-2</v>
      </c>
      <c r="E222">
        <v>-0.15321690172164537</v>
      </c>
      <c r="F222">
        <v>9.3031828405086614E-2</v>
      </c>
      <c r="G222">
        <v>0.11372006803902224</v>
      </c>
      <c r="H222">
        <v>0.21810395516513559</v>
      </c>
      <c r="I222">
        <v>4.8215004065060185E-2</v>
      </c>
      <c r="J222">
        <v>0.22258171765274604</v>
      </c>
      <c r="K222">
        <v>7.5118962975230019E-2</v>
      </c>
      <c r="L222">
        <v>-8.6743840347686785E-2</v>
      </c>
      <c r="M222">
        <v>-6.6420243495532105E-2</v>
      </c>
      <c r="N222">
        <v>0.19315868794217828</v>
      </c>
      <c r="O222">
        <v>0.31676260691957658</v>
      </c>
      <c r="P222">
        <v>-0.12940777246320678</v>
      </c>
      <c r="Q222">
        <v>1.1741637861817367E-4</v>
      </c>
    </row>
    <row r="223" spans="1:17" x14ac:dyDescent="0.3">
      <c r="A223" t="s">
        <v>221</v>
      </c>
      <c r="B223">
        <v>-9.4735463923615981E-2</v>
      </c>
      <c r="C223">
        <v>-4.8298900036304104E-2</v>
      </c>
      <c r="D223">
        <v>-0.14781942710307838</v>
      </c>
      <c r="E223">
        <v>0.13411826427772056</v>
      </c>
      <c r="F223">
        <v>-3.5503334348465643E-3</v>
      </c>
      <c r="G223">
        <v>6.844191935592292E-2</v>
      </c>
      <c r="H223">
        <v>-3.3323920799332996E-4</v>
      </c>
      <c r="I223">
        <v>0.195338420556741</v>
      </c>
      <c r="J223">
        <v>-7.8837237075536137E-2</v>
      </c>
      <c r="K223">
        <v>-0.14984668239092258</v>
      </c>
      <c r="L223">
        <v>6.930122909610148E-3</v>
      </c>
      <c r="M223">
        <v>-4.9200402177163483E-2</v>
      </c>
      <c r="N223">
        <v>-1.4573499951859858E-2</v>
      </c>
      <c r="O223">
        <v>-3.2988989608467634E-2</v>
      </c>
      <c r="P223">
        <v>0.35445369946534022</v>
      </c>
      <c r="Q223">
        <v>0.14335405248191613</v>
      </c>
    </row>
    <row r="224" spans="1:17" x14ac:dyDescent="0.3">
      <c r="A224" t="s">
        <v>222</v>
      </c>
      <c r="B224">
        <v>-0.1077521619495716</v>
      </c>
      <c r="C224">
        <v>5.5430354098785273E-2</v>
      </c>
      <c r="D224">
        <v>0.10003113011369358</v>
      </c>
      <c r="E224">
        <v>5.5158799999949437E-2</v>
      </c>
      <c r="F224">
        <v>-1.3128914556835625E-2</v>
      </c>
      <c r="G224">
        <v>0.10460773140850677</v>
      </c>
      <c r="H224">
        <v>0.12627215859955498</v>
      </c>
      <c r="I224">
        <v>-0.17823181201319294</v>
      </c>
      <c r="J224">
        <v>-3.328485701786299E-2</v>
      </c>
      <c r="K224">
        <v>2.0707398170095814E-2</v>
      </c>
      <c r="L224">
        <v>6.8979802643394095E-3</v>
      </c>
      <c r="M224">
        <v>5.3113114070342249E-3</v>
      </c>
      <c r="N224">
        <v>8.0621020596021609E-2</v>
      </c>
      <c r="O224">
        <v>-8.2629901969468733E-3</v>
      </c>
      <c r="P224">
        <v>-0.16683961838519146</v>
      </c>
      <c r="Q224">
        <v>-0.11244566325452077</v>
      </c>
    </row>
    <row r="225" spans="1:17" x14ac:dyDescent="0.3">
      <c r="A225" t="s">
        <v>223</v>
      </c>
      <c r="B225">
        <v>1.9796764827884061E-2</v>
      </c>
      <c r="C225">
        <v>7.1314897458698567E-3</v>
      </c>
      <c r="D225">
        <v>8.8310717791735271E-3</v>
      </c>
      <c r="E225">
        <v>1.6139741219795667E-2</v>
      </c>
      <c r="F225">
        <v>-9.4391948450830654E-2</v>
      </c>
      <c r="G225">
        <v>0.16635397319146961</v>
      </c>
      <c r="H225">
        <v>3.007521412374814E-3</v>
      </c>
      <c r="I225">
        <v>-3.007521412374814E-3</v>
      </c>
      <c r="J225">
        <v>0.28484051472397987</v>
      </c>
      <c r="K225">
        <v>-0.14190696686002191</v>
      </c>
      <c r="L225">
        <v>0.10813136714951455</v>
      </c>
      <c r="M225">
        <v>7.9938668401700497E-2</v>
      </c>
      <c r="N225">
        <v>2.3444541843028688E-2</v>
      </c>
      <c r="O225">
        <v>0.14548051044512889</v>
      </c>
      <c r="P225">
        <v>-2.8893446637445308E-2</v>
      </c>
      <c r="Q225">
        <v>-0.15023153195559757</v>
      </c>
    </row>
    <row r="226" spans="1:17" x14ac:dyDescent="0.3">
      <c r="A226" t="s">
        <v>224</v>
      </c>
      <c r="B226">
        <v>-6.9532930293091155E-2</v>
      </c>
      <c r="C226">
        <v>1.539718507311072E-2</v>
      </c>
      <c r="D226">
        <v>-0.17159357492251281</v>
      </c>
      <c r="E226">
        <v>0.15181872437749711</v>
      </c>
      <c r="F226">
        <v>-4.2004642206347143E-2</v>
      </c>
      <c r="G226">
        <v>3.8949458233563661E-2</v>
      </c>
      <c r="H226">
        <v>-0.11394062880898659</v>
      </c>
      <c r="I226">
        <v>-8.8181339737706921E-2</v>
      </c>
      <c r="J226">
        <v>0.16939326708015834</v>
      </c>
      <c r="K226">
        <v>-1.9652045540054175E-2</v>
      </c>
      <c r="L226">
        <v>0.33201907516306584</v>
      </c>
      <c r="M226">
        <v>-0.15267107232517674</v>
      </c>
      <c r="N226">
        <v>-5.2174567644502901E-3</v>
      </c>
      <c r="O226">
        <v>0.15796302104102367</v>
      </c>
      <c r="P226">
        <v>0.11048607689194156</v>
      </c>
      <c r="Q226">
        <v>0.13065756620280489</v>
      </c>
    </row>
    <row r="227" spans="1:17" x14ac:dyDescent="0.3">
      <c r="A227" t="s">
        <v>225</v>
      </c>
      <c r="B227">
        <v>-9.0968324221636365E-2</v>
      </c>
      <c r="C227">
        <v>7.8171308427478436E-2</v>
      </c>
      <c r="D227">
        <v>-2.2363436139476889E-2</v>
      </c>
      <c r="E227">
        <v>-8.5919310213833811E-2</v>
      </c>
      <c r="F227">
        <v>-3.9757438619709262E-2</v>
      </c>
      <c r="G227">
        <v>8.3083484667668017E-2</v>
      </c>
      <c r="H227">
        <v>8.8752996365199621E-2</v>
      </c>
      <c r="I227">
        <v>-0.10840141906499312</v>
      </c>
      <c r="J227">
        <v>0.2197010173989753</v>
      </c>
      <c r="K227">
        <v>-0.13842986113280098</v>
      </c>
      <c r="L227">
        <v>2.507763224385684E-2</v>
      </c>
      <c r="M227">
        <v>5.7497237912118138E-2</v>
      </c>
      <c r="N227">
        <v>0.18799739214351519</v>
      </c>
      <c r="O227">
        <v>-2.0315194892859267E-3</v>
      </c>
      <c r="P227">
        <v>2.9249948308763152E-2</v>
      </c>
      <c r="Q227">
        <v>-0.24477617097311821</v>
      </c>
    </row>
    <row r="228" spans="1:17" x14ac:dyDescent="0.3">
      <c r="A228" t="s">
        <v>226</v>
      </c>
      <c r="B228">
        <v>4.6005361401260103E-3</v>
      </c>
      <c r="C228">
        <v>-0.17706969691327856</v>
      </c>
      <c r="D228">
        <v>-6.9354732656439211E-2</v>
      </c>
      <c r="E228">
        <v>-0.1139812099872124</v>
      </c>
      <c r="F228">
        <v>0.11579908383270343</v>
      </c>
      <c r="G228">
        <v>7.7423414455596529E-2</v>
      </c>
      <c r="H228">
        <v>-4.080588847290656E-2</v>
      </c>
      <c r="I228">
        <v>-4.6005361401277867E-3</v>
      </c>
      <c r="J228">
        <v>-3.0165310569055137E-2</v>
      </c>
      <c r="K228">
        <v>-3.8414410417829004E-2</v>
      </c>
      <c r="L228">
        <v>-1.5819640873113272E-2</v>
      </c>
      <c r="M228">
        <v>0.17955169258083359</v>
      </c>
      <c r="N228">
        <v>5.3606185414258434E-2</v>
      </c>
      <c r="O228">
        <v>0.1822262015654168</v>
      </c>
      <c r="P228">
        <v>4.1908086995345428E-2</v>
      </c>
      <c r="Q228">
        <v>0.18278535559590736</v>
      </c>
    </row>
    <row r="229" spans="1:17" x14ac:dyDescent="0.3">
      <c r="A229" t="s">
        <v>227</v>
      </c>
      <c r="B229">
        <v>0.11159971289863968</v>
      </c>
      <c r="C229">
        <v>6.3131531445186795E-2</v>
      </c>
      <c r="D229">
        <v>-4.5367500897341984E-4</v>
      </c>
      <c r="E229">
        <v>-9.2262151200635856E-2</v>
      </c>
      <c r="F229">
        <v>-1.7334746615937036E-2</v>
      </c>
      <c r="G229">
        <v>0.12594747535294637</v>
      </c>
      <c r="H229">
        <v>4.0588317643825533E-2</v>
      </c>
      <c r="I229">
        <v>1.2486145216014322E-2</v>
      </c>
      <c r="J229">
        <v>7.507708721522377E-2</v>
      </c>
      <c r="K229">
        <v>-7.5244034272358817E-2</v>
      </c>
      <c r="L229">
        <v>0.12260192104607448</v>
      </c>
      <c r="M229">
        <v>-5.5485810018421233E-2</v>
      </c>
      <c r="N229">
        <v>0.1448378795231271</v>
      </c>
      <c r="O229">
        <v>-0.1083756647528773</v>
      </c>
      <c r="P229">
        <v>9.9075148447139938E-2</v>
      </c>
      <c r="Q229">
        <v>-8.0248786050271192E-2</v>
      </c>
    </row>
    <row r="230" spans="1:17" x14ac:dyDescent="0.3">
      <c r="A230" t="s">
        <v>228</v>
      </c>
      <c r="B230">
        <v>0.25883199829535464</v>
      </c>
      <c r="C230">
        <v>-0.16346078150228038</v>
      </c>
      <c r="D230">
        <v>-0.28064854355192459</v>
      </c>
      <c r="E230">
        <v>0.10174406094677835</v>
      </c>
      <c r="F230">
        <v>0.13545256301105546</v>
      </c>
      <c r="G230">
        <v>0.11489638039083161</v>
      </c>
      <c r="H230">
        <v>-8.9956257336911705E-3</v>
      </c>
      <c r="I230">
        <v>7.4429361189132237E-4</v>
      </c>
      <c r="J230">
        <v>0.31024837097571911</v>
      </c>
      <c r="K230">
        <v>0.24502021746907232</v>
      </c>
      <c r="L230">
        <v>0.29306051499346708</v>
      </c>
      <c r="M230">
        <v>-0.12632966533905865</v>
      </c>
      <c r="N230">
        <v>0.20296259326027233</v>
      </c>
      <c r="O230">
        <v>-0.1521804132727187</v>
      </c>
      <c r="P230">
        <v>0.19789115945578928</v>
      </c>
      <c r="Q230">
        <v>0.27771841379213313</v>
      </c>
    </row>
    <row r="231" spans="1:17" x14ac:dyDescent="0.3">
      <c r="A231" t="s">
        <v>229</v>
      </c>
      <c r="B231">
        <v>0.29028156753630263</v>
      </c>
      <c r="C231">
        <v>3.3374744985273708E-2</v>
      </c>
      <c r="D231">
        <v>0.10207819036217103</v>
      </c>
      <c r="E231">
        <v>-0.18153377555682759</v>
      </c>
      <c r="F231">
        <v>0.16737273309565381</v>
      </c>
      <c r="G231">
        <v>9.4177913598576524E-2</v>
      </c>
      <c r="H231">
        <v>0.14258931824996068</v>
      </c>
      <c r="I231">
        <v>-9.7857362845996221E-2</v>
      </c>
      <c r="J231">
        <v>0.13115818767482956</v>
      </c>
      <c r="K231">
        <v>-6.3090130184555449E-2</v>
      </c>
      <c r="L231">
        <v>6.5696483879463585E-2</v>
      </c>
      <c r="M231">
        <v>-0.2057005641533447</v>
      </c>
      <c r="N231">
        <v>-6.8848581134142606E-2</v>
      </c>
      <c r="O231">
        <v>0.14026509768676654</v>
      </c>
      <c r="P231">
        <v>-2.8705148264162261E-2</v>
      </c>
      <c r="Q231">
        <v>-0.12810332679432079</v>
      </c>
    </row>
    <row r="232" spans="1:17" x14ac:dyDescent="0.3">
      <c r="A232" t="s">
        <v>230</v>
      </c>
      <c r="B232">
        <v>-2.2340654289127571E-2</v>
      </c>
      <c r="C232">
        <v>7.6112759689610954E-2</v>
      </c>
      <c r="D232">
        <v>0.15442939709689618</v>
      </c>
      <c r="E232">
        <v>-0.16948916755956844</v>
      </c>
      <c r="F232">
        <v>5.4796165433360855E-2</v>
      </c>
      <c r="G232">
        <v>6.812639625079342E-2</v>
      </c>
      <c r="H232">
        <v>0.12340008479785958</v>
      </c>
      <c r="I232">
        <v>0.13600139145994738</v>
      </c>
      <c r="J232">
        <v>2.5660932563837946E-2</v>
      </c>
      <c r="K232">
        <v>2.2340654289125794E-2</v>
      </c>
      <c r="L232">
        <v>-4.4026205890288495E-2</v>
      </c>
      <c r="M232">
        <v>-0.1490600630965293</v>
      </c>
      <c r="N232">
        <v>7.4720431586499103E-2</v>
      </c>
      <c r="O232">
        <v>-0.44169286630718041</v>
      </c>
      <c r="P232">
        <v>-8.4159598596670548E-2</v>
      </c>
      <c r="Q232">
        <v>0.11753047256568294</v>
      </c>
    </row>
    <row r="233" spans="1:17" x14ac:dyDescent="0.3">
      <c r="A233" t="s">
        <v>231</v>
      </c>
      <c r="B233">
        <v>0.1297905807743529</v>
      </c>
      <c r="C233">
        <v>-7.2669481191834251E-2</v>
      </c>
      <c r="D233">
        <v>-0.13430559189178126</v>
      </c>
      <c r="E233">
        <v>-0.12980492600143023</v>
      </c>
      <c r="F233">
        <v>4.7684326020437595E-2</v>
      </c>
      <c r="G233">
        <v>0.10491985149024963</v>
      </c>
      <c r="H233">
        <v>9.13584116325179E-2</v>
      </c>
      <c r="I233">
        <v>8.0902180882121755E-2</v>
      </c>
      <c r="J233">
        <v>-0.14714732727497015</v>
      </c>
      <c r="K233">
        <v>-0.33158793767393036</v>
      </c>
      <c r="L233">
        <v>-0.10794855033471151</v>
      </c>
      <c r="M233">
        <v>-9.272858566772868E-2</v>
      </c>
      <c r="N233">
        <v>-9.050272796795511E-2</v>
      </c>
      <c r="O233">
        <v>9.7923512665216705E-2</v>
      </c>
      <c r="P233">
        <v>-1.4738990086277326E-2</v>
      </c>
      <c r="Q233">
        <v>4.3911451252125033E-2</v>
      </c>
    </row>
    <row r="234" spans="1:17" x14ac:dyDescent="0.3">
      <c r="A234" t="s">
        <v>232</v>
      </c>
      <c r="B234">
        <v>0.1768497552503483</v>
      </c>
      <c r="C234">
        <v>-9.4245113869522612E-2</v>
      </c>
      <c r="D234">
        <v>0.12962326281825298</v>
      </c>
      <c r="E234">
        <v>-4.142776454064645E-2</v>
      </c>
      <c r="F234">
        <v>4.7786961539687312E-2</v>
      </c>
      <c r="G234">
        <v>-2.2125932760621581E-2</v>
      </c>
      <c r="H234">
        <v>1.79143928678549E-2</v>
      </c>
      <c r="I234">
        <v>-4.8916400756741751E-2</v>
      </c>
      <c r="J234">
        <v>7.9792433786510131E-2</v>
      </c>
      <c r="K234">
        <v>0.12697741503687965</v>
      </c>
      <c r="L234">
        <v>-1.0765327618431186E-2</v>
      </c>
      <c r="M234">
        <v>1.4852206560838965E-2</v>
      </c>
      <c r="N234">
        <v>1.076532761842941E-2</v>
      </c>
      <c r="O234">
        <v>5.5024757906281252E-2</v>
      </c>
      <c r="P234">
        <v>0.13020299396491453</v>
      </c>
      <c r="Q234">
        <v>-0.11030771451693688</v>
      </c>
    </row>
    <row r="235" spans="1:17" x14ac:dyDescent="0.3">
      <c r="A235" t="s">
        <v>233</v>
      </c>
      <c r="B235">
        <v>0.2246053073293286</v>
      </c>
      <c r="C235">
        <v>7.1078522829644442E-2</v>
      </c>
      <c r="D235">
        <v>0.18939187589371898</v>
      </c>
      <c r="E235">
        <v>-0.11465130687233582</v>
      </c>
      <c r="F235">
        <v>-3.2531369627610829E-2</v>
      </c>
      <c r="G235">
        <v>0.22373737579459707</v>
      </c>
      <c r="H235">
        <v>-3.2454560052800119E-2</v>
      </c>
      <c r="I235">
        <v>3.0699490557957176E-2</v>
      </c>
      <c r="J235">
        <v>9.0799102658897013E-2</v>
      </c>
      <c r="K235">
        <v>2.7884690335085338E-2</v>
      </c>
      <c r="L235">
        <v>-1.4099607925617264E-2</v>
      </c>
      <c r="M235">
        <v>-1.7630323058597241E-2</v>
      </c>
      <c r="N235">
        <v>0.12292985968332992</v>
      </c>
      <c r="O235">
        <v>7.5397117414242487E-2</v>
      </c>
      <c r="P235">
        <v>7.9187527366865851E-2</v>
      </c>
      <c r="Q235">
        <v>-0.17685457567734275</v>
      </c>
    </row>
    <row r="236" spans="1:17" x14ac:dyDescent="0.3">
      <c r="A236" t="s">
        <v>234</v>
      </c>
      <c r="B236">
        <v>0.27501871168057335</v>
      </c>
      <c r="C236">
        <v>4.5831860684982573E-2</v>
      </c>
      <c r="D236">
        <v>-2.6058935972706365E-2</v>
      </c>
      <c r="E236">
        <v>-0.16354145383245466</v>
      </c>
      <c r="F236">
        <v>0.25050843783513344</v>
      </c>
      <c r="G236">
        <v>0.18390013762842194</v>
      </c>
      <c r="H236">
        <v>2.5633507467251349E-2</v>
      </c>
      <c r="I236">
        <v>-3.2528002169680548E-2</v>
      </c>
      <c r="J236">
        <v>0.11410174739540047</v>
      </c>
      <c r="K236">
        <v>-0.27908344039615152</v>
      </c>
      <c r="L236">
        <v>-0.14132133485494869</v>
      </c>
      <c r="M236">
        <v>2.6609664137824396E-2</v>
      </c>
      <c r="N236">
        <v>9.7860583265942935E-2</v>
      </c>
      <c r="O236">
        <v>-4.900333686582492E-2</v>
      </c>
      <c r="P236">
        <v>3.375822061748579E-4</v>
      </c>
      <c r="Q236">
        <v>-2.9519532038131402E-2</v>
      </c>
    </row>
    <row r="237" spans="1:17" x14ac:dyDescent="0.3">
      <c r="A237" t="s">
        <v>235</v>
      </c>
      <c r="B237">
        <v>1.5414177845176624E-3</v>
      </c>
      <c r="C237">
        <v>-5.8593460222468252E-2</v>
      </c>
      <c r="D237">
        <v>-1.227026473287296E-2</v>
      </c>
      <c r="E237">
        <v>-2.3951065365480417E-2</v>
      </c>
      <c r="F237">
        <v>0.17860036428611892</v>
      </c>
      <c r="G237">
        <v>-6.0849034869359997E-2</v>
      </c>
      <c r="H237">
        <v>-0.17477605233938753</v>
      </c>
      <c r="I237">
        <v>-5.9040039323763338E-2</v>
      </c>
      <c r="J237">
        <v>0.18020493145712813</v>
      </c>
      <c r="K237">
        <v>-9.8977889158893717E-2</v>
      </c>
      <c r="L237">
        <v>-6.1168504974276061E-2</v>
      </c>
      <c r="M237">
        <v>5.8382168563753112E-3</v>
      </c>
      <c r="N237">
        <v>3.3350028947699784E-2</v>
      </c>
      <c r="O237">
        <v>-0.17136934219090527</v>
      </c>
      <c r="P237">
        <v>5.8544537727605928E-2</v>
      </c>
      <c r="Q237">
        <v>-2.692250349737435E-2</v>
      </c>
    </row>
    <row r="238" spans="1:17" x14ac:dyDescent="0.3">
      <c r="A238" t="s">
        <v>236</v>
      </c>
      <c r="B238">
        <v>0.1342238274813834</v>
      </c>
      <c r="C238">
        <v>5.6287442421506739E-2</v>
      </c>
      <c r="D238">
        <v>1.0049002153955655E-4</v>
      </c>
      <c r="E238">
        <v>-0.20700599487185478</v>
      </c>
      <c r="F238">
        <v>3.952891087562449E-2</v>
      </c>
      <c r="G238">
        <v>-0.15271116004891638</v>
      </c>
      <c r="H238">
        <v>7.6746372430505971E-2</v>
      </c>
      <c r="I238">
        <v>-5.6899500093290811E-2</v>
      </c>
      <c r="J238">
        <v>6.5612462530905802E-2</v>
      </c>
      <c r="K238">
        <v>2.8260559216683134E-2</v>
      </c>
      <c r="L238">
        <v>-0.14133929454306049</v>
      </c>
      <c r="M238">
        <v>-1.2616252813069551E-2</v>
      </c>
      <c r="N238">
        <v>-4.9226348576883794E-2</v>
      </c>
      <c r="O238">
        <v>-0.26941957883778933</v>
      </c>
      <c r="P238">
        <v>2.4135666517750565E-2</v>
      </c>
      <c r="Q238">
        <v>-8.078317734212348E-2</v>
      </c>
    </row>
    <row r="239" spans="1:17" x14ac:dyDescent="0.3">
      <c r="A239" t="s">
        <v>237</v>
      </c>
      <c r="B239">
        <v>-4.1126900093235719E-2</v>
      </c>
      <c r="C239">
        <v>-5.9086750060350468E-2</v>
      </c>
      <c r="D239">
        <v>-7.3508056427348478E-2</v>
      </c>
      <c r="E239">
        <v>-0.20396998176144621</v>
      </c>
      <c r="F239">
        <v>-0.1022774662766075</v>
      </c>
      <c r="G239">
        <v>6.0005350312131611E-2</v>
      </c>
      <c r="H239">
        <v>-0.19105806082996502</v>
      </c>
      <c r="I239">
        <v>4.7970215655386284E-3</v>
      </c>
      <c r="J239">
        <v>6.9183007546538278E-2</v>
      </c>
      <c r="K239">
        <v>-0.15848638680711602</v>
      </c>
      <c r="L239">
        <v>4.4094805810120263E-2</v>
      </c>
      <c r="M239">
        <v>0.21125894206658202</v>
      </c>
      <c r="N239">
        <v>-0.13785900476629109</v>
      </c>
      <c r="O239">
        <v>9.0763399777410214E-2</v>
      </c>
      <c r="P239">
        <v>-4.175714781318618E-3</v>
      </c>
      <c r="Q239">
        <v>-6.0364266633206043E-2</v>
      </c>
    </row>
    <row r="240" spans="1:17" x14ac:dyDescent="0.3">
      <c r="A240" t="s">
        <v>238</v>
      </c>
      <c r="B240">
        <v>-9.9676728843469675E-3</v>
      </c>
      <c r="C240">
        <v>0.1810758540385784</v>
      </c>
      <c r="D240">
        <v>9.2737573400093254E-2</v>
      </c>
      <c r="E240">
        <v>0.13444040847336147</v>
      </c>
      <c r="F240">
        <v>6.7281455183980654E-2</v>
      </c>
      <c r="G240">
        <v>-7.0872378866422281E-3</v>
      </c>
      <c r="H240">
        <v>-6.6006735284265261E-3</v>
      </c>
      <c r="I240">
        <v>-4.1972903492323965E-2</v>
      </c>
      <c r="J240">
        <v>-0.14951852838885493</v>
      </c>
      <c r="K240">
        <v>-0.15651833631664402</v>
      </c>
      <c r="L240">
        <v>0.20355680487487682</v>
      </c>
      <c r="M240">
        <v>0.1001030008302255</v>
      </c>
      <c r="N240">
        <v>-1.4384198057015851E-2</v>
      </c>
      <c r="O240">
        <v>-0.11433613428929768</v>
      </c>
      <c r="P240">
        <v>2.0595887729477624E-2</v>
      </c>
      <c r="Q240">
        <v>3.7844721052463726E-2</v>
      </c>
    </row>
    <row r="241" spans="1:17" x14ac:dyDescent="0.3">
      <c r="A241" t="s">
        <v>239</v>
      </c>
      <c r="B241">
        <v>0.20508226917187145</v>
      </c>
      <c r="C241">
        <v>-1.0440374124097929E-2</v>
      </c>
      <c r="D241">
        <v>0.13706200501492027</v>
      </c>
      <c r="E241">
        <v>0.23825681672786558</v>
      </c>
      <c r="F241">
        <v>-5.7329491699256607E-2</v>
      </c>
      <c r="G241">
        <v>0.22792550615113605</v>
      </c>
      <c r="H241">
        <v>0.10658080114178503</v>
      </c>
      <c r="I241">
        <v>1.3918391245889339E-2</v>
      </c>
      <c r="J241">
        <v>-0.13664758292638979</v>
      </c>
      <c r="K241">
        <v>-0.20908360238247425</v>
      </c>
      <c r="L241">
        <v>-0.1532261657769638</v>
      </c>
      <c r="M241">
        <v>8.0455347083733031E-2</v>
      </c>
      <c r="N241">
        <v>-9.4624475923072993E-2</v>
      </c>
      <c r="O241">
        <v>-1.1680548739184005E-2</v>
      </c>
      <c r="P241">
        <v>-1.3004577778669812E-2</v>
      </c>
      <c r="Q241">
        <v>-0.3385644681945319</v>
      </c>
    </row>
    <row r="242" spans="1:17" x14ac:dyDescent="0.3">
      <c r="A242" t="s">
        <v>240</v>
      </c>
      <c r="B242">
        <v>-2.1647520841163725E-2</v>
      </c>
      <c r="C242">
        <v>-0.19303429251995929</v>
      </c>
      <c r="D242">
        <v>-6.0883251434526997E-2</v>
      </c>
      <c r="E242">
        <v>-7.5462278027034202E-2</v>
      </c>
      <c r="F242">
        <v>-4.4901741358156499E-2</v>
      </c>
      <c r="G242">
        <v>1.3439758351704967E-2</v>
      </c>
      <c r="H242">
        <v>-0.39898256889253858</v>
      </c>
      <c r="I242">
        <v>5.0887170610851129E-2</v>
      </c>
      <c r="J242">
        <v>-0.26652758350027206</v>
      </c>
      <c r="K242">
        <v>0.18344732274941933</v>
      </c>
      <c r="L242">
        <v>-1.3439758351704967E-2</v>
      </c>
      <c r="M242">
        <v>0.32738068584217395</v>
      </c>
      <c r="N242">
        <v>0.10948338224149623</v>
      </c>
      <c r="O242">
        <v>-1.1379274991317914</v>
      </c>
      <c r="P242">
        <v>-9.7242144223317339E-2</v>
      </c>
      <c r="Q242">
        <v>2.8523638265376405E-2</v>
      </c>
    </row>
    <row r="243" spans="1:17" x14ac:dyDescent="0.3">
      <c r="A243" t="s">
        <v>241</v>
      </c>
      <c r="B243">
        <v>-4.1329836856764501E-2</v>
      </c>
      <c r="C243">
        <v>4.2164257297324426E-2</v>
      </c>
      <c r="D243">
        <v>5.3509487260180677E-2</v>
      </c>
      <c r="E243">
        <v>0.17068680830949923</v>
      </c>
      <c r="F243">
        <v>0.22212413397519093</v>
      </c>
      <c r="G243">
        <v>0.47317674915165675</v>
      </c>
      <c r="H243">
        <v>0.1623453725338404</v>
      </c>
      <c r="I243">
        <v>0.15604388178507911</v>
      </c>
      <c r="J243">
        <v>4.3185064542512919E-2</v>
      </c>
      <c r="K243">
        <v>4.6243159666479627E-2</v>
      </c>
      <c r="L243">
        <v>-6.6708506613421648E-2</v>
      </c>
      <c r="M243">
        <v>-0.61097608087135669</v>
      </c>
      <c r="N243">
        <v>-0.23571788585708475</v>
      </c>
      <c r="O243">
        <v>4.0788952101761922E-2</v>
      </c>
      <c r="P243">
        <v>2.3565666513281514E-2</v>
      </c>
      <c r="Q243">
        <v>-0.14188545803315655</v>
      </c>
    </row>
    <row r="244" spans="1:17" x14ac:dyDescent="0.3">
      <c r="A244" t="s">
        <v>242</v>
      </c>
      <c r="B244">
        <v>-0.26202693131752497</v>
      </c>
      <c r="C244">
        <v>-3.5908074329560336E-2</v>
      </c>
      <c r="D244">
        <v>0.12687662181952497</v>
      </c>
      <c r="E244">
        <v>7.3570563299830027E-2</v>
      </c>
      <c r="F244">
        <v>5.7610285191252331E-2</v>
      </c>
      <c r="G244">
        <v>0.13390076678230933</v>
      </c>
      <c r="H244">
        <v>0.14922719433148046</v>
      </c>
      <c r="I244">
        <v>2.4247906611400083E-2</v>
      </c>
      <c r="J244">
        <v>-1.0197023516287373E-3</v>
      </c>
      <c r="K244">
        <v>-0.14066975220412026</v>
      </c>
      <c r="L244">
        <v>0.14838100649076935</v>
      </c>
      <c r="M244">
        <v>7.7902104774274505E-3</v>
      </c>
      <c r="N244">
        <v>-8.04753486007872E-2</v>
      </c>
      <c r="O244">
        <v>1.0197023516287373E-3</v>
      </c>
      <c r="P244">
        <v>2.4087464547079662E-2</v>
      </c>
      <c r="Q244">
        <v>-0.14598546023120562</v>
      </c>
    </row>
    <row r="245" spans="1:17" x14ac:dyDescent="0.3">
      <c r="A245" t="s">
        <v>243</v>
      </c>
      <c r="B245">
        <v>-0.1046241302585571</v>
      </c>
      <c r="C245">
        <v>0.17899043902824729</v>
      </c>
      <c r="D245">
        <v>3.0822102992146938E-2</v>
      </c>
      <c r="E245">
        <v>-9.3622637102141582E-2</v>
      </c>
      <c r="F245">
        <v>0.1028742054683196</v>
      </c>
      <c r="G245">
        <v>0.18011936733528344</v>
      </c>
      <c r="H245">
        <v>-0.10705484060140336</v>
      </c>
      <c r="I245">
        <v>-0.12932726852552179</v>
      </c>
      <c r="J245">
        <v>5.465789043283209E-3</v>
      </c>
      <c r="K245">
        <v>-6.9115902434269572E-2</v>
      </c>
      <c r="L245">
        <v>0.16577291414378337</v>
      </c>
      <c r="M245">
        <v>-5.465789043283209E-3</v>
      </c>
      <c r="N245">
        <v>7.7990462525558968E-3</v>
      </c>
      <c r="O245">
        <v>5.5063739249202825E-2</v>
      </c>
      <c r="P245">
        <v>-0.12001105763919817</v>
      </c>
      <c r="Q245">
        <v>-3.8854032160042351E-2</v>
      </c>
    </row>
    <row r="246" spans="1:17" x14ac:dyDescent="0.3">
      <c r="A246" t="s">
        <v>244</v>
      </c>
      <c r="B246">
        <v>0.32152219993252373</v>
      </c>
      <c r="C246">
        <v>-0.16425141416984346</v>
      </c>
      <c r="D246">
        <v>-5.4479510742075021E-2</v>
      </c>
      <c r="E246">
        <v>0.22570974541142697</v>
      </c>
      <c r="F246">
        <v>-1.0607058026383953E-3</v>
      </c>
      <c r="G246">
        <v>7.668859637896297E-2</v>
      </c>
      <c r="H246">
        <v>-0.13312928218610409</v>
      </c>
      <c r="I246">
        <v>0.20948425280905703</v>
      </c>
      <c r="J246">
        <v>-0.16655460402632549</v>
      </c>
      <c r="K246">
        <v>7.0877538424923614E-2</v>
      </c>
      <c r="L246">
        <v>-0.41565410552269455</v>
      </c>
      <c r="M246">
        <v>-4.0299887942136792E-2</v>
      </c>
      <c r="N246">
        <v>-0.14753110568102201</v>
      </c>
      <c r="O246">
        <v>-6.1103854827026183E-2</v>
      </c>
      <c r="P246">
        <v>-0.20407063791910396</v>
      </c>
      <c r="Q246">
        <v>1.0607058026401717E-3</v>
      </c>
    </row>
    <row r="247" spans="1:17" x14ac:dyDescent="0.3">
      <c r="A247" t="s">
        <v>245</v>
      </c>
      <c r="B247">
        <v>-8.767572437624338E-2</v>
      </c>
      <c r="C247">
        <v>6.4295127140052699E-2</v>
      </c>
      <c r="D247">
        <v>-4.5397001699942763E-2</v>
      </c>
      <c r="E247">
        <v>3.9859267390296438E-2</v>
      </c>
      <c r="F247">
        <v>-0.17699941281963127</v>
      </c>
      <c r="G247">
        <v>-4.7786244640963815E-3</v>
      </c>
      <c r="H247">
        <v>2.7218546931537801E-2</v>
      </c>
      <c r="I247">
        <v>6.4916808748471055E-2</v>
      </c>
      <c r="J247">
        <v>0.15284512629962599</v>
      </c>
      <c r="K247">
        <v>4.7786244640963815E-3</v>
      </c>
      <c r="L247">
        <v>-0.20645379927091234</v>
      </c>
      <c r="M247">
        <v>4.4069367528098979E-2</v>
      </c>
      <c r="N247">
        <v>-7.5726873910229031E-2</v>
      </c>
      <c r="O247">
        <v>-5.3785700033403216E-2</v>
      </c>
      <c r="P247">
        <v>-0.28454800278117176</v>
      </c>
      <c r="Q247">
        <v>-0.263115348406183</v>
      </c>
    </row>
    <row r="248" spans="1:17" x14ac:dyDescent="0.3">
      <c r="A248" t="s">
        <v>246</v>
      </c>
      <c r="B248">
        <v>0.12227119169517664</v>
      </c>
      <c r="C248">
        <v>-6.5617112886926066E-2</v>
      </c>
      <c r="D248">
        <v>-8.5309948942601466E-2</v>
      </c>
      <c r="E248">
        <v>-1.6811383604496299E-2</v>
      </c>
      <c r="F248">
        <v>0.30876402017467264</v>
      </c>
      <c r="G248">
        <v>0.25937102550622271</v>
      </c>
      <c r="H248">
        <v>-3.5750905664551524E-2</v>
      </c>
      <c r="I248">
        <v>0.1512070969784407</v>
      </c>
      <c r="J248">
        <v>-0.10003706208493135</v>
      </c>
      <c r="K248">
        <v>2.3157809427582166E-2</v>
      </c>
      <c r="L248">
        <v>-6.8736506612953718E-2</v>
      </c>
      <c r="M248">
        <v>7.0657476711470935E-3</v>
      </c>
      <c r="N248">
        <v>0.24458073064146291</v>
      </c>
      <c r="O248">
        <v>-5.1472813642691406E-2</v>
      </c>
      <c r="P248">
        <v>-7.0657476711488698E-3</v>
      </c>
      <c r="Q248">
        <v>-0.17855381318234542</v>
      </c>
    </row>
    <row r="249" spans="1:17" x14ac:dyDescent="0.3">
      <c r="A249" t="s">
        <v>247</v>
      </c>
      <c r="B249">
        <v>0.17857183572344404</v>
      </c>
      <c r="C249">
        <v>6.8730159544250213E-2</v>
      </c>
      <c r="D249">
        <v>0.13579177216506721</v>
      </c>
      <c r="E249">
        <v>0.23637854821198978</v>
      </c>
      <c r="F249">
        <v>0.32208114234572527</v>
      </c>
      <c r="G249">
        <v>4.0117353473899442E-2</v>
      </c>
      <c r="H249">
        <v>8.4698416140263078E-3</v>
      </c>
      <c r="I249">
        <v>0.31576825185478619</v>
      </c>
      <c r="J249">
        <v>-3.8201834167317372E-2</v>
      </c>
      <c r="K249">
        <v>-1.0174801057166505E-2</v>
      </c>
      <c r="L249">
        <v>-7.9185029632084181E-2</v>
      </c>
      <c r="M249">
        <v>-1.8289396869377583E-2</v>
      </c>
      <c r="N249">
        <v>-0.18242721193581168</v>
      </c>
      <c r="O249">
        <v>-0.16599960545462444</v>
      </c>
      <c r="P249">
        <v>-0.14719428016545422</v>
      </c>
      <c r="Q249">
        <v>-8.4698416140263078E-3</v>
      </c>
    </row>
    <row r="250" spans="1:17" x14ac:dyDescent="0.3">
      <c r="A250" t="s">
        <v>248</v>
      </c>
      <c r="B250">
        <v>7.5339991196001321E-2</v>
      </c>
      <c r="C250">
        <v>0.10195831622461959</v>
      </c>
      <c r="D250">
        <v>-0.15038575084298778</v>
      </c>
      <c r="E250">
        <v>7.527736652248862E-2</v>
      </c>
      <c r="F250">
        <v>8.1027487224927697E-2</v>
      </c>
      <c r="G250">
        <v>-2.2323395839247695E-3</v>
      </c>
      <c r="H250">
        <v>-0.14940968731717241</v>
      </c>
      <c r="I250">
        <v>5.6323847776535985E-2</v>
      </c>
      <c r="J250">
        <v>-9.4016293917785987E-2</v>
      </c>
      <c r="K250">
        <v>5.5663278438391472E-3</v>
      </c>
      <c r="L250">
        <v>-9.8436261322708773E-2</v>
      </c>
      <c r="M250">
        <v>0.20110047382795138</v>
      </c>
      <c r="N250">
        <v>-7.3366391183933288E-2</v>
      </c>
      <c r="O250">
        <v>-0.10502074231188985</v>
      </c>
      <c r="P250">
        <v>-9.305416083274487E-2</v>
      </c>
      <c r="Q250">
        <v>8.8741565214212059E-2</v>
      </c>
    </row>
    <row r="251" spans="1:17" x14ac:dyDescent="0.3">
      <c r="A251" t="s">
        <v>249</v>
      </c>
      <c r="B251">
        <v>0.10407747226384245</v>
      </c>
      <c r="C251">
        <v>-0.14885703715231102</v>
      </c>
      <c r="D251">
        <v>-3.8355207958259641E-2</v>
      </c>
      <c r="E251">
        <v>-0.20714005333552521</v>
      </c>
      <c r="F251">
        <v>-0.17701129552085604</v>
      </c>
      <c r="G251">
        <v>0.19802813582606937</v>
      </c>
      <c r="H251">
        <v>0.14802564410366692</v>
      </c>
      <c r="I251">
        <v>-7.2843193958828323E-2</v>
      </c>
      <c r="J251">
        <v>-0.20607933810342338</v>
      </c>
      <c r="K251">
        <v>-3.9565908622527957E-2</v>
      </c>
      <c r="L251">
        <v>-0.17078967847055182</v>
      </c>
      <c r="M251">
        <v>0.22010954158796103</v>
      </c>
      <c r="N251">
        <v>-2.2390403666712189E-3</v>
      </c>
      <c r="O251">
        <v>0.22265675898572823</v>
      </c>
      <c r="P251">
        <v>-0.13502212099740341</v>
      </c>
      <c r="Q251">
        <v>2.2390403666712189E-3</v>
      </c>
    </row>
    <row r="252" spans="1:17" x14ac:dyDescent="0.3">
      <c r="A252" t="s">
        <v>250</v>
      </c>
      <c r="B252">
        <v>-0.74135568240718008</v>
      </c>
      <c r="C252">
        <v>-0.69467888761492524</v>
      </c>
      <c r="D252">
        <v>-0.65017509871066359</v>
      </c>
      <c r="E252">
        <v>0.66030247610295412</v>
      </c>
      <c r="F252">
        <v>-0.71730322039863736</v>
      </c>
      <c r="G252">
        <v>-0.61852345683666243</v>
      </c>
      <c r="H252">
        <v>-0.64117930937159784</v>
      </c>
      <c r="I252">
        <v>0.70203891025052378</v>
      </c>
      <c r="J252">
        <v>-0.62372339634507057</v>
      </c>
      <c r="K252">
        <v>-1.4247957115372518</v>
      </c>
      <c r="L252">
        <v>-1.278521584385091</v>
      </c>
      <c r="M252">
        <v>0.75289067277996047</v>
      </c>
      <c r="N252">
        <v>-0.70336529195392394</v>
      </c>
      <c r="O252">
        <v>-0.794894866436751</v>
      </c>
      <c r="P252">
        <v>-0.56760849908236821</v>
      </c>
      <c r="Q252">
        <v>0.83925380780835468</v>
      </c>
    </row>
    <row r="253" spans="1:17" x14ac:dyDescent="0.3">
      <c r="A253" t="s">
        <v>251</v>
      </c>
      <c r="B253">
        <v>4.9174953489981021E-3</v>
      </c>
      <c r="C253">
        <v>-0.29764123113596774</v>
      </c>
      <c r="D253">
        <v>0.1050757398850255</v>
      </c>
      <c r="E253">
        <v>-0.11592535781337077</v>
      </c>
      <c r="F253">
        <v>-9.5441562565840243E-2</v>
      </c>
      <c r="G253">
        <v>2.7807390581651603E-2</v>
      </c>
      <c r="H253">
        <v>-6.1181551273953971E-2</v>
      </c>
      <c r="I253">
        <v>-1.7035282614459746E-2</v>
      </c>
      <c r="J253">
        <v>0.1090989876830939</v>
      </c>
      <c r="K253">
        <v>3.7825733268974204E-2</v>
      </c>
      <c r="L253">
        <v>0.10104124106120338</v>
      </c>
      <c r="M253">
        <v>0.16930841899349502</v>
      </c>
      <c r="N253">
        <v>0.19339575792225538</v>
      </c>
      <c r="O253">
        <v>-2.6079337735554375E-2</v>
      </c>
      <c r="P253">
        <v>-0.19922108644309056</v>
      </c>
      <c r="Q253">
        <v>-5.2268808293682412E-2</v>
      </c>
    </row>
    <row r="254" spans="1:17" x14ac:dyDescent="0.3">
      <c r="A254" t="s">
        <v>252</v>
      </c>
      <c r="B254">
        <v>0.27231797925884216</v>
      </c>
      <c r="C254">
        <v>0.21537787287063104</v>
      </c>
      <c r="D254">
        <v>-0.17353429329292425</v>
      </c>
      <c r="E254">
        <v>-0.15192110129667746</v>
      </c>
      <c r="F254">
        <v>0.19168495007377473</v>
      </c>
      <c r="G254">
        <v>0.14403762111816754</v>
      </c>
      <c r="H254">
        <v>0.14222658031015101</v>
      </c>
      <c r="I254">
        <v>-5.2961622271515907E-2</v>
      </c>
      <c r="J254">
        <v>0.12478280671189523</v>
      </c>
      <c r="K254">
        <v>-0.14497005517818629</v>
      </c>
      <c r="L254">
        <v>0.19854333416485659</v>
      </c>
      <c r="M254">
        <v>8.6275609469511849E-2</v>
      </c>
      <c r="N254">
        <v>0.11806435065560805</v>
      </c>
      <c r="O254">
        <v>9.5756611700329231E-2</v>
      </c>
      <c r="P254">
        <v>-5.8607683182152925E-2</v>
      </c>
      <c r="Q254">
        <v>5.2961622271515907E-2</v>
      </c>
    </row>
    <row r="255" spans="1:17" x14ac:dyDescent="0.3">
      <c r="A255" t="s">
        <v>253</v>
      </c>
      <c r="B255">
        <v>5.1786683602527361E-2</v>
      </c>
      <c r="C255">
        <v>-3.6816547893346652E-2</v>
      </c>
      <c r="D255">
        <v>-8.7095759233370984E-3</v>
      </c>
      <c r="E255">
        <v>-1.9770414980140316E-2</v>
      </c>
      <c r="F255">
        <v>-1.947964230818755E-2</v>
      </c>
      <c r="G255">
        <v>-0.12685644975168664</v>
      </c>
      <c r="H255">
        <v>0.14666073553803471</v>
      </c>
      <c r="I255">
        <v>-0.13722953079280664</v>
      </c>
      <c r="J255">
        <v>-6.1666792135499193E-2</v>
      </c>
      <c r="K255">
        <v>8.9723821979236007E-2</v>
      </c>
      <c r="L255">
        <v>-0.29579589314434784</v>
      </c>
      <c r="M255">
        <v>0.21641615217436794</v>
      </c>
      <c r="N255">
        <v>-3.2222739338738648E-2</v>
      </c>
      <c r="O255">
        <v>0.22752804989237418</v>
      </c>
      <c r="P255">
        <v>8.709575923335322E-3</v>
      </c>
      <c r="Q255">
        <v>8.2673869216572271E-2</v>
      </c>
    </row>
    <row r="256" spans="1:17" x14ac:dyDescent="0.3">
      <c r="A256" t="s">
        <v>254</v>
      </c>
      <c r="B256">
        <v>0.13260170046312325</v>
      </c>
      <c r="C256">
        <v>-0.21000707807102792</v>
      </c>
      <c r="D256">
        <v>0.14912063499212103</v>
      </c>
      <c r="E256">
        <v>-0.10235082864650025</v>
      </c>
      <c r="F256">
        <v>-3.2832492031289462E-3</v>
      </c>
      <c r="G256">
        <v>3.2832492031307225E-3</v>
      </c>
      <c r="H256">
        <v>-0.16132671331645376</v>
      </c>
      <c r="I256">
        <v>-4.8902603173820225E-2</v>
      </c>
      <c r="J256">
        <v>0.52115808708880706</v>
      </c>
      <c r="K256">
        <v>0.18823400744435581</v>
      </c>
      <c r="L256">
        <v>0.31246183033141683</v>
      </c>
      <c r="M256">
        <v>5.6586225000858192E-2</v>
      </c>
      <c r="N256">
        <v>4.9005210294229329E-2</v>
      </c>
      <c r="O256">
        <v>0.28466888158916248</v>
      </c>
      <c r="P256">
        <v>0.19270961343232962</v>
      </c>
      <c r="Q256">
        <v>-9.8525639803135334E-3</v>
      </c>
    </row>
    <row r="257" spans="1:17" x14ac:dyDescent="0.3">
      <c r="A257" t="s">
        <v>255</v>
      </c>
      <c r="B257">
        <v>0.11591614477404732</v>
      </c>
      <c r="C257">
        <v>-0.28046710845851308</v>
      </c>
      <c r="D257">
        <v>0.11554960057748609</v>
      </c>
      <c r="E257">
        <v>1.5002174608289565E-2</v>
      </c>
      <c r="F257">
        <v>7.4901092969295036E-3</v>
      </c>
      <c r="G257">
        <v>1.5017606782325998E-3</v>
      </c>
      <c r="H257">
        <v>-4.5552703059760447E-2</v>
      </c>
      <c r="I257">
        <v>5.9485621057293159E-2</v>
      </c>
      <c r="J257">
        <v>0.14055762219341084</v>
      </c>
      <c r="K257">
        <v>-0.24488143712562049</v>
      </c>
      <c r="L257">
        <v>-4.5732045550046507E-2</v>
      </c>
      <c r="M257">
        <v>5.2412073174821217E-3</v>
      </c>
      <c r="N257">
        <v>-7.3124093338869045E-2</v>
      </c>
      <c r="O257">
        <v>0.19790483450085539</v>
      </c>
      <c r="P257">
        <v>-0.1116547029560877</v>
      </c>
      <c r="Q257">
        <v>9.4756838149546496E-2</v>
      </c>
    </row>
    <row r="258" spans="1:17" x14ac:dyDescent="0.3">
      <c r="A258" t="s">
        <v>256</v>
      </c>
      <c r="B258">
        <v>-1.806313277814553E-2</v>
      </c>
      <c r="C258">
        <v>-3.2162702236986362E-2</v>
      </c>
      <c r="D258">
        <v>-0.11488825103784528</v>
      </c>
      <c r="E258">
        <v>0.13631163754316766</v>
      </c>
      <c r="F258">
        <v>0.11797732974914688</v>
      </c>
      <c r="G258">
        <v>3.37730753735066E-3</v>
      </c>
      <c r="H258">
        <v>-0.10124904439434879</v>
      </c>
      <c r="I258">
        <v>0.2522970093197987</v>
      </c>
      <c r="J258">
        <v>0.17690841295780402</v>
      </c>
      <c r="K258">
        <v>-4.0897788530264378E-2</v>
      </c>
      <c r="L258">
        <v>-2.9353540439897685E-2</v>
      </c>
      <c r="M258">
        <v>-3.37730753735066E-3</v>
      </c>
      <c r="N258">
        <v>-0.10133496427531696</v>
      </c>
      <c r="O258">
        <v>-0.24034291484400327</v>
      </c>
      <c r="P258">
        <v>-0.1368536228570143</v>
      </c>
      <c r="Q258">
        <v>0.3056319346093197</v>
      </c>
    </row>
    <row r="259" spans="1:17" x14ac:dyDescent="0.3">
      <c r="A259" t="s">
        <v>257</v>
      </c>
      <c r="B259">
        <v>-4.4955475169198067E-2</v>
      </c>
      <c r="C259">
        <v>0.11330800575315614</v>
      </c>
      <c r="D259">
        <v>2.5424888570597659E-2</v>
      </c>
      <c r="E259">
        <v>-2.4395548046442173E-2</v>
      </c>
      <c r="F259">
        <v>-7.396626769298642E-2</v>
      </c>
      <c r="G259">
        <v>-3.3011059656512742E-2</v>
      </c>
      <c r="H259">
        <v>2.2117159153287602E-2</v>
      </c>
      <c r="I259">
        <v>6.8122189506841124E-2</v>
      </c>
      <c r="J259">
        <v>-1.3040260481918864E-2</v>
      </c>
      <c r="K259">
        <v>3.3139034116247856E-2</v>
      </c>
      <c r="L259">
        <v>0.35841071360774635</v>
      </c>
      <c r="M259">
        <v>8.8466864843251614E-2</v>
      </c>
      <c r="N259">
        <v>5.3175733199633868E-2</v>
      </c>
      <c r="O259">
        <v>6.4213085481318544E-2</v>
      </c>
      <c r="P259">
        <v>4.9702989862829838E-3</v>
      </c>
      <c r="Q259">
        <v>-2.0853844805301947E-4</v>
      </c>
    </row>
    <row r="260" spans="1:17" x14ac:dyDescent="0.3">
      <c r="A260" t="s">
        <v>258</v>
      </c>
      <c r="B260">
        <v>9.732252986758283E-2</v>
      </c>
      <c r="C260">
        <v>-6.9286639881154244E-2</v>
      </c>
      <c r="D260">
        <v>1.0977899816614567E-2</v>
      </c>
      <c r="E260">
        <v>-0.20536562636695699</v>
      </c>
      <c r="F260">
        <v>2.588265047354632E-2</v>
      </c>
      <c r="G260">
        <v>-1.0977899816616343E-2</v>
      </c>
      <c r="H260">
        <v>-0.13906406572195529</v>
      </c>
      <c r="I260">
        <v>0.23188782262354302</v>
      </c>
      <c r="J260">
        <v>8.2503926857135923E-2</v>
      </c>
      <c r="K260">
        <v>-0.2805253170893387</v>
      </c>
      <c r="L260">
        <v>-0.24440625175183506</v>
      </c>
      <c r="M260">
        <v>0.22711972067488873</v>
      </c>
      <c r="N260">
        <v>0.14919026947128522</v>
      </c>
      <c r="O260">
        <v>-0.27957435261113872</v>
      </c>
      <c r="P260">
        <v>0.11199047021515796</v>
      </c>
      <c r="Q260">
        <v>0.24409306913138451</v>
      </c>
    </row>
    <row r="261" spans="1:17" x14ac:dyDescent="0.3">
      <c r="A261" t="s">
        <v>259</v>
      </c>
      <c r="B261">
        <v>0.24739072150653385</v>
      </c>
      <c r="C261">
        <v>6.2458898427925291E-2</v>
      </c>
      <c r="D261">
        <v>-0.14361100392126147</v>
      </c>
      <c r="E261">
        <v>0.14550466638124782</v>
      </c>
      <c r="F261">
        <v>0.25813408158947482</v>
      </c>
      <c r="G261">
        <v>9.8772741315929835E-2</v>
      </c>
      <c r="H261">
        <v>-0.13056863017845544</v>
      </c>
      <c r="I261">
        <v>0.15191435075299253</v>
      </c>
      <c r="J261">
        <v>-5.5120800861860886E-3</v>
      </c>
      <c r="K261">
        <v>-0.31799784247095708</v>
      </c>
      <c r="L261">
        <v>7.0914771574122071E-2</v>
      </c>
      <c r="M261">
        <v>-9.6568758272832511E-2</v>
      </c>
      <c r="N261">
        <v>2.0295804378655191E-2</v>
      </c>
      <c r="O261">
        <v>5.5120800861878649E-3</v>
      </c>
      <c r="P261">
        <v>-6.0461226695787573E-2</v>
      </c>
      <c r="Q261">
        <v>-8.6409382090241849E-2</v>
      </c>
    </row>
    <row r="262" spans="1:17" x14ac:dyDescent="0.3">
      <c r="A262" t="s">
        <v>260</v>
      </c>
      <c r="B262">
        <v>0.22652167866275086</v>
      </c>
      <c r="C262">
        <v>0.1767709601381231</v>
      </c>
      <c r="D262">
        <v>0.10158290125998448</v>
      </c>
      <c r="E262">
        <v>0.11595862915572752</v>
      </c>
      <c r="F262">
        <v>-4.6601359460691327E-2</v>
      </c>
      <c r="G262">
        <v>-1.2668871567912632E-2</v>
      </c>
      <c r="H262">
        <v>0.12070309226120557</v>
      </c>
      <c r="I262">
        <v>1.7790283182604227E-2</v>
      </c>
      <c r="J262">
        <v>-0.3055564817170513</v>
      </c>
      <c r="K262">
        <v>3.2114852985381859E-2</v>
      </c>
      <c r="L262">
        <v>5.5024971414685098E-2</v>
      </c>
      <c r="M262">
        <v>-0.11366743107991795</v>
      </c>
      <c r="N262">
        <v>-0.37873154023728794</v>
      </c>
      <c r="O262">
        <v>-0.23388414079493636</v>
      </c>
      <c r="P262">
        <v>-0.3341294528455947</v>
      </c>
      <c r="Q262">
        <v>-6.0712527157154028E-2</v>
      </c>
    </row>
    <row r="263" spans="1:17" x14ac:dyDescent="0.3">
      <c r="A263" t="s">
        <v>261</v>
      </c>
      <c r="B263">
        <v>-0.14533576838479334</v>
      </c>
      <c r="C263">
        <v>0.11282471486035917</v>
      </c>
      <c r="D263">
        <v>-3.6928401812799549E-2</v>
      </c>
      <c r="E263">
        <v>-4.8974512019466232E-3</v>
      </c>
      <c r="F263">
        <v>0.19316863565063969</v>
      </c>
      <c r="G263">
        <v>0.19081914646037745</v>
      </c>
      <c r="H263">
        <v>-8.3868921170420663E-2</v>
      </c>
      <c r="I263">
        <v>-0.26681065323563402</v>
      </c>
      <c r="J263">
        <v>0.18345527960066121</v>
      </c>
      <c r="K263">
        <v>-3.9712979705017304E-2</v>
      </c>
      <c r="L263">
        <v>6.2363125835499744E-2</v>
      </c>
      <c r="M263">
        <v>-0.15574728402577875</v>
      </c>
      <c r="N263">
        <v>0.1052307553680123</v>
      </c>
      <c r="O263">
        <v>-5.6706926778513633E-2</v>
      </c>
      <c r="P263">
        <v>4.8974512019466232E-3</v>
      </c>
      <c r="Q263">
        <v>-1.3306443845637617E-2</v>
      </c>
    </row>
    <row r="264" spans="1:17" x14ac:dyDescent="0.3">
      <c r="A264" t="s">
        <v>262</v>
      </c>
      <c r="B264">
        <v>-2.1669750543969357E-2</v>
      </c>
      <c r="C264">
        <v>-3.7255309786274893E-2</v>
      </c>
      <c r="D264">
        <v>-0.19712619061590964</v>
      </c>
      <c r="E264">
        <v>-1.3322463344257685E-2</v>
      </c>
      <c r="F264">
        <v>0.12304041147550571</v>
      </c>
      <c r="G264">
        <v>1.3322463344255908E-2</v>
      </c>
      <c r="H264">
        <v>-0.13441679322301958</v>
      </c>
      <c r="I264">
        <v>5.6237040791259574E-2</v>
      </c>
      <c r="J264">
        <v>2.0068769960117194E-2</v>
      </c>
      <c r="K264">
        <v>-0.1092913700197542</v>
      </c>
      <c r="L264">
        <v>1.4927569981901812E-2</v>
      </c>
      <c r="M264">
        <v>8.2417824428139497E-2</v>
      </c>
      <c r="N264">
        <v>-6.5633632663278263E-2</v>
      </c>
      <c r="O264">
        <v>-0.32747216608481544</v>
      </c>
      <c r="P264">
        <v>-0.19344704847189576</v>
      </c>
      <c r="Q264">
        <v>0.14365161711246088</v>
      </c>
    </row>
    <row r="265" spans="1:17" x14ac:dyDescent="0.3">
      <c r="A265" t="s">
        <v>263</v>
      </c>
      <c r="B265">
        <v>-0.16984457453838431</v>
      </c>
      <c r="C265">
        <v>-4.3060181204989334E-2</v>
      </c>
      <c r="D265">
        <v>0.25148020763887047</v>
      </c>
      <c r="E265">
        <v>0.15988501665438726</v>
      </c>
      <c r="F265">
        <v>-0.25098050628950119</v>
      </c>
      <c r="G265">
        <v>0.26975925645371568</v>
      </c>
      <c r="H265">
        <v>-4.6686898385976505E-2</v>
      </c>
      <c r="I265">
        <v>0.28727258648574683</v>
      </c>
      <c r="J265">
        <v>8.6471015841130594E-2</v>
      </c>
      <c r="K265">
        <v>-9.4365021243524083E-2</v>
      </c>
      <c r="L265">
        <v>-3.1594751732988868E-2</v>
      </c>
      <c r="M265">
        <v>0.11417939377852271</v>
      </c>
      <c r="N265">
        <v>4.0310644092109271E-2</v>
      </c>
      <c r="O265">
        <v>-9.5192254661196074E-2</v>
      </c>
      <c r="P265">
        <v>-0.16495952242048695</v>
      </c>
      <c r="Q265">
        <v>-0.15842740777053521</v>
      </c>
    </row>
    <row r="266" spans="1:17" x14ac:dyDescent="0.3">
      <c r="A266" t="s">
        <v>264</v>
      </c>
      <c r="B266">
        <v>0.26224999707509156</v>
      </c>
      <c r="C266">
        <v>-0.24785571493382186</v>
      </c>
      <c r="D266">
        <v>2.9340550116177866E-2</v>
      </c>
      <c r="E266">
        <v>-0.2149606605420864</v>
      </c>
      <c r="F266">
        <v>2.5148011617611488E-2</v>
      </c>
      <c r="G266">
        <v>0.24285122423439631</v>
      </c>
      <c r="H266">
        <v>8.0140970056366001E-2</v>
      </c>
      <c r="I266">
        <v>0.12260286066111803</v>
      </c>
      <c r="J266">
        <v>-0.37736626592190703</v>
      </c>
      <c r="K266">
        <v>5.8591825120835495E-2</v>
      </c>
      <c r="L266">
        <v>0.23174247166473982</v>
      </c>
      <c r="M266">
        <v>-0.12332721269268809</v>
      </c>
      <c r="N266">
        <v>-5.3659008874651803E-2</v>
      </c>
      <c r="O266">
        <v>-6.1975775071571704E-2</v>
      </c>
      <c r="P266">
        <v>9.6217477678784746E-2</v>
      </c>
      <c r="Q266">
        <v>-0.28266532628194341</v>
      </c>
    </row>
    <row r="267" spans="1:17" x14ac:dyDescent="0.3">
      <c r="A267" t="s">
        <v>265</v>
      </c>
      <c r="B267">
        <v>-1.7172618720438848E-2</v>
      </c>
      <c r="C267">
        <v>-0.23880904771713496</v>
      </c>
      <c r="D267">
        <v>-0.35423822132080929</v>
      </c>
      <c r="E267">
        <v>-0.20850534767825479</v>
      </c>
      <c r="F267">
        <v>9.0047937483920037E-2</v>
      </c>
      <c r="G267">
        <v>1.5232253392465367E-3</v>
      </c>
      <c r="H267">
        <v>9.9413848080263989E-2</v>
      </c>
      <c r="I267">
        <v>0.2417404850160505</v>
      </c>
      <c r="J267">
        <v>-9.0218328296543859E-2</v>
      </c>
      <c r="K267">
        <v>-4.1250598977601527E-2</v>
      </c>
      <c r="L267">
        <v>7.2553595826168049E-2</v>
      </c>
      <c r="M267">
        <v>-0.12208016984268788</v>
      </c>
      <c r="N267">
        <v>-1.3367604377423348E-2</v>
      </c>
      <c r="O267">
        <v>7.8444938332461689E-2</v>
      </c>
      <c r="P267">
        <v>0.17635562288189277</v>
      </c>
      <c r="Q267">
        <v>6.0395094796737325E-2</v>
      </c>
    </row>
    <row r="268" spans="1:17" x14ac:dyDescent="0.3">
      <c r="A268" t="s">
        <v>266</v>
      </c>
      <c r="B268">
        <v>-0.20245636272854028</v>
      </c>
      <c r="C268">
        <v>-8.9879093527720499E-2</v>
      </c>
      <c r="D268">
        <v>-2.8976380683745973E-2</v>
      </c>
      <c r="E268">
        <v>-0.31963234009960395</v>
      </c>
      <c r="F268">
        <v>-0.21501952770234034</v>
      </c>
      <c r="G268">
        <v>-5.441808123511116E-2</v>
      </c>
      <c r="H268">
        <v>-0.15835708951849981</v>
      </c>
      <c r="I268">
        <v>0.19841846011286712</v>
      </c>
      <c r="J268">
        <v>-0.10453290817913263</v>
      </c>
      <c r="K268">
        <v>3.7748374561608955E-2</v>
      </c>
      <c r="L268">
        <v>0.16459644042774713</v>
      </c>
      <c r="M268">
        <v>0.19404712113682798</v>
      </c>
      <c r="N268">
        <v>0.11292802341563224</v>
      </c>
      <c r="O268">
        <v>-0.29531493849943402</v>
      </c>
      <c r="P268">
        <v>-4.5074239747453504E-3</v>
      </c>
      <c r="Q268">
        <v>-0.10941899488635087</v>
      </c>
    </row>
    <row r="269" spans="1:17" x14ac:dyDescent="0.3">
      <c r="A269" t="s">
        <v>267</v>
      </c>
      <c r="B269">
        <v>-3.6311014740709524E-2</v>
      </c>
      <c r="C269">
        <v>4.6791207876916374E-2</v>
      </c>
      <c r="D269">
        <v>5.3107255346967364E-2</v>
      </c>
      <c r="E269">
        <v>0.15011618307056906</v>
      </c>
      <c r="F269">
        <v>9.346122986403671E-2</v>
      </c>
      <c r="G269">
        <v>-0.10366297433326821</v>
      </c>
      <c r="H269">
        <v>-6.2231283038910234E-2</v>
      </c>
      <c r="I269">
        <v>0.16574430594797462</v>
      </c>
      <c r="J269">
        <v>0.20509670751117959</v>
      </c>
      <c r="K269">
        <v>-3.5759609007415705E-2</v>
      </c>
      <c r="L269">
        <v>7.458451230840879E-3</v>
      </c>
      <c r="M269">
        <v>-0.37596691328216636</v>
      </c>
      <c r="N269">
        <v>-0.39374419537567107</v>
      </c>
      <c r="O269">
        <v>1.8734384637436818E-2</v>
      </c>
      <c r="P269">
        <v>-0.3237356484753775</v>
      </c>
      <c r="Q269">
        <v>-2.8523832490165546E-2</v>
      </c>
    </row>
    <row r="270" spans="1:17" x14ac:dyDescent="0.3">
      <c r="A270" t="s">
        <v>268</v>
      </c>
      <c r="B270">
        <v>-2.3111340831423632E-2</v>
      </c>
      <c r="C270">
        <v>-5.7807768123909753E-2</v>
      </c>
      <c r="D270">
        <v>-6.5798109262336979E-2</v>
      </c>
      <c r="E270">
        <v>-7.9353006784110391E-2</v>
      </c>
      <c r="F270">
        <v>1.4309754020466414E-2</v>
      </c>
      <c r="G270">
        <v>-9.0456887293743904E-2</v>
      </c>
      <c r="H270">
        <v>-9.1359216244372377E-2</v>
      </c>
      <c r="I270">
        <v>0.28781681388191949</v>
      </c>
      <c r="J270">
        <v>-0.1401421010150905</v>
      </c>
      <c r="K270">
        <v>-0.34310369501336879</v>
      </c>
      <c r="L270">
        <v>-1.8016401448578634E-2</v>
      </c>
      <c r="M270">
        <v>0.26354700243876295</v>
      </c>
      <c r="N270">
        <v>0.21160601343542851</v>
      </c>
      <c r="O270">
        <v>-0.14692701994375135</v>
      </c>
      <c r="P270">
        <v>9.9636848315972415E-2</v>
      </c>
      <c r="Q270">
        <v>0.21037737574786775</v>
      </c>
    </row>
    <row r="271" spans="1:17" x14ac:dyDescent="0.3">
      <c r="A271" t="s">
        <v>269</v>
      </c>
      <c r="B271">
        <v>-0.16278921852571671</v>
      </c>
      <c r="C271">
        <v>-0.2350765933960588</v>
      </c>
      <c r="D271">
        <v>-4.0451924934075123E-3</v>
      </c>
      <c r="E271">
        <v>-4.7367210448072683E-2</v>
      </c>
      <c r="F271">
        <v>0.3239259776689476</v>
      </c>
      <c r="G271">
        <v>-0.10504021462914714</v>
      </c>
      <c r="H271">
        <v>0.15768221986373199</v>
      </c>
      <c r="I271">
        <v>-0.14681500073502285</v>
      </c>
      <c r="J271">
        <v>4.2585835561595786E-2</v>
      </c>
      <c r="K271">
        <v>0.20739350533890466</v>
      </c>
      <c r="L271">
        <v>0.15197823462539795</v>
      </c>
      <c r="M271">
        <v>-3.2989739772686377E-2</v>
      </c>
      <c r="N271">
        <v>8.0729985831256457E-2</v>
      </c>
      <c r="O271">
        <v>-0.12404528100731405</v>
      </c>
      <c r="P271">
        <v>-0.17669755136807552</v>
      </c>
      <c r="Q271">
        <v>-7.2380151755073285E-2</v>
      </c>
    </row>
    <row r="272" spans="1:17" x14ac:dyDescent="0.3">
      <c r="A272" t="s">
        <v>270</v>
      </c>
      <c r="B272">
        <v>-0.11120042607436531</v>
      </c>
      <c r="C272">
        <v>0.10809753926652732</v>
      </c>
      <c r="D272">
        <v>0.28816013242509975</v>
      </c>
      <c r="E272">
        <v>-0.18453984115099153</v>
      </c>
      <c r="F272">
        <v>-5.4387735284322503E-4</v>
      </c>
      <c r="G272">
        <v>0.10773304886936153</v>
      </c>
      <c r="H272">
        <v>-0.13217421378250371</v>
      </c>
      <c r="I272">
        <v>0.23987584211353052</v>
      </c>
      <c r="J272">
        <v>3.872549341789977E-2</v>
      </c>
      <c r="K272">
        <v>-0.11358485755740411</v>
      </c>
      <c r="L272">
        <v>-2.4100471184931749E-2</v>
      </c>
      <c r="M272">
        <v>0.11265988927464932</v>
      </c>
      <c r="N272">
        <v>6.0330121097306844E-2</v>
      </c>
      <c r="O272">
        <v>0.15414387935486751</v>
      </c>
      <c r="P272">
        <v>-0.12589615757045181</v>
      </c>
      <c r="Q272">
        <v>-0.21367637586221377</v>
      </c>
    </row>
    <row r="273" spans="1:17" x14ac:dyDescent="0.3">
      <c r="A273" t="s">
        <v>271</v>
      </c>
      <c r="B273">
        <v>-1.8283234505867441E-2</v>
      </c>
      <c r="C273">
        <v>-0.2653932536131105</v>
      </c>
      <c r="D273">
        <v>-0.10118262233561559</v>
      </c>
      <c r="E273">
        <v>0.22287378042322814</v>
      </c>
      <c r="F273">
        <v>5.9518760968689577E-2</v>
      </c>
      <c r="G273">
        <v>-0.14944004078457418</v>
      </c>
      <c r="H273">
        <v>-0.28070574417406391</v>
      </c>
      <c r="I273">
        <v>6.5895324016354451E-2</v>
      </c>
      <c r="J273">
        <v>-0.37056770468581668</v>
      </c>
      <c r="K273">
        <v>1.8283234505867441E-2</v>
      </c>
      <c r="L273">
        <v>9.7967215048397449E-2</v>
      </c>
      <c r="M273">
        <v>0.28586190056347149</v>
      </c>
      <c r="N273">
        <v>-0.22001233755076477</v>
      </c>
      <c r="O273">
        <v>2.0139143267860149E-2</v>
      </c>
      <c r="P273">
        <v>-9.4319860263620825E-2</v>
      </c>
      <c r="Q273">
        <v>-0.32000211355928876</v>
      </c>
    </row>
    <row r="274" spans="1:17" x14ac:dyDescent="0.3">
      <c r="A274" t="s">
        <v>272</v>
      </c>
      <c r="B274">
        <v>3.7417017606555802E-2</v>
      </c>
      <c r="C274">
        <v>-0.34168598299578434</v>
      </c>
      <c r="D274">
        <v>-0.40589793697088616</v>
      </c>
      <c r="E274">
        <v>9.7984460941814788E-2</v>
      </c>
      <c r="F274">
        <v>6.8767634192802518E-2</v>
      </c>
      <c r="G274">
        <v>1.8049259250842553E-2</v>
      </c>
      <c r="H274">
        <v>-0.41047584892011457</v>
      </c>
      <c r="I274">
        <v>0.22179236657939683</v>
      </c>
      <c r="J274">
        <v>-0.30180425609530026</v>
      </c>
      <c r="K274">
        <v>-6.1199264795199326E-2</v>
      </c>
      <c r="L274">
        <v>-0.25029993424356434</v>
      </c>
      <c r="M274">
        <v>0.25156666109289283</v>
      </c>
      <c r="N274">
        <v>9.4844126416008478E-2</v>
      </c>
      <c r="O274">
        <v>-0.19866101195638919</v>
      </c>
      <c r="P274">
        <v>-0.40011460495084528</v>
      </c>
      <c r="Q274">
        <v>0.1216471937957504</v>
      </c>
    </row>
    <row r="275" spans="1:17" x14ac:dyDescent="0.3">
      <c r="A275" t="s">
        <v>273</v>
      </c>
      <c r="B275">
        <v>-0.35072067999991141</v>
      </c>
      <c r="C275">
        <v>-0.18012034144565092</v>
      </c>
      <c r="D275">
        <v>-0.27934063734947046</v>
      </c>
      <c r="E275">
        <v>-0.26388184236930634</v>
      </c>
      <c r="F275">
        <v>-0.10431909246048932</v>
      </c>
      <c r="G275">
        <v>-0.36642606640892161</v>
      </c>
      <c r="H275">
        <v>-0.23627812627409917</v>
      </c>
      <c r="I275">
        <v>3.9035477801371954E-2</v>
      </c>
      <c r="J275">
        <v>0.43153514222841771</v>
      </c>
      <c r="K275">
        <v>-0.28048139169130692</v>
      </c>
      <c r="L275">
        <v>0.14923234197808455</v>
      </c>
      <c r="M275">
        <v>2.754173568543905E-2</v>
      </c>
      <c r="N275">
        <v>0.27347871573392979</v>
      </c>
      <c r="O275">
        <v>0.34700274419293642</v>
      </c>
      <c r="P275">
        <v>0.15680621884100887</v>
      </c>
      <c r="Q275">
        <v>0.66096917704894054</v>
      </c>
    </row>
    <row r="276" spans="1:17" x14ac:dyDescent="0.3">
      <c r="A276" t="s">
        <v>274</v>
      </c>
      <c r="B276">
        <v>-8.1217457513385938E-2</v>
      </c>
      <c r="C276">
        <v>-0.38564297917656987</v>
      </c>
      <c r="D276">
        <v>-0.2802967545208972</v>
      </c>
      <c r="E276">
        <v>4.1631340366464542E-2</v>
      </c>
      <c r="F276">
        <v>1.3486868607177627E-2</v>
      </c>
      <c r="G276">
        <v>4.1891496356871727E-2</v>
      </c>
      <c r="H276">
        <v>-0.14637514107495164</v>
      </c>
      <c r="I276">
        <v>-0.14767244545759795</v>
      </c>
      <c r="J276">
        <v>-0.21788193438619174</v>
      </c>
      <c r="K276">
        <v>-0.13600170539481304</v>
      </c>
      <c r="L276">
        <v>0.18332711737443752</v>
      </c>
      <c r="M276">
        <v>8.5228933083792313E-2</v>
      </c>
      <c r="N276">
        <v>-0.21659775729223618</v>
      </c>
      <c r="O276">
        <v>-0.3785321169960536</v>
      </c>
      <c r="P276">
        <v>-3.3191094434009472E-2</v>
      </c>
      <c r="Q276">
        <v>5.2722363993922272E-3</v>
      </c>
    </row>
    <row r="277" spans="1:17" x14ac:dyDescent="0.3">
      <c r="A277" t="s">
        <v>275</v>
      </c>
      <c r="B277">
        <v>-8.7783122796862401E-2</v>
      </c>
      <c r="C277">
        <v>-0.19614635375790535</v>
      </c>
      <c r="D277">
        <v>0.24714002346063424</v>
      </c>
      <c r="E277">
        <v>-0.34643404960530155</v>
      </c>
      <c r="F277">
        <v>-0.31570419122944848</v>
      </c>
      <c r="G277">
        <v>-0.2196059709636522</v>
      </c>
      <c r="H277">
        <v>0.13444260091131355</v>
      </c>
      <c r="I277">
        <v>0.30168737889742836</v>
      </c>
      <c r="J277">
        <v>-7.7428416581998505E-2</v>
      </c>
      <c r="K277">
        <v>0.14921408619650656</v>
      </c>
      <c r="L277">
        <v>-0.10760874326896896</v>
      </c>
      <c r="M277">
        <v>0.18668561836008024</v>
      </c>
      <c r="N277">
        <v>-5.369580756839909E-3</v>
      </c>
      <c r="O277">
        <v>-9.8543271664700782E-2</v>
      </c>
      <c r="P277">
        <v>3.3097316842122027E-2</v>
      </c>
      <c r="Q277">
        <v>1.3550271544135128E-2</v>
      </c>
    </row>
    <row r="278" spans="1:17" x14ac:dyDescent="0.3">
      <c r="A278" t="s">
        <v>276</v>
      </c>
      <c r="B278">
        <v>2.7440615152103831E-2</v>
      </c>
      <c r="C278">
        <v>-0.18890145217295995</v>
      </c>
      <c r="D278">
        <v>-0.26512405379012094</v>
      </c>
      <c r="E278">
        <v>0.17944370859715342</v>
      </c>
      <c r="F278">
        <v>-0.16917105587419989</v>
      </c>
      <c r="G278">
        <v>0.12705451959753589</v>
      </c>
      <c r="H278">
        <v>5.5497546015763177E-2</v>
      </c>
      <c r="I278">
        <v>0.19513984766268067</v>
      </c>
      <c r="J278">
        <v>0.20726715348533986</v>
      </c>
      <c r="K278">
        <v>3.6531646070979917E-2</v>
      </c>
      <c r="L278">
        <v>1.0849591082200405E-2</v>
      </c>
      <c r="M278">
        <v>5.9077314051082297E-2</v>
      </c>
      <c r="N278">
        <v>-9.2222547371203945E-2</v>
      </c>
      <c r="O278">
        <v>-0.32084545058099323</v>
      </c>
      <c r="P278">
        <v>0.1838426317882309</v>
      </c>
      <c r="Q278">
        <v>-0.178113010964843</v>
      </c>
    </row>
    <row r="279" spans="1:17" x14ac:dyDescent="0.3">
      <c r="A279" t="s">
        <v>277</v>
      </c>
      <c r="B279">
        <v>0.19888764927569724</v>
      </c>
      <c r="C279">
        <v>-7.426564047177564E-3</v>
      </c>
      <c r="D279">
        <v>0.12107924711136242</v>
      </c>
      <c r="E279">
        <v>-0.18815369669767001</v>
      </c>
      <c r="F279">
        <v>7.4265640471793404E-3</v>
      </c>
      <c r="G279">
        <v>-0.17420333544722766</v>
      </c>
      <c r="H279">
        <v>-3.6971782128201625E-2</v>
      </c>
      <c r="I279">
        <v>9.9941787826516304E-3</v>
      </c>
      <c r="J279">
        <v>-0.24861170821587919</v>
      </c>
      <c r="K279">
        <v>5.1549117279488854E-2</v>
      </c>
      <c r="L279">
        <v>3.6913719466419082E-2</v>
      </c>
      <c r="M279">
        <v>-0.24627150431389921</v>
      </c>
      <c r="N279">
        <v>4.8758762499270247E-2</v>
      </c>
      <c r="O279">
        <v>0.10682020976649831</v>
      </c>
      <c r="P279">
        <v>-8.7430980815296877E-2</v>
      </c>
      <c r="Q279">
        <v>-0.40170550315922426</v>
      </c>
    </row>
    <row r="280" spans="1:17" x14ac:dyDescent="0.3">
      <c r="A280" t="s">
        <v>278</v>
      </c>
      <c r="B280">
        <v>8.6047835240304238E-2</v>
      </c>
      <c r="C280">
        <v>8.1225954254909638E-2</v>
      </c>
      <c r="D280">
        <v>-0.32049527650974952</v>
      </c>
      <c r="E280">
        <v>-0.16095140950300468</v>
      </c>
      <c r="F280">
        <v>-0.33888204516541975</v>
      </c>
      <c r="G280">
        <v>-0.44517508489164292</v>
      </c>
      <c r="H280">
        <v>-6.8543425748359255E-2</v>
      </c>
      <c r="I280">
        <v>-0.14330504273275224</v>
      </c>
      <c r="J280">
        <v>0.40945741386246226</v>
      </c>
      <c r="K280">
        <v>0.16898514359312422</v>
      </c>
      <c r="L280">
        <v>-0.19085031308870093</v>
      </c>
      <c r="M280">
        <v>0.30674724866553227</v>
      </c>
      <c r="N280">
        <v>0.26941644018314115</v>
      </c>
      <c r="O280">
        <v>1.7828294023789937E-2</v>
      </c>
      <c r="P280">
        <v>0.33392066572481127</v>
      </c>
      <c r="Q280">
        <v>0.28793162662136318</v>
      </c>
    </row>
    <row r="281" spans="1:17" x14ac:dyDescent="0.3">
      <c r="A281" t="s">
        <v>279</v>
      </c>
      <c r="B281">
        <v>-6.2687598597682026E-2</v>
      </c>
      <c r="C281">
        <v>0.15773701296333797</v>
      </c>
      <c r="D281">
        <v>-0.13070710081031756</v>
      </c>
      <c r="E281">
        <v>0.17090141672809622</v>
      </c>
      <c r="F281">
        <v>3.9127963931520071E-3</v>
      </c>
      <c r="G281">
        <v>6.3566561391816379E-2</v>
      </c>
      <c r="H281">
        <v>-3.9127963931537835E-3</v>
      </c>
      <c r="I281">
        <v>5.1369074525032588E-2</v>
      </c>
      <c r="J281">
        <v>-0.14194204259281307</v>
      </c>
      <c r="K281">
        <v>-0.22427297512304634</v>
      </c>
      <c r="L281">
        <v>-1.7644230324666665E-2</v>
      </c>
      <c r="M281">
        <v>0.18054781726597646</v>
      </c>
      <c r="N281">
        <v>3.8885356987600872E-2</v>
      </c>
      <c r="O281">
        <v>-0.1576022176749774</v>
      </c>
      <c r="P281">
        <v>-7.2851748509950909E-2</v>
      </c>
      <c r="Q281">
        <v>1.3589105352197706E-2</v>
      </c>
    </row>
    <row r="282" spans="1:17" x14ac:dyDescent="0.3">
      <c r="A282" t="s">
        <v>280</v>
      </c>
      <c r="B282">
        <v>-9.1256775423408598E-2</v>
      </c>
      <c r="C282">
        <v>-4.2952487749143842E-2</v>
      </c>
      <c r="D282">
        <v>0.36893498876537301</v>
      </c>
      <c r="E282">
        <v>-0.20757061580514957</v>
      </c>
      <c r="F282">
        <v>0.37166080116645617</v>
      </c>
      <c r="G282">
        <v>-7.2766679323876815E-4</v>
      </c>
      <c r="H282">
        <v>0.21876613064254791</v>
      </c>
      <c r="I282">
        <v>7.4523441361268539E-2</v>
      </c>
      <c r="J282">
        <v>-5.0984296262505779E-2</v>
      </c>
      <c r="K282">
        <v>-0.32422763828409984</v>
      </c>
      <c r="L282">
        <v>0.21767970186673757</v>
      </c>
      <c r="M282">
        <v>-0.15443050699838778</v>
      </c>
      <c r="N282">
        <v>0.2018171985924031</v>
      </c>
      <c r="O282">
        <v>-0.33066717915365373</v>
      </c>
      <c r="P282">
        <v>-0.31100648058697011</v>
      </c>
      <c r="Q282">
        <v>-0.11503348071669173</v>
      </c>
    </row>
    <row r="283" spans="1:17" x14ac:dyDescent="0.3">
      <c r="A283" t="s">
        <v>281</v>
      </c>
      <c r="B283">
        <v>0.16337449520091596</v>
      </c>
      <c r="C283">
        <v>0.10194521645706622</v>
      </c>
      <c r="D283">
        <v>0.27780409608755186</v>
      </c>
      <c r="E283">
        <v>-1.2655868890584898E-2</v>
      </c>
      <c r="F283">
        <v>1.2655868890586675E-2</v>
      </c>
      <c r="G283">
        <v>-6.6200788317660297E-2</v>
      </c>
      <c r="H283">
        <v>-8.2839885405814329E-2</v>
      </c>
      <c r="I283">
        <v>0.15986758691474812</v>
      </c>
      <c r="J283">
        <v>1.5367840248183384E-2</v>
      </c>
      <c r="K283">
        <v>-3.6368844055767013E-2</v>
      </c>
      <c r="L283">
        <v>-0.15039833721046136</v>
      </c>
      <c r="M283">
        <v>-0.19515573279442755</v>
      </c>
      <c r="N283">
        <v>0.11396345242947525</v>
      </c>
      <c r="O283">
        <v>-0.16501158540191163</v>
      </c>
      <c r="P283">
        <v>0.21210785098312357</v>
      </c>
      <c r="Q283">
        <v>-0.25581045735461316</v>
      </c>
    </row>
    <row r="284" spans="1:17" x14ac:dyDescent="0.3">
      <c r="A284" t="s">
        <v>282</v>
      </c>
      <c r="B284">
        <v>-0.34985944088117371</v>
      </c>
      <c r="C284">
        <v>-0.19910189346783724</v>
      </c>
      <c r="D284">
        <v>-0.30057906802117351</v>
      </c>
      <c r="E284">
        <v>0.12772167622509301</v>
      </c>
      <c r="F284">
        <v>-2.011327449128153E-2</v>
      </c>
      <c r="G284">
        <v>0.1870355164344808</v>
      </c>
      <c r="H284">
        <v>0.19211658066474513</v>
      </c>
      <c r="I284">
        <v>7.1495759991822894E-2</v>
      </c>
      <c r="J284">
        <v>2.011327449128153E-2</v>
      </c>
      <c r="K284">
        <v>-0.21010263289377029</v>
      </c>
      <c r="L284">
        <v>8.7385639145049154E-2</v>
      </c>
      <c r="M284">
        <v>-0.22482964733462651</v>
      </c>
      <c r="N284">
        <v>3.7336319020191411E-2</v>
      </c>
      <c r="O284">
        <v>0.23219669239121998</v>
      </c>
      <c r="P284">
        <v>-4.6455054708987475E-2</v>
      </c>
      <c r="Q284">
        <v>0.20199931282662931</v>
      </c>
    </row>
    <row r="285" spans="1:17" x14ac:dyDescent="0.3">
      <c r="A285" t="s">
        <v>283</v>
      </c>
      <c r="B285">
        <v>0.22188275653952516</v>
      </c>
      <c r="C285">
        <v>-0.44641383642636256</v>
      </c>
      <c r="D285">
        <v>-0.10327499815394781</v>
      </c>
      <c r="E285">
        <v>7.4068629247380002E-2</v>
      </c>
      <c r="F285">
        <v>1.1142729980779364E-2</v>
      </c>
      <c r="G285">
        <v>0.3473228773990531</v>
      </c>
      <c r="H285">
        <v>0.12069362631417491</v>
      </c>
      <c r="I285">
        <v>-0.14156924508250768</v>
      </c>
      <c r="J285">
        <v>-5.2576214528478715E-2</v>
      </c>
      <c r="K285">
        <v>0.12993898866356091</v>
      </c>
      <c r="L285">
        <v>8.7389268404923115E-2</v>
      </c>
      <c r="M285">
        <v>0.19274584029017561</v>
      </c>
      <c r="N285">
        <v>-1.1142729980779364E-2</v>
      </c>
      <c r="O285">
        <v>1.8913304234253303E-2</v>
      </c>
      <c r="P285">
        <v>-0.12581854348866806</v>
      </c>
      <c r="Q285">
        <v>0.2261009733788093</v>
      </c>
    </row>
    <row r="286" spans="1:17" x14ac:dyDescent="0.3">
      <c r="A286" t="s">
        <v>284</v>
      </c>
      <c r="B286">
        <v>0.22364085832798608</v>
      </c>
      <c r="C286">
        <v>-0.30338258484593439</v>
      </c>
      <c r="D286">
        <v>-8.2813524278032347E-2</v>
      </c>
      <c r="E286">
        <v>3.6443416095552905E-2</v>
      </c>
      <c r="F286">
        <v>0.13270828331480722</v>
      </c>
      <c r="G286">
        <v>0.16099358471419833</v>
      </c>
      <c r="H286">
        <v>0.16661893627090762</v>
      </c>
      <c r="I286">
        <v>0.17436923059668352</v>
      </c>
      <c r="J286">
        <v>-1.7492893233447049E-2</v>
      </c>
      <c r="K286">
        <v>-1.8115331443297578E-2</v>
      </c>
      <c r="L286">
        <v>0.25563154989580283</v>
      </c>
      <c r="M286">
        <v>4.2910648330478196E-2</v>
      </c>
      <c r="N286">
        <v>-6.7244183840742267E-4</v>
      </c>
      <c r="O286">
        <v>3.1000481440671024E-2</v>
      </c>
      <c r="P286">
        <v>-0.15546322046281524</v>
      </c>
      <c r="Q286">
        <v>-0.14318996833224062</v>
      </c>
    </row>
    <row r="287" spans="1:17" x14ac:dyDescent="0.3">
      <c r="A287" t="s">
        <v>285</v>
      </c>
      <c r="B287">
        <v>6.6910084810070103E-2</v>
      </c>
      <c r="C287">
        <v>-4.8898282431206752E-3</v>
      </c>
      <c r="D287">
        <v>-0.26449755048754042</v>
      </c>
      <c r="E287">
        <v>-0.12778148106690423</v>
      </c>
      <c r="F287">
        <v>-1.0298638288830375E-4</v>
      </c>
      <c r="G287">
        <v>-8.4725997374800244E-2</v>
      </c>
      <c r="H287">
        <v>-0.24040341162938894</v>
      </c>
      <c r="I287">
        <v>-0.2930330542127848</v>
      </c>
      <c r="J287">
        <v>0.17813365283635818</v>
      </c>
      <c r="K287">
        <v>0.13800339289506702</v>
      </c>
      <c r="L287">
        <v>-0.16549309895132858</v>
      </c>
      <c r="M287">
        <v>1.0298638289008011E-4</v>
      </c>
      <c r="N287">
        <v>-0.14207511211005475</v>
      </c>
      <c r="O287">
        <v>-5.4935859912051299E-2</v>
      </c>
      <c r="P287">
        <v>-0.12998864252597286</v>
      </c>
      <c r="Q287">
        <v>0.17733241860226023</v>
      </c>
    </row>
    <row r="288" spans="1:17" x14ac:dyDescent="0.3">
      <c r="A288" t="s">
        <v>286</v>
      </c>
      <c r="B288">
        <v>7.8643446193144229E-2</v>
      </c>
      <c r="C288">
        <v>1.6858303069417602E-2</v>
      </c>
      <c r="D288">
        <v>-0.2846922835671073</v>
      </c>
      <c r="E288">
        <v>8.2930913496907621E-2</v>
      </c>
      <c r="F288">
        <v>4.090409360931524E-2</v>
      </c>
      <c r="G288">
        <v>0.27514141235709211</v>
      </c>
      <c r="H288">
        <v>-0.25761333476076231</v>
      </c>
      <c r="I288">
        <v>-1.6858303069417602E-2</v>
      </c>
      <c r="J288">
        <v>-9.9235123918148815E-2</v>
      </c>
      <c r="K288">
        <v>-0.13423851473387849</v>
      </c>
      <c r="L288">
        <v>-0.22427168229646988</v>
      </c>
      <c r="M288">
        <v>-0.29107977347985958</v>
      </c>
      <c r="N288">
        <v>0.32286341079069736</v>
      </c>
      <c r="O288">
        <v>-0.11610552358700055</v>
      </c>
      <c r="P288">
        <v>0.34001930381556811</v>
      </c>
      <c r="Q288">
        <v>-4.6370398875023255E-2</v>
      </c>
    </row>
    <row r="289" spans="1:17" x14ac:dyDescent="0.3">
      <c r="A289" t="s">
        <v>287</v>
      </c>
      <c r="B289">
        <v>-0.27755869720298953</v>
      </c>
      <c r="C289">
        <v>0.13605424265498556</v>
      </c>
      <c r="D289">
        <v>-0.24530706460253704</v>
      </c>
      <c r="E289">
        <v>-8.6910833857967162E-2</v>
      </c>
      <c r="F289">
        <v>0.25110128700212719</v>
      </c>
      <c r="G289">
        <v>0.18410599400723804</v>
      </c>
      <c r="H289">
        <v>-0.13275855304522999</v>
      </c>
      <c r="I289">
        <v>-0.2169311363051083</v>
      </c>
      <c r="J289">
        <v>-0.30980095935669461</v>
      </c>
      <c r="K289">
        <v>3.7841420916599589E-2</v>
      </c>
      <c r="L289">
        <v>-6.3808263980991597E-2</v>
      </c>
      <c r="M289">
        <v>-0.19985597557422174</v>
      </c>
      <c r="N289">
        <v>0.18283290289923038</v>
      </c>
      <c r="O289">
        <v>-0.17520564843543873</v>
      </c>
      <c r="P289">
        <v>0.14359933567162031</v>
      </c>
      <c r="Q289">
        <v>0.29270934136280147</v>
      </c>
    </row>
    <row r="290" spans="1:17" x14ac:dyDescent="0.3">
      <c r="A290" t="s">
        <v>288</v>
      </c>
      <c r="B290">
        <v>-0.11812677610304867</v>
      </c>
      <c r="C290">
        <v>-0.39943333362850275</v>
      </c>
      <c r="D290">
        <v>-0.34971613675231339</v>
      </c>
      <c r="E290">
        <v>-0.52103642313775111</v>
      </c>
      <c r="F290">
        <v>-0.15362466352366333</v>
      </c>
      <c r="G290">
        <v>-9.0018038737973427E-3</v>
      </c>
      <c r="H290">
        <v>-8.5442609479448706E-2</v>
      </c>
      <c r="I290">
        <v>1.2266005822658244E-2</v>
      </c>
      <c r="J290">
        <v>0.39089048853830555</v>
      </c>
      <c r="K290">
        <v>-5.3781155210016252E-2</v>
      </c>
      <c r="L290">
        <v>-0.30815488983926187</v>
      </c>
      <c r="M290">
        <v>0.50488873993336369</v>
      </c>
      <c r="N290">
        <v>0.23208265361494362</v>
      </c>
      <c r="O290">
        <v>0.17227585070943263</v>
      </c>
      <c r="P290">
        <v>0.24902605653259968</v>
      </c>
      <c r="Q290">
        <v>-2.8406255175102757E-2</v>
      </c>
    </row>
    <row r="291" spans="1:17" x14ac:dyDescent="0.3">
      <c r="A291" t="s">
        <v>289</v>
      </c>
      <c r="B291">
        <v>-0.28694300519357263</v>
      </c>
      <c r="C291">
        <v>0.19297002867777024</v>
      </c>
      <c r="D291">
        <v>1.5891942408803317E-3</v>
      </c>
      <c r="E291">
        <v>-0.18372811612627871</v>
      </c>
      <c r="F291">
        <v>-9.6008234489950439E-2</v>
      </c>
      <c r="G291">
        <v>0.15061066069792162</v>
      </c>
      <c r="H291">
        <v>-0.23399458491763525</v>
      </c>
      <c r="I291">
        <v>0.1057655462402316</v>
      </c>
      <c r="J291">
        <v>-0.19896101620622453</v>
      </c>
      <c r="K291">
        <v>0.25308952784703642</v>
      </c>
      <c r="L291">
        <v>0.17807646914777209</v>
      </c>
      <c r="M291">
        <v>0.22452458666291975</v>
      </c>
      <c r="N291">
        <v>-6.4528716724009172E-2</v>
      </c>
      <c r="O291">
        <v>-0.5286145652935117</v>
      </c>
      <c r="P291">
        <v>-1.5891942408803317E-3</v>
      </c>
      <c r="Q291">
        <v>-0.34631512072835946</v>
      </c>
    </row>
    <row r="292" spans="1:17" x14ac:dyDescent="0.3">
      <c r="A292" t="s">
        <v>290</v>
      </c>
      <c r="B292">
        <v>-0.26533057343372946</v>
      </c>
      <c r="C292">
        <v>-0.31558010477140463</v>
      </c>
      <c r="D292">
        <v>0.35234029482366225</v>
      </c>
      <c r="E292">
        <v>2.5716680078636145E-2</v>
      </c>
      <c r="F292">
        <v>0.43758927979709128</v>
      </c>
      <c r="G292">
        <v>0.25805397824310994</v>
      </c>
      <c r="H292">
        <v>5.1257090612473633E-2</v>
      </c>
      <c r="I292">
        <v>0.18768492624215583</v>
      </c>
      <c r="J292">
        <v>-0.13075397219443907</v>
      </c>
      <c r="K292">
        <v>-9.443445845677978E-2</v>
      </c>
      <c r="L292">
        <v>0.15471879110687503</v>
      </c>
      <c r="M292">
        <v>2.7112973298510923E-3</v>
      </c>
      <c r="N292">
        <v>-0.36917982911127023</v>
      </c>
      <c r="O292">
        <v>0.30373669781554824</v>
      </c>
      <c r="P292">
        <v>-0.3235024861902005</v>
      </c>
      <c r="Q292">
        <v>-2.7112973298493159E-3</v>
      </c>
    </row>
    <row r="293" spans="1:17" x14ac:dyDescent="0.3">
      <c r="A293" t="s">
        <v>291</v>
      </c>
      <c r="B293">
        <v>0.31754704200251105</v>
      </c>
      <c r="C293">
        <v>0.17950473076462004</v>
      </c>
      <c r="D293">
        <v>-0.19397127559279426</v>
      </c>
      <c r="E293">
        <v>0.3485469693163612</v>
      </c>
      <c r="F293">
        <v>-0.18791089069981126</v>
      </c>
      <c r="G293">
        <v>0.22210731476862478</v>
      </c>
      <c r="H293">
        <v>-0.24401668197511128</v>
      </c>
      <c r="I293">
        <v>0.31649040634514414</v>
      </c>
      <c r="J293">
        <v>-0.37308536831217776</v>
      </c>
      <c r="K293">
        <v>-0.58702606961231396</v>
      </c>
      <c r="L293">
        <v>0.13204661648527249</v>
      </c>
      <c r="M293">
        <v>-7.2176103054038876E-2</v>
      </c>
      <c r="N293">
        <v>0.20922281849857072</v>
      </c>
      <c r="O293">
        <v>-0.10327620344480337</v>
      </c>
      <c r="P293">
        <v>-0.10572920544590758</v>
      </c>
      <c r="Q293">
        <v>-1.7014368062694629E-2</v>
      </c>
    </row>
    <row r="294" spans="1:17" x14ac:dyDescent="0.3">
      <c r="A294" t="s">
        <v>292</v>
      </c>
      <c r="B294">
        <v>-0.58758779141890027</v>
      </c>
      <c r="C294">
        <v>-0.31993286474595983</v>
      </c>
      <c r="D294">
        <v>-0.38704452396884115</v>
      </c>
      <c r="E294">
        <v>0.21596021845578761</v>
      </c>
      <c r="F294">
        <v>-0.66423355859197564</v>
      </c>
      <c r="G294">
        <v>-0.13120840983871851</v>
      </c>
      <c r="H294">
        <v>2.1337239222720683E-3</v>
      </c>
      <c r="I294">
        <v>0.46949634435253529</v>
      </c>
      <c r="J294">
        <v>-0.53470130795117399</v>
      </c>
      <c r="K294">
        <v>-0.67114809556500532</v>
      </c>
      <c r="L294">
        <v>-1.066232979745438</v>
      </c>
      <c r="M294">
        <v>0.14022981215645736</v>
      </c>
      <c r="N294">
        <v>-0.55017721575558287</v>
      </c>
      <c r="O294">
        <v>-0.49976663047259251</v>
      </c>
      <c r="P294">
        <v>-0.17514983010548946</v>
      </c>
      <c r="Q294">
        <v>0.45686656844643103</v>
      </c>
    </row>
    <row r="295" spans="1:17" x14ac:dyDescent="0.3">
      <c r="A295" t="s">
        <v>293</v>
      </c>
      <c r="B295">
        <v>0.1282237103089976</v>
      </c>
      <c r="C295">
        <v>0.12774598353262867</v>
      </c>
      <c r="D295">
        <v>0.16395926101319525</v>
      </c>
      <c r="E295">
        <v>0.25568710723749177</v>
      </c>
      <c r="F295">
        <v>-0.2739088513578487</v>
      </c>
      <c r="G295">
        <v>0.19077313715056654</v>
      </c>
      <c r="H295">
        <v>5.7915978256994904E-2</v>
      </c>
      <c r="I295">
        <v>-1.5334745100071601E-2</v>
      </c>
      <c r="J295">
        <v>-0.61926185923478538</v>
      </c>
      <c r="K295">
        <v>9.8179465059578419E-2</v>
      </c>
      <c r="L295">
        <v>-0.10803383500280539</v>
      </c>
      <c r="M295">
        <v>-0.28023462168348523</v>
      </c>
      <c r="N295">
        <v>-3.7488227520626083E-2</v>
      </c>
      <c r="O295">
        <v>9.675630781755018E-2</v>
      </c>
      <c r="P295">
        <v>-0.1327662205763751</v>
      </c>
      <c r="Q295">
        <v>1.5334745100069824E-2</v>
      </c>
    </row>
    <row r="296" spans="1:17" x14ac:dyDescent="0.3">
      <c r="A296" t="s">
        <v>294</v>
      </c>
      <c r="B296">
        <v>0.29211070666187844</v>
      </c>
      <c r="C296">
        <v>0.13690035301917547</v>
      </c>
      <c r="D296">
        <v>0.21451106956992305</v>
      </c>
      <c r="E296">
        <v>0.18869456933563455</v>
      </c>
      <c r="F296">
        <v>0.27343177091623261</v>
      </c>
      <c r="G296">
        <v>0.23381536480220078</v>
      </c>
      <c r="H296">
        <v>-0.27423611589192909</v>
      </c>
      <c r="I296">
        <v>0.36341565049960245</v>
      </c>
      <c r="J296">
        <v>-0.33471222857660621</v>
      </c>
      <c r="K296">
        <v>-0.16278175236025128</v>
      </c>
      <c r="L296">
        <v>-0.28188996846421333</v>
      </c>
      <c r="M296">
        <v>0.24245185199140273</v>
      </c>
      <c r="N296">
        <v>0.11141757660581852</v>
      </c>
      <c r="O296">
        <v>-0.14366010539963092</v>
      </c>
      <c r="P296">
        <v>-3.8026721352302673E-2</v>
      </c>
      <c r="Q296">
        <v>-0.22873846022887712</v>
      </c>
    </row>
    <row r="297" spans="1:17" x14ac:dyDescent="0.3">
      <c r="A297" t="s">
        <v>295</v>
      </c>
      <c r="B297">
        <v>0.12758389786970348</v>
      </c>
      <c r="C297">
        <v>1.7483749306029139E-2</v>
      </c>
      <c r="D297">
        <v>0.21342782737583299</v>
      </c>
      <c r="E297">
        <v>-0.21521352643318536</v>
      </c>
      <c r="F297">
        <v>7.8710632170650996E-3</v>
      </c>
      <c r="G297">
        <v>-9.3064740600624418E-2</v>
      </c>
      <c r="H297">
        <v>-0.1461180976831411</v>
      </c>
      <c r="I297">
        <v>-9.0191768220117652E-2</v>
      </c>
      <c r="J297">
        <v>-6.0638109091486925E-2</v>
      </c>
      <c r="K297">
        <v>-7.2478475761089456E-2</v>
      </c>
      <c r="L297">
        <v>-0.31912619374801743</v>
      </c>
      <c r="M297">
        <v>-7.8710632170668759E-3</v>
      </c>
      <c r="N297">
        <v>0.39929643349313793</v>
      </c>
      <c r="O297">
        <v>8.4801028336604745E-2</v>
      </c>
      <c r="P297">
        <v>0.15518254586535818</v>
      </c>
      <c r="Q297">
        <v>-0.26508435944193742</v>
      </c>
    </row>
    <row r="298" spans="1:17" x14ac:dyDescent="0.3">
      <c r="A298" t="s">
        <v>296</v>
      </c>
      <c r="B298">
        <v>-0.31212096127059574</v>
      </c>
      <c r="C298">
        <v>-0.4928336325352447</v>
      </c>
      <c r="D298">
        <v>-8.9736255272848453E-2</v>
      </c>
      <c r="E298">
        <v>2.4968032222597358E-2</v>
      </c>
      <c r="F298">
        <v>3.0387613252225165E-2</v>
      </c>
      <c r="G298">
        <v>0.29791575945263737</v>
      </c>
      <c r="H298">
        <v>0.19872630653184409</v>
      </c>
      <c r="I298">
        <v>0.19660218567251952</v>
      </c>
      <c r="J298">
        <v>0.15688717930269824</v>
      </c>
      <c r="K298">
        <v>0.31287631495223067</v>
      </c>
      <c r="L298">
        <v>-0.31217496950797852</v>
      </c>
      <c r="M298">
        <v>0.15817420306509611</v>
      </c>
      <c r="N298">
        <v>0.14072148058981426</v>
      </c>
      <c r="O298">
        <v>7.4679762000156913E-2</v>
      </c>
      <c r="P298">
        <v>-0.35298362074107992</v>
      </c>
      <c r="Q298">
        <v>0.24262530713835595</v>
      </c>
    </row>
    <row r="299" spans="1:17" x14ac:dyDescent="0.3">
      <c r="A299" t="s">
        <v>297</v>
      </c>
      <c r="B299">
        <v>0.17106357510271941</v>
      </c>
      <c r="C299">
        <v>0.124136736355144</v>
      </c>
      <c r="D299">
        <v>-6.4835958184186637E-2</v>
      </c>
      <c r="E299">
        <v>-0.15171151177229625</v>
      </c>
      <c r="F299">
        <v>-0.14190910614157026</v>
      </c>
      <c r="G299">
        <v>0.11453299155942354</v>
      </c>
      <c r="H299">
        <v>0.12999662689777125</v>
      </c>
      <c r="I299">
        <v>2.2637670417989142E-2</v>
      </c>
      <c r="J299">
        <v>0.3304910877317262</v>
      </c>
      <c r="K299">
        <v>0.31115543880324203</v>
      </c>
      <c r="L299">
        <v>-2.2994824279869874E-2</v>
      </c>
      <c r="M299">
        <v>-0.2758575502157381</v>
      </c>
      <c r="N299">
        <v>-0.25949969007798579</v>
      </c>
      <c r="O299">
        <v>0.21492672315470962</v>
      </c>
      <c r="P299">
        <v>-0.34293131420422895</v>
      </c>
      <c r="Q299">
        <v>2.3011607005898327E-3</v>
      </c>
    </row>
    <row r="300" spans="1:17" x14ac:dyDescent="0.3">
      <c r="A300" t="s">
        <v>298</v>
      </c>
      <c r="B300">
        <v>0.13462827023458424</v>
      </c>
      <c r="C300">
        <v>0.39670355600742191</v>
      </c>
      <c r="D300">
        <v>0.22049703186980807</v>
      </c>
      <c r="E300">
        <v>2.6737093612752005E-3</v>
      </c>
      <c r="F300">
        <v>-0.14787814500666663</v>
      </c>
      <c r="G300">
        <v>-3.1595750289792335E-2</v>
      </c>
      <c r="H300">
        <v>0.2732498561288832</v>
      </c>
      <c r="I300">
        <v>-0.62250751734213505</v>
      </c>
      <c r="J300">
        <v>3.0291610419849846E-2</v>
      </c>
      <c r="K300">
        <v>-0.37718212272356144</v>
      </c>
      <c r="L300">
        <v>-0.36187629171799518</v>
      </c>
      <c r="M300">
        <v>-1.1614866149459502E-2</v>
      </c>
      <c r="N300">
        <v>6.5739350776979677E-2</v>
      </c>
      <c r="O300">
        <v>-0.27302369993421216</v>
      </c>
      <c r="P300">
        <v>-0.34614503602366931</v>
      </c>
      <c r="Q300">
        <v>-2.6737093612752005E-3</v>
      </c>
    </row>
    <row r="301" spans="1:17" x14ac:dyDescent="0.3">
      <c r="A301" t="s">
        <v>299</v>
      </c>
      <c r="B301">
        <v>-0.50451592163141079</v>
      </c>
      <c r="C301">
        <v>-0.18668814431250347</v>
      </c>
      <c r="D301">
        <v>-0.39297831162705243</v>
      </c>
      <c r="E301">
        <v>0.28104527924004685</v>
      </c>
      <c r="F301">
        <v>-0.5314597657257778</v>
      </c>
      <c r="G301">
        <v>-0.2099149859950602</v>
      </c>
      <c r="H301">
        <v>-0.29288029348087097</v>
      </c>
      <c r="I301">
        <v>0.16485794755812577</v>
      </c>
      <c r="J301">
        <v>-0.17656717389304433</v>
      </c>
      <c r="K301">
        <v>-0.54218672235372622</v>
      </c>
      <c r="L301">
        <v>-1.1798559280349581</v>
      </c>
      <c r="M301">
        <v>0.22608411680163343</v>
      </c>
      <c r="N301">
        <v>-0.16485794755812488</v>
      </c>
      <c r="O301">
        <v>-0.56147277746292445</v>
      </c>
      <c r="P301">
        <v>-0.26878164307805186</v>
      </c>
      <c r="Q301">
        <v>0.60983122195977124</v>
      </c>
    </row>
    <row r="302" spans="1:17" x14ac:dyDescent="0.3">
      <c r="A302" t="s">
        <v>300</v>
      </c>
      <c r="B302">
        <v>0.28815794429648456</v>
      </c>
      <c r="C302">
        <v>0.11301298449218677</v>
      </c>
      <c r="D302">
        <v>0.34242736527640716</v>
      </c>
      <c r="E302">
        <v>-0.15770472821950321</v>
      </c>
      <c r="F302">
        <v>-0.27314778283951213</v>
      </c>
      <c r="G302">
        <v>-0.13200512269240861</v>
      </c>
      <c r="H302">
        <v>0.2249832090019801</v>
      </c>
      <c r="I302">
        <v>0.24903290582837379</v>
      </c>
      <c r="J302">
        <v>-0.14393455647613784</v>
      </c>
      <c r="K302">
        <v>-0.1782976806181864</v>
      </c>
      <c r="L302">
        <v>-0.18152413986921268</v>
      </c>
      <c r="M302">
        <v>0.17483293037042813</v>
      </c>
      <c r="N302">
        <v>-8.7591172547673679E-2</v>
      </c>
      <c r="O302">
        <v>1.1622293234839987E-2</v>
      </c>
      <c r="P302">
        <v>-1.1622293234839987E-2</v>
      </c>
      <c r="Q302">
        <v>-7.2199560459726086E-2</v>
      </c>
    </row>
    <row r="303" spans="1:17" x14ac:dyDescent="0.3">
      <c r="A303" t="s">
        <v>301</v>
      </c>
      <c r="B303">
        <v>0.26461119651479592</v>
      </c>
      <c r="C303">
        <v>0.27848130482411371</v>
      </c>
      <c r="D303">
        <v>3.7755966805375962E-2</v>
      </c>
      <c r="E303">
        <v>0.14984701065411876</v>
      </c>
      <c r="F303">
        <v>-0.17603991529686702</v>
      </c>
      <c r="G303">
        <v>0.45558188214994644</v>
      </c>
      <c r="H303">
        <v>4.0088066063184158E-3</v>
      </c>
      <c r="I303">
        <v>-0.1022951157296923</v>
      </c>
      <c r="J303">
        <v>-0.44936259985070492</v>
      </c>
      <c r="K303">
        <v>-7.1787519696032476E-2</v>
      </c>
      <c r="L303">
        <v>0.26237168797454835</v>
      </c>
      <c r="M303">
        <v>-0.41632160905966753</v>
      </c>
      <c r="N303">
        <v>-0.47384701701060816</v>
      </c>
      <c r="O303">
        <v>-0.37659253344375898</v>
      </c>
      <c r="P303">
        <v>0.26888410934434503</v>
      </c>
      <c r="Q303">
        <v>0.31487983171853173</v>
      </c>
    </row>
    <row r="304" spans="1:17" x14ac:dyDescent="0.3">
      <c r="A304" t="s">
        <v>302</v>
      </c>
      <c r="B304">
        <v>-0.35541959847210869</v>
      </c>
      <c r="C304">
        <v>0.38330153994791694</v>
      </c>
      <c r="D304">
        <v>-0.36639399828308061</v>
      </c>
      <c r="E304">
        <v>-0.14836693025875647</v>
      </c>
      <c r="F304">
        <v>0.10193900147082857</v>
      </c>
      <c r="G304">
        <v>-0.27207053276708759</v>
      </c>
      <c r="H304">
        <v>-3.306162743870189E-2</v>
      </c>
      <c r="I304">
        <v>0.11396672694553622</v>
      </c>
      <c r="J304">
        <v>-0.26178821827986187</v>
      </c>
      <c r="K304">
        <v>-0.57870288521499358</v>
      </c>
      <c r="L304">
        <v>9.6256309287809927E-3</v>
      </c>
      <c r="M304">
        <v>0.19008846768349841</v>
      </c>
      <c r="N304">
        <v>-9.625630928782769E-3</v>
      </c>
      <c r="O304">
        <v>8.066883455099827E-2</v>
      </c>
      <c r="P304">
        <v>0.43336397199310461</v>
      </c>
      <c r="Q304">
        <v>0.29320227592235426</v>
      </c>
    </row>
    <row r="305" spans="1:17" x14ac:dyDescent="0.3">
      <c r="A305" t="s">
        <v>303</v>
      </c>
      <c r="B305">
        <v>0.48424554421905164</v>
      </c>
      <c r="C305">
        <v>0.8243790305680978</v>
      </c>
      <c r="D305">
        <v>0.79191847186528008</v>
      </c>
      <c r="E305">
        <v>0.67990314161247412</v>
      </c>
      <c r="F305">
        <v>0.9569499911012489</v>
      </c>
      <c r="G305">
        <v>0.81584209348878822</v>
      </c>
      <c r="H305">
        <v>0.88957309759016745</v>
      </c>
      <c r="I305">
        <v>0.64524665953678983</v>
      </c>
      <c r="J305">
        <v>-0.66093316507843269</v>
      </c>
      <c r="K305">
        <v>-1.0049955842147824</v>
      </c>
      <c r="L305">
        <v>-0.57330041620787853</v>
      </c>
      <c r="M305">
        <v>-0.45053459155331321</v>
      </c>
      <c r="N305">
        <v>-0.76894744295438944</v>
      </c>
      <c r="O305">
        <v>-0.94856875555703191</v>
      </c>
      <c r="P305">
        <v>-0.61310987296766495</v>
      </c>
      <c r="Q305">
        <v>-0.94065713501798953</v>
      </c>
    </row>
    <row r="306" spans="1:17" x14ac:dyDescent="0.3">
      <c r="A306" t="s">
        <v>304</v>
      </c>
      <c r="B306">
        <v>8.2890918855127893E-2</v>
      </c>
      <c r="C306">
        <v>0.10779222625652629</v>
      </c>
      <c r="D306">
        <v>-0.59316566489991107</v>
      </c>
      <c r="E306">
        <v>-0.16814811750932002</v>
      </c>
      <c r="F306">
        <v>0.13315659083487574</v>
      </c>
      <c r="G306">
        <v>-0.26253447023367826</v>
      </c>
      <c r="H306">
        <v>0.17606907375489733</v>
      </c>
      <c r="I306">
        <v>-7.8738966007117384E-2</v>
      </c>
      <c r="J306">
        <v>0.36944442358518259</v>
      </c>
      <c r="K306">
        <v>-4.379045774874335E-2</v>
      </c>
      <c r="L306">
        <v>-1.213633800727365E-4</v>
      </c>
      <c r="M306">
        <v>-0.28963337496692443</v>
      </c>
      <c r="N306">
        <v>1.4995137720681839E-2</v>
      </c>
      <c r="O306">
        <v>0.1497925924267367</v>
      </c>
      <c r="P306">
        <v>-0.23199583361361764</v>
      </c>
      <c r="Q306">
        <v>0.30787395094614389</v>
      </c>
    </row>
    <row r="307" spans="1:17" x14ac:dyDescent="0.3">
      <c r="A307" t="s">
        <v>305</v>
      </c>
      <c r="B307">
        <v>-2.0016029770408394E-2</v>
      </c>
      <c r="C307">
        <v>5.9669162186898106E-2</v>
      </c>
      <c r="D307">
        <v>-0.35961652198201488</v>
      </c>
      <c r="E307">
        <v>0.25973992922047806</v>
      </c>
      <c r="F307">
        <v>0.30065566796151799</v>
      </c>
      <c r="G307">
        <v>0.61730087402358613</v>
      </c>
      <c r="H307">
        <v>9.7167860258913663E-2</v>
      </c>
      <c r="I307">
        <v>0.42386544001049664</v>
      </c>
      <c r="J307">
        <v>0.13175960830094091</v>
      </c>
      <c r="K307">
        <v>-0.19640159628922049</v>
      </c>
      <c r="L307">
        <v>-0.31799120590779584</v>
      </c>
      <c r="M307">
        <v>-0.11388046031631305</v>
      </c>
      <c r="N307">
        <v>-0.13391194059913403</v>
      </c>
      <c r="O307">
        <v>-0.22193668839635805</v>
      </c>
      <c r="P307">
        <v>0.18261279575889589</v>
      </c>
      <c r="Q307">
        <v>0.34236725314728567</v>
      </c>
    </row>
    <row r="308" spans="1:17" x14ac:dyDescent="0.3">
      <c r="A308" t="s">
        <v>306</v>
      </c>
      <c r="B308">
        <v>0.70870122333953312</v>
      </c>
      <c r="C308">
        <v>0.36428618857625317</v>
      </c>
      <c r="D308">
        <v>-0.30651457863731668</v>
      </c>
      <c r="E308">
        <v>0.12766104171330284</v>
      </c>
      <c r="F308">
        <v>-0.20894660921645691</v>
      </c>
      <c r="G308">
        <v>-0.39295721900538183</v>
      </c>
      <c r="H308">
        <v>-0.36096980976934478</v>
      </c>
      <c r="I308">
        <v>-0.36869825166804215</v>
      </c>
      <c r="J308">
        <v>0.10143826492001651</v>
      </c>
      <c r="K308">
        <v>-0.34073700630168613</v>
      </c>
      <c r="L308">
        <v>0.12742218096326141</v>
      </c>
      <c r="M308">
        <v>-7.1316965454581549E-2</v>
      </c>
      <c r="N308">
        <v>-1.0124341921903479E-2</v>
      </c>
      <c r="O308">
        <v>-0.4927474431823935</v>
      </c>
      <c r="P308">
        <v>-0.38810000086947483</v>
      </c>
      <c r="Q308">
        <v>-0.20973099415167606</v>
      </c>
    </row>
    <row r="309" spans="1:17" x14ac:dyDescent="0.3">
      <c r="A309" t="s">
        <v>307</v>
      </c>
      <c r="B309">
        <v>-1.461006819543087E-3</v>
      </c>
      <c r="C309">
        <v>-0.39453424602131193</v>
      </c>
      <c r="D309">
        <v>0.18083651542814927</v>
      </c>
      <c r="E309">
        <v>0.24507519007063117</v>
      </c>
      <c r="F309">
        <v>4.3603632722435393E-2</v>
      </c>
      <c r="G309">
        <v>2.9024355683866077E-2</v>
      </c>
      <c r="H309">
        <v>0.1413773676278467</v>
      </c>
      <c r="I309">
        <v>0.17519736547864895</v>
      </c>
      <c r="J309">
        <v>-0.28854301685526629</v>
      </c>
      <c r="K309">
        <v>-9.5762183764609432E-3</v>
      </c>
      <c r="L309">
        <v>0.33989403108671645</v>
      </c>
      <c r="M309">
        <v>0.13234166977720641</v>
      </c>
      <c r="N309">
        <v>-1.542196959833575E-2</v>
      </c>
      <c r="O309">
        <v>-0.25758952736828</v>
      </c>
      <c r="P309">
        <v>-0.41172894017115258</v>
      </c>
      <c r="Q309">
        <v>0.15176031161546888</v>
      </c>
    </row>
    <row r="310" spans="1:17" x14ac:dyDescent="0.3">
      <c r="A310" t="s">
        <v>308</v>
      </c>
      <c r="B310">
        <v>-3.1920139358913246E-2</v>
      </c>
      <c r="C310">
        <v>3.1920139358913246E-2</v>
      </c>
      <c r="D310">
        <v>-0.13859590285501433</v>
      </c>
      <c r="E310">
        <v>0.1328733236263826</v>
      </c>
      <c r="F310">
        <v>-0.21008964813433018</v>
      </c>
      <c r="G310">
        <v>0.24180529088616609</v>
      </c>
      <c r="H310">
        <v>-0.19219880023676872</v>
      </c>
      <c r="I310">
        <v>0.31040872525955443</v>
      </c>
      <c r="J310">
        <v>0.14708458998050311</v>
      </c>
      <c r="K310">
        <v>-4.5922176634890732E-2</v>
      </c>
      <c r="L310">
        <v>0.11633757481638618</v>
      </c>
      <c r="M310">
        <v>-0.10551247576724876</v>
      </c>
      <c r="N310">
        <v>0.16904542491021068</v>
      </c>
      <c r="O310">
        <v>-0.16843081475660604</v>
      </c>
      <c r="P310">
        <v>0.13749417648372209</v>
      </c>
      <c r="Q310">
        <v>-0.21906270744106315</v>
      </c>
    </row>
    <row r="311" spans="1:17" x14ac:dyDescent="0.3">
      <c r="A311" t="s">
        <v>309</v>
      </c>
      <c r="B311">
        <v>0.32926388354639791</v>
      </c>
      <c r="C311">
        <v>-2.9211291717263776E-3</v>
      </c>
      <c r="D311">
        <v>-0.48927515395795851</v>
      </c>
      <c r="E311">
        <v>0.21352830383334975</v>
      </c>
      <c r="F311">
        <v>1.1881846319059974E-2</v>
      </c>
      <c r="G311">
        <v>2.9211291717263776E-3</v>
      </c>
      <c r="H311">
        <v>-2.781955378894807E-2</v>
      </c>
      <c r="I311">
        <v>0.40512330891412418</v>
      </c>
      <c r="J311">
        <v>-0.33613803273075593</v>
      </c>
      <c r="K311">
        <v>-0.10850476395331299</v>
      </c>
      <c r="L311">
        <v>7.3881820069036763E-2</v>
      </c>
      <c r="M311">
        <v>3.1211117040552239E-2</v>
      </c>
      <c r="N311">
        <v>-0.47960311471940642</v>
      </c>
      <c r="O311">
        <v>-0.13729123432403512</v>
      </c>
      <c r="P311">
        <v>0.1105545484067747</v>
      </c>
      <c r="Q311">
        <v>0.31156283862432588</v>
      </c>
    </row>
    <row r="312" spans="1:17" x14ac:dyDescent="0.3">
      <c r="A312" t="s">
        <v>310</v>
      </c>
      <c r="B312">
        <v>-3.0056591925209375E-2</v>
      </c>
      <c r="C312">
        <v>0.22879025528798991</v>
      </c>
      <c r="D312">
        <v>0.22412311217013148</v>
      </c>
      <c r="E312">
        <v>-0.10632014358537045</v>
      </c>
      <c r="F312">
        <v>0.20390843634667633</v>
      </c>
      <c r="G312">
        <v>0.28904828833747942</v>
      </c>
      <c r="H312">
        <v>-0.33076939783684978</v>
      </c>
      <c r="I312">
        <v>-0.22031422518741195</v>
      </c>
      <c r="J312">
        <v>0.25342985529947626</v>
      </c>
      <c r="K312">
        <v>-5.9432750830636039E-2</v>
      </c>
      <c r="L312">
        <v>-0.12132331088182635</v>
      </c>
      <c r="M312">
        <v>0.50903521509264493</v>
      </c>
      <c r="N312">
        <v>-0.28635079593559443</v>
      </c>
      <c r="O312">
        <v>0.41436008566276783</v>
      </c>
      <c r="P312">
        <v>0.24640701787946995</v>
      </c>
      <c r="Q312">
        <v>0.16280027782391748</v>
      </c>
    </row>
    <row r="313" spans="1:17" x14ac:dyDescent="0.3">
      <c r="A313" t="s">
        <v>311</v>
      </c>
      <c r="B313">
        <v>0.40165850613620435</v>
      </c>
      <c r="C313">
        <v>-0.11128495056150101</v>
      </c>
      <c r="D313">
        <v>0.13850069547023303</v>
      </c>
      <c r="E313">
        <v>0.18162930631959462</v>
      </c>
      <c r="F313">
        <v>0.17026589349567089</v>
      </c>
      <c r="G313">
        <v>0.11258457943075939</v>
      </c>
      <c r="H313">
        <v>-0.41322605066892315</v>
      </c>
      <c r="I313">
        <v>-4.6140560825536525E-2</v>
      </c>
      <c r="J313">
        <v>-0.22112377291762275</v>
      </c>
      <c r="K313">
        <v>-0.25732081290357733</v>
      </c>
      <c r="L313">
        <v>0.20192259225777676</v>
      </c>
      <c r="M313">
        <v>-0.12083614944701715</v>
      </c>
      <c r="N313">
        <v>-1.2607952003616418E-2</v>
      </c>
      <c r="O313">
        <v>0.26050622910849697</v>
      </c>
      <c r="P313">
        <v>0.32231425719319695</v>
      </c>
      <c r="Q313">
        <v>-0.20959090427984606</v>
      </c>
    </row>
    <row r="314" spans="1:17" x14ac:dyDescent="0.3">
      <c r="A314" t="s">
        <v>312</v>
      </c>
      <c r="B314">
        <v>0.30584886783793763</v>
      </c>
      <c r="C314">
        <v>-0.17412845606510619</v>
      </c>
      <c r="D314">
        <v>-0.45508122258053074</v>
      </c>
      <c r="E314">
        <v>0.22301761967558598</v>
      </c>
      <c r="F314">
        <v>-0.45846133264454103</v>
      </c>
      <c r="G314">
        <v>0.23740180506928787</v>
      </c>
      <c r="H314">
        <v>-0.1452138872622033</v>
      </c>
      <c r="I314">
        <v>4.349253970460687E-2</v>
      </c>
      <c r="J314">
        <v>-0.27215730579488806</v>
      </c>
      <c r="K314">
        <v>-0.16387773152723906</v>
      </c>
      <c r="L314">
        <v>5.8967473638286805E-2</v>
      </c>
      <c r="M314">
        <v>-0.49595309116247943</v>
      </c>
      <c r="N314">
        <v>8.7851221985534522E-2</v>
      </c>
      <c r="O314">
        <v>0.22440868823540683</v>
      </c>
      <c r="P314">
        <v>0.16750578146575101</v>
      </c>
      <c r="Q314">
        <v>-0.17531138089432563</v>
      </c>
    </row>
    <row r="315" spans="1:17" x14ac:dyDescent="0.3">
      <c r="A315" t="s">
        <v>313</v>
      </c>
      <c r="B315">
        <v>-0.42609990833821865</v>
      </c>
      <c r="C315">
        <v>0.24101863822914105</v>
      </c>
      <c r="D315">
        <v>-0.60078119013586484</v>
      </c>
      <c r="E315">
        <v>2.4808779076531451E-2</v>
      </c>
      <c r="F315">
        <v>0.2172950786663943</v>
      </c>
      <c r="G315">
        <v>-2.4808779076531451E-2</v>
      </c>
      <c r="H315">
        <v>-0.25999182839782087</v>
      </c>
      <c r="I315">
        <v>-0.28969533063779984</v>
      </c>
      <c r="J315">
        <v>-0.22103400858178368</v>
      </c>
      <c r="K315">
        <v>0.33453253707082453</v>
      </c>
      <c r="L315">
        <v>-0.63440568235792849</v>
      </c>
      <c r="M315">
        <v>0.22646914762543169</v>
      </c>
      <c r="N315">
        <v>0.19633611067038714</v>
      </c>
      <c r="O315">
        <v>-0.56524331642752479</v>
      </c>
      <c r="P315">
        <v>0.41748422071400348</v>
      </c>
      <c r="Q315">
        <v>0.23668233715664933</v>
      </c>
    </row>
    <row r="316" spans="1:17" x14ac:dyDescent="0.3">
      <c r="A316" t="s">
        <v>314</v>
      </c>
      <c r="B316">
        <v>0.10655774070801094</v>
      </c>
      <c r="C316">
        <v>-0.14715956138714326</v>
      </c>
      <c r="D316">
        <v>-0.26090220320909907</v>
      </c>
      <c r="E316">
        <v>4.071992734526475E-2</v>
      </c>
      <c r="F316">
        <v>-0.56402518556642978</v>
      </c>
      <c r="G316">
        <v>3.2995999070806192E-4</v>
      </c>
      <c r="H316">
        <v>0.33661334785514185</v>
      </c>
      <c r="I316">
        <v>0.39557671380814163</v>
      </c>
      <c r="J316">
        <v>0.25813171605326168</v>
      </c>
      <c r="K316">
        <v>-0.10183933782509946</v>
      </c>
      <c r="L316">
        <v>-0.16980810761430476</v>
      </c>
      <c r="M316">
        <v>-8.9440481246819914E-2</v>
      </c>
      <c r="N316">
        <v>-3.2995999070806192E-4</v>
      </c>
      <c r="O316">
        <v>7.2655405272952223E-2</v>
      </c>
      <c r="P316">
        <v>-0.24341477648025833</v>
      </c>
      <c r="Q316">
        <v>-0.13267765248234742</v>
      </c>
    </row>
    <row r="317" spans="1:17" x14ac:dyDescent="0.3">
      <c r="A317" t="s">
        <v>315</v>
      </c>
      <c r="B317">
        <v>-0.35504922067076095</v>
      </c>
      <c r="C317">
        <v>1.3567627625469036E-2</v>
      </c>
      <c r="D317">
        <v>8.820549625890628E-3</v>
      </c>
      <c r="E317">
        <v>3.6896646689671186E-2</v>
      </c>
      <c r="F317">
        <v>-0.31849657449510449</v>
      </c>
      <c r="G317">
        <v>-0.3635643412103029</v>
      </c>
      <c r="H317">
        <v>0.47108611106544096</v>
      </c>
      <c r="I317">
        <v>0.49949368505170355</v>
      </c>
      <c r="J317">
        <v>-0.18503923633810793</v>
      </c>
      <c r="K317">
        <v>-0.58670070410125419</v>
      </c>
      <c r="L317">
        <v>-8.820549625890628E-3</v>
      </c>
      <c r="M317">
        <v>0.31529597966183331</v>
      </c>
      <c r="N317">
        <v>0.46594311594304827</v>
      </c>
      <c r="O317">
        <v>0.13300853924267564</v>
      </c>
      <c r="P317">
        <v>-1.134979816438797E-2</v>
      </c>
      <c r="Q317">
        <v>-7.6949353420927125E-2</v>
      </c>
    </row>
    <row r="318" spans="1:17" x14ac:dyDescent="0.3">
      <c r="A318" t="s">
        <v>316</v>
      </c>
      <c r="B318">
        <v>0.32687371483288352</v>
      </c>
      <c r="C318">
        <v>-0.38515088020524235</v>
      </c>
      <c r="D318">
        <v>0.10783129809281</v>
      </c>
      <c r="E318">
        <v>-0.38983726451597001</v>
      </c>
      <c r="F318">
        <v>9.8178085471701593E-2</v>
      </c>
      <c r="G318">
        <v>0.21347585690211801</v>
      </c>
      <c r="H318">
        <v>-1.1834954437903358</v>
      </c>
      <c r="I318">
        <v>0.16496493520743982</v>
      </c>
      <c r="J318">
        <v>5.1295316088335596E-3</v>
      </c>
      <c r="K318">
        <v>-0.27754212765185571</v>
      </c>
      <c r="L318">
        <v>-0.17980159085264891</v>
      </c>
      <c r="M318">
        <v>-5.129531608835336E-3</v>
      </c>
      <c r="N318">
        <v>-3.3571219779590322E-2</v>
      </c>
      <c r="O318">
        <v>1.1174728997396244E-2</v>
      </c>
      <c r="P318">
        <v>0.11997003182495547</v>
      </c>
      <c r="Q318">
        <v>-0.39475299766482852</v>
      </c>
    </row>
    <row r="319" spans="1:17" x14ac:dyDescent="0.3">
      <c r="A319" t="s">
        <v>317</v>
      </c>
      <c r="B319">
        <v>0.32157317224639037</v>
      </c>
      <c r="C319">
        <v>0.15535078155729387</v>
      </c>
      <c r="D319">
        <v>8.9130830668473493E-3</v>
      </c>
      <c r="E319">
        <v>-0.47751978315846078</v>
      </c>
      <c r="F319">
        <v>-0.14228464504958183</v>
      </c>
      <c r="G319">
        <v>0.17528652115893806</v>
      </c>
      <c r="H319">
        <v>-0.37951400905196575</v>
      </c>
      <c r="I319">
        <v>-0.36906655897158203</v>
      </c>
      <c r="J319">
        <v>0.34940828001605162</v>
      </c>
      <c r="K319">
        <v>-9.2758334828058508E-2</v>
      </c>
      <c r="L319">
        <v>7.6643742602261256E-2</v>
      </c>
      <c r="M319">
        <v>0.35760464808620362</v>
      </c>
      <c r="N319">
        <v>0.21708585603794361</v>
      </c>
      <c r="O319">
        <v>0.21632644958055636</v>
      </c>
      <c r="P319">
        <v>-8.9130830668482375E-3</v>
      </c>
      <c r="Q319">
        <v>-0.31427267029388783</v>
      </c>
    </row>
    <row r="320" spans="1:17" x14ac:dyDescent="0.3">
      <c r="A320" t="s">
        <v>318</v>
      </c>
      <c r="B320">
        <v>0.49494242876392569</v>
      </c>
      <c r="C320">
        <v>-0.12089801218524521</v>
      </c>
      <c r="D320">
        <v>0.38096733554236906</v>
      </c>
      <c r="E320">
        <v>-0.26720820718017357</v>
      </c>
      <c r="F320">
        <v>1.4920685649696175E-2</v>
      </c>
      <c r="G320">
        <v>0.72364310256859632</v>
      </c>
      <c r="H320">
        <v>-8.410781699012837E-2</v>
      </c>
      <c r="I320">
        <v>0.49413324958452343</v>
      </c>
      <c r="J320">
        <v>-4.7192796342526933E-2</v>
      </c>
      <c r="K320">
        <v>-0.15857614681881849</v>
      </c>
      <c r="L320">
        <v>0.35661068085833847</v>
      </c>
      <c r="M320">
        <v>-0.22607534654525985</v>
      </c>
      <c r="N320">
        <v>-0.14412747729668052</v>
      </c>
      <c r="O320">
        <v>-1.5950803992414349</v>
      </c>
      <c r="P320">
        <v>0.4636755171016631</v>
      </c>
      <c r="Q320">
        <v>0.43022364240955824</v>
      </c>
    </row>
    <row r="321" spans="1:17" x14ac:dyDescent="0.3">
      <c r="A321" t="s">
        <v>319</v>
      </c>
      <c r="B321">
        <v>-0.67555114572417807</v>
      </c>
      <c r="C321">
        <v>5.3523501716217226E-3</v>
      </c>
      <c r="D321">
        <v>0.33356313716928199</v>
      </c>
      <c r="E321">
        <v>-0.48989460634624038</v>
      </c>
      <c r="F321">
        <v>0.28698257013978612</v>
      </c>
      <c r="G321">
        <v>0.35650252793882053</v>
      </c>
      <c r="H321">
        <v>-0.28643737406874958</v>
      </c>
      <c r="I321">
        <v>-0.28825375468072778</v>
      </c>
      <c r="J321">
        <v>-0.5138070023605108</v>
      </c>
      <c r="K321">
        <v>-4.2778671317121209E-2</v>
      </c>
      <c r="L321">
        <v>-4.4076536499705554E-2</v>
      </c>
      <c r="M321">
        <v>0.36363863568235288</v>
      </c>
      <c r="N321">
        <v>0.11142811688507592</v>
      </c>
      <c r="O321">
        <v>-5.3523501716208344E-3</v>
      </c>
      <c r="P321">
        <v>0.2955431955230825</v>
      </c>
      <c r="Q321">
        <v>4.9829423561716268E-2</v>
      </c>
    </row>
    <row r="322" spans="1:17" x14ac:dyDescent="0.3">
      <c r="A322" t="s">
        <v>320</v>
      </c>
      <c r="B322">
        <v>-0.37756116206292045</v>
      </c>
      <c r="C322">
        <v>0.34962634077324406</v>
      </c>
      <c r="D322">
        <v>8.9614052850356174E-2</v>
      </c>
      <c r="E322">
        <v>-8.3834156199753096E-2</v>
      </c>
      <c r="F322">
        <v>0.26506002248615435</v>
      </c>
      <c r="G322">
        <v>7.9948009115843988E-2</v>
      </c>
      <c r="H322">
        <v>-9.9532842557741752E-2</v>
      </c>
      <c r="I322">
        <v>0.27589956072488331</v>
      </c>
      <c r="J322">
        <v>-0.16657187651879646</v>
      </c>
      <c r="K322">
        <v>-0.61102758404035207</v>
      </c>
      <c r="L322">
        <v>0.29133067999942686</v>
      </c>
      <c r="M322">
        <v>0.22491854993987648</v>
      </c>
      <c r="N322">
        <v>-0.3905382954598533</v>
      </c>
      <c r="O322">
        <v>-0.57290876038513971</v>
      </c>
      <c r="P322">
        <v>-2.8817841387629883E-2</v>
      </c>
      <c r="Q322">
        <v>3.2423529208320367E-2</v>
      </c>
    </row>
    <row r="323" spans="1:17" x14ac:dyDescent="0.3">
      <c r="A323" t="s">
        <v>321</v>
      </c>
      <c r="B323">
        <v>-2.9263072096554765E-2</v>
      </c>
      <c r="C323">
        <v>0.23698984046169258</v>
      </c>
      <c r="D323">
        <v>0.39215415415409893</v>
      </c>
      <c r="E323">
        <v>0.24306083714200177</v>
      </c>
      <c r="F323">
        <v>-7.7450658567529196E-2</v>
      </c>
      <c r="G323">
        <v>-0.20478725364228723</v>
      </c>
      <c r="H323">
        <v>0.35873898433982987</v>
      </c>
      <c r="I323">
        <v>4.9947221508024775E-2</v>
      </c>
      <c r="J323">
        <v>0.44886684027787638</v>
      </c>
      <c r="K323">
        <v>0.22887394231786296</v>
      </c>
      <c r="L323">
        <v>-0.3141304712437254</v>
      </c>
      <c r="M323">
        <v>-4.6374262253845444E-3</v>
      </c>
      <c r="N323">
        <v>-7.3638312089413738E-2</v>
      </c>
      <c r="O323">
        <v>0.1339335567319937</v>
      </c>
      <c r="P323">
        <v>0.11547202088445641</v>
      </c>
      <c r="Q323">
        <v>-0.2194935971056502</v>
      </c>
    </row>
    <row r="324" spans="1:17" x14ac:dyDescent="0.3">
      <c r="A324" t="s">
        <v>322</v>
      </c>
      <c r="B324">
        <v>0.37191187951522409</v>
      </c>
      <c r="C324">
        <v>-5.8130542873901625E-2</v>
      </c>
      <c r="D324">
        <v>0.33249140320154247</v>
      </c>
      <c r="E324">
        <v>-0.52791894321972599</v>
      </c>
      <c r="F324">
        <v>0.24388636573895539</v>
      </c>
      <c r="G324">
        <v>0.13285904820824612</v>
      </c>
      <c r="H324">
        <v>-0.32807666714526196</v>
      </c>
      <c r="I324">
        <v>9.1655356931195087E-3</v>
      </c>
      <c r="J324">
        <v>7.4248466546254832E-2</v>
      </c>
      <c r="K324">
        <v>0.3556443383260266</v>
      </c>
      <c r="L324">
        <v>-0.28219642801886646</v>
      </c>
      <c r="M324">
        <v>1.7952482465506847E-2</v>
      </c>
      <c r="N324">
        <v>0.28421483035095463</v>
      </c>
      <c r="O324">
        <v>-1.7178261006949755</v>
      </c>
      <c r="P324">
        <v>-7.952808444237025E-2</v>
      </c>
      <c r="Q324">
        <v>8.9501033675368546E-2</v>
      </c>
    </row>
    <row r="325" spans="1:17" x14ac:dyDescent="0.3">
      <c r="A325" t="s">
        <v>323</v>
      </c>
      <c r="B325">
        <v>0.20776137402815387</v>
      </c>
      <c r="C325">
        <v>0.16865659071400074</v>
      </c>
      <c r="D325">
        <v>4.2405802148910432E-2</v>
      </c>
      <c r="E325">
        <v>-2.5244833442635617E-2</v>
      </c>
      <c r="F325">
        <v>-0.12083789320505556</v>
      </c>
      <c r="G325">
        <v>-0.37015077588887735</v>
      </c>
      <c r="H325">
        <v>0.28630357454407118</v>
      </c>
      <c r="I325">
        <v>-0.12806309098285062</v>
      </c>
      <c r="J325">
        <v>8.6414952865085937E-3</v>
      </c>
      <c r="K325">
        <v>-0.56556341910894936</v>
      </c>
      <c r="L325">
        <v>0.16214451904826532</v>
      </c>
      <c r="M325">
        <v>6.3825618141493123E-3</v>
      </c>
      <c r="N325">
        <v>-2.4620425278423674E-2</v>
      </c>
      <c r="O325">
        <v>0.37387298081736198</v>
      </c>
      <c r="P325">
        <v>-0.24015177899253715</v>
      </c>
      <c r="Q325">
        <v>-0.40377519311726218</v>
      </c>
    </row>
    <row r="326" spans="1:17" x14ac:dyDescent="0.3">
      <c r="A326" t="s">
        <v>324</v>
      </c>
      <c r="B326">
        <v>-0.24863075226747178</v>
      </c>
      <c r="C326">
        <v>0.22812772470034837</v>
      </c>
      <c r="D326">
        <v>0.40327971563885434</v>
      </c>
      <c r="E326">
        <v>3.1813816966149489E-2</v>
      </c>
      <c r="F326">
        <v>7.0241458596489892E-2</v>
      </c>
      <c r="G326">
        <v>-0.10822492904133085</v>
      </c>
      <c r="H326">
        <v>-6.222967294898929E-2</v>
      </c>
      <c r="I326">
        <v>-0.37482666399384446</v>
      </c>
      <c r="J326">
        <v>0.25993592905125062</v>
      </c>
      <c r="K326">
        <v>-7.6058311757114083E-2</v>
      </c>
      <c r="L326">
        <v>0.22039514716077235</v>
      </c>
      <c r="M326">
        <v>-0.49915913715219773</v>
      </c>
      <c r="N326">
        <v>0.54457282665017814</v>
      </c>
      <c r="O326">
        <v>-0.31234198936533542</v>
      </c>
      <c r="P326">
        <v>0.20463035578936584</v>
      </c>
      <c r="Q326">
        <v>0.29411715589320941</v>
      </c>
    </row>
    <row r="327" spans="1:17" x14ac:dyDescent="0.3">
      <c r="A327" t="s">
        <v>325</v>
      </c>
      <c r="B327">
        <v>-2.6780885775478325E-2</v>
      </c>
      <c r="C327">
        <v>-0.22110684334195074</v>
      </c>
      <c r="D327">
        <v>-0.23447225776549718</v>
      </c>
      <c r="E327">
        <v>-0.22004898279214746</v>
      </c>
      <c r="F327">
        <v>0.33694850939303045</v>
      </c>
      <c r="G327">
        <v>0.35906038228637627</v>
      </c>
      <c r="H327">
        <v>0.21643103466274383</v>
      </c>
      <c r="I327">
        <v>0.31412737632024701</v>
      </c>
      <c r="J327">
        <v>-0.27642707392693211</v>
      </c>
      <c r="K327">
        <v>-0.235159055555199</v>
      </c>
      <c r="L327">
        <v>-0.54926558303791584</v>
      </c>
      <c r="M327">
        <v>2.6780885775477437E-2</v>
      </c>
      <c r="N327">
        <v>-9.4266343436750333E-2</v>
      </c>
      <c r="O327">
        <v>-1.2299019423037825</v>
      </c>
      <c r="P327">
        <v>0.34360750773443449</v>
      </c>
      <c r="Q327">
        <v>-0.3021024298832673</v>
      </c>
    </row>
    <row r="328" spans="1:17" x14ac:dyDescent="0.3">
      <c r="A328" t="s">
        <v>326</v>
      </c>
      <c r="B328">
        <v>-0.48418644131010691</v>
      </c>
      <c r="C328">
        <v>0.17455759850700048</v>
      </c>
      <c r="D328">
        <v>0.12501995522443821</v>
      </c>
      <c r="E328">
        <v>0.15079496362067779</v>
      </c>
      <c r="F328">
        <v>-5.1516055252228909E-2</v>
      </c>
      <c r="G328">
        <v>7.6117781477359259E-2</v>
      </c>
      <c r="H328">
        <v>4.7561547278505145E-3</v>
      </c>
      <c r="I328">
        <v>-0.78957741345845278</v>
      </c>
      <c r="J328">
        <v>-0.56076142958307695</v>
      </c>
      <c r="K328">
        <v>-9.6071823564469305E-2</v>
      </c>
      <c r="L328">
        <v>4.139176059480576E-2</v>
      </c>
      <c r="M328">
        <v>0.11616241067813604</v>
      </c>
      <c r="N328">
        <v>-0.19732549070719418</v>
      </c>
      <c r="O328">
        <v>-0.43002159325204303</v>
      </c>
      <c r="P328">
        <v>0.2741557025155803</v>
      </c>
      <c r="Q328">
        <v>0.40590048667824696</v>
      </c>
    </row>
    <row r="329" spans="1:17" x14ac:dyDescent="0.3">
      <c r="A329" t="s">
        <v>327</v>
      </c>
      <c r="B329">
        <v>0.28664779354768832</v>
      </c>
      <c r="C329">
        <v>-0.20368619854597281</v>
      </c>
      <c r="D329">
        <v>-0.62661882315848505</v>
      </c>
      <c r="E329">
        <v>-0.13848022580559327</v>
      </c>
      <c r="F329">
        <v>-0.33152009176926267</v>
      </c>
      <c r="G329">
        <v>-0.20955038979759877</v>
      </c>
      <c r="H329">
        <v>-0.14361125386882634</v>
      </c>
      <c r="I329">
        <v>-0.26364967834140263</v>
      </c>
      <c r="J329">
        <v>0.43554562517112316</v>
      </c>
      <c r="K329">
        <v>0.16523142093778809</v>
      </c>
      <c r="L329">
        <v>0.39388921454662906</v>
      </c>
      <c r="M329">
        <v>0.3480629777386266</v>
      </c>
      <c r="N329">
        <v>0.17870906331678782</v>
      </c>
      <c r="O329">
        <v>0.2815190102927847</v>
      </c>
      <c r="P329">
        <v>-4.1908420649649614E-2</v>
      </c>
      <c r="Q329">
        <v>-0.70210277293345236</v>
      </c>
    </row>
    <row r="330" spans="1:17" x14ac:dyDescent="0.3">
      <c r="A330" t="s">
        <v>328</v>
      </c>
      <c r="B330">
        <v>0.44988150668847737</v>
      </c>
      <c r="C330">
        <v>0.54317114657783705</v>
      </c>
      <c r="D330">
        <v>8.638414604577882E-2</v>
      </c>
      <c r="E330">
        <v>-0.27973275926128238</v>
      </c>
      <c r="F330">
        <v>-5.5212712075232595E-2</v>
      </c>
      <c r="G330">
        <v>0.55090004897974509</v>
      </c>
      <c r="H330">
        <v>0.70084913892348588</v>
      </c>
      <c r="I330">
        <v>-0.11780901083857831</v>
      </c>
      <c r="J330">
        <v>-1.1273152723108426</v>
      </c>
      <c r="K330">
        <v>-0.11496219418618825</v>
      </c>
      <c r="L330">
        <v>0.10231209894494775</v>
      </c>
      <c r="M330">
        <v>-0.9819968251972977</v>
      </c>
      <c r="N330">
        <v>-3.2069546752828693E-2</v>
      </c>
      <c r="O330">
        <v>5.9734424017432453E-2</v>
      </c>
      <c r="P330">
        <v>-0.37912042146732894</v>
      </c>
      <c r="Q330">
        <v>-0.47624288836543283</v>
      </c>
    </row>
    <row r="331" spans="1:17" x14ac:dyDescent="0.3">
      <c r="A331" t="s">
        <v>329</v>
      </c>
      <c r="B331">
        <v>-0.14545726977564577</v>
      </c>
      <c r="C331">
        <v>0.65273308324797785</v>
      </c>
      <c r="D331">
        <v>6.3697450879167228E-2</v>
      </c>
      <c r="E331">
        <v>-0.1127679691761303</v>
      </c>
      <c r="F331">
        <v>0.71209649108894002</v>
      </c>
      <c r="G331">
        <v>-0.15275782155094753</v>
      </c>
      <c r="H331">
        <v>0.79577458934910705</v>
      </c>
      <c r="I331">
        <v>-0.15435712191466777</v>
      </c>
      <c r="J331">
        <v>-0.26721886156153296</v>
      </c>
      <c r="K331">
        <v>-0.65325452567757392</v>
      </c>
      <c r="L331">
        <v>-1.2502878584552306</v>
      </c>
      <c r="M331">
        <v>0.65950417001406425</v>
      </c>
      <c r="N331">
        <v>-0.40331143650376067</v>
      </c>
      <c r="O331">
        <v>0.11197214999431271</v>
      </c>
      <c r="P331">
        <v>0.23474029384235351</v>
      </c>
      <c r="Q331">
        <v>-0.18948000741699023</v>
      </c>
    </row>
    <row r="332" spans="1:17" x14ac:dyDescent="0.3">
      <c r="A332" t="s">
        <v>330</v>
      </c>
      <c r="B332">
        <v>-0.57532074126247057</v>
      </c>
      <c r="C332">
        <v>-1.008542004432007</v>
      </c>
      <c r="D332">
        <v>-0.69075755305520303</v>
      </c>
      <c r="E332">
        <v>0.45685289049135669</v>
      </c>
      <c r="F332">
        <v>-0.19778665735142287</v>
      </c>
      <c r="G332">
        <v>-0.72724841178542388</v>
      </c>
      <c r="H332">
        <v>-0.85056733656100381</v>
      </c>
      <c r="I332">
        <v>0.19841072175289387</v>
      </c>
      <c r="J332">
        <v>-1.1262141328135815</v>
      </c>
      <c r="K332">
        <v>-0.81189245693488488</v>
      </c>
      <c r="L332">
        <v>-1.9057104148980297</v>
      </c>
      <c r="M332">
        <v>0.29917482410123419</v>
      </c>
      <c r="N332">
        <v>-2.2518612565917486</v>
      </c>
      <c r="O332">
        <v>-1.4408795815480397</v>
      </c>
      <c r="P332">
        <v>-1.1452339295675191</v>
      </c>
      <c r="Q332">
        <v>0.56779638895099183</v>
      </c>
    </row>
    <row r="333" spans="1:17" x14ac:dyDescent="0.3">
      <c r="A333" t="s">
        <v>331</v>
      </c>
      <c r="B333">
        <v>0.13323123744457988</v>
      </c>
      <c r="C333">
        <v>7.5782021690605994E-2</v>
      </c>
      <c r="D333">
        <v>0.29131330538140432</v>
      </c>
      <c r="E333">
        <v>-0.22701294909922165</v>
      </c>
      <c r="F333">
        <v>6.8163253585217021E-2</v>
      </c>
      <c r="G333">
        <v>0.32698302975707438</v>
      </c>
      <c r="H333">
        <v>0.17007823254433596</v>
      </c>
      <c r="I333">
        <v>-7.8601556048365495E-3</v>
      </c>
      <c r="J333">
        <v>-0.11187625213842001</v>
      </c>
      <c r="K333">
        <v>0.41459538875855362</v>
      </c>
      <c r="L333">
        <v>-0.15094393136136475</v>
      </c>
      <c r="M333">
        <v>0.19982288587138175</v>
      </c>
      <c r="N333">
        <v>0.36720622412289838</v>
      </c>
      <c r="O333">
        <v>-0.61946056138679051</v>
      </c>
      <c r="P333">
        <v>7.8601556048365495E-3</v>
      </c>
      <c r="Q333">
        <v>-0.42543485263016034</v>
      </c>
    </row>
    <row r="334" spans="1:17" x14ac:dyDescent="0.3">
      <c r="A334" t="s">
        <v>332</v>
      </c>
      <c r="B334">
        <v>0.66746776159687826</v>
      </c>
      <c r="C334">
        <v>-0.10042187653110979</v>
      </c>
      <c r="D334">
        <v>0.13672545666462188</v>
      </c>
      <c r="E334">
        <v>0.42853228566808532</v>
      </c>
      <c r="F334">
        <v>0.51947596654665062</v>
      </c>
      <c r="G334">
        <v>0.20650518539929053</v>
      </c>
      <c r="H334">
        <v>-0.47367936694072466</v>
      </c>
      <c r="I334">
        <v>0.20026329799496789</v>
      </c>
      <c r="J334">
        <v>0.11460598758555474</v>
      </c>
      <c r="K334">
        <v>0.14386412782205049</v>
      </c>
      <c r="L334">
        <v>0.25707473827004179</v>
      </c>
      <c r="M334">
        <v>-0.42726518502387556</v>
      </c>
      <c r="N334">
        <v>0.10042187653110979</v>
      </c>
      <c r="O334">
        <v>-0.42056676478099853</v>
      </c>
      <c r="P334">
        <v>-0.78154655575726562</v>
      </c>
      <c r="Q334">
        <v>0.13472855129433814</v>
      </c>
    </row>
    <row r="335" spans="1:17" x14ac:dyDescent="0.3">
      <c r="A335" t="s">
        <v>333</v>
      </c>
      <c r="B335">
        <v>-1.1053134491764389</v>
      </c>
      <c r="C335">
        <v>-0.51029131761905244</v>
      </c>
      <c r="D335">
        <v>-0.94364536577113434</v>
      </c>
      <c r="E335">
        <v>-0.2295562106025022</v>
      </c>
      <c r="F335">
        <v>0.3483073514159285</v>
      </c>
      <c r="G335">
        <v>-0.3722837414154494</v>
      </c>
      <c r="H335">
        <v>-0.25274177375734119</v>
      </c>
      <c r="I335">
        <v>-0.46339159941112218</v>
      </c>
      <c r="J335">
        <v>0.45697329459265568</v>
      </c>
      <c r="K335">
        <v>0.4469566293908187</v>
      </c>
      <c r="L335">
        <v>9.3881034721291279E-2</v>
      </c>
      <c r="M335">
        <v>7.0113801098247386E-2</v>
      </c>
      <c r="N335">
        <v>0.48709350836690035</v>
      </c>
      <c r="O335">
        <v>3.556486143619253E-3</v>
      </c>
      <c r="P335">
        <v>4.5875925556084773E-2</v>
      </c>
      <c r="Q335">
        <v>0.18244944636720106</v>
      </c>
    </row>
    <row r="336" spans="1:17" x14ac:dyDescent="0.3">
      <c r="A336" t="s">
        <v>334</v>
      </c>
      <c r="B336">
        <v>-0.53788619056492593</v>
      </c>
      <c r="C336">
        <v>0.19854552688242944</v>
      </c>
      <c r="D336">
        <v>9.57106922004618E-2</v>
      </c>
      <c r="E336">
        <v>-0.14273490433677338</v>
      </c>
      <c r="F336">
        <v>0.25644696187604854</v>
      </c>
      <c r="G336">
        <v>-7.7574880204647201E-3</v>
      </c>
      <c r="H336">
        <v>-0.11635125348884756</v>
      </c>
      <c r="I336">
        <v>4.9778253358701008E-2</v>
      </c>
      <c r="J336">
        <v>0.52314955971761101</v>
      </c>
      <c r="K336">
        <v>0.42475006937509896</v>
      </c>
      <c r="L336">
        <v>-5.0143102400961759E-2</v>
      </c>
      <c r="M336">
        <v>-0.69781090612570562</v>
      </c>
      <c r="N336">
        <v>7.7574880204638319E-3</v>
      </c>
      <c r="O336">
        <v>-0.36713110671618665</v>
      </c>
      <c r="P336">
        <v>-0.12346266655537352</v>
      </c>
      <c r="Q336">
        <v>0.29405582222722515</v>
      </c>
    </row>
    <row r="337" spans="1:17" x14ac:dyDescent="0.3">
      <c r="A337" t="s">
        <v>335</v>
      </c>
      <c r="B337">
        <v>-0.27157404568863797</v>
      </c>
      <c r="C337">
        <v>0.22450231485749406</v>
      </c>
      <c r="D337">
        <v>0.28706741571676542</v>
      </c>
      <c r="E337">
        <v>-2.9042041237529403E-2</v>
      </c>
      <c r="F337">
        <v>0.43760424091492478</v>
      </c>
      <c r="G337">
        <v>0.4786552385314371</v>
      </c>
      <c r="H337">
        <v>-0.34458090385516993</v>
      </c>
      <c r="I337">
        <v>0.54107854291935187</v>
      </c>
      <c r="J337">
        <v>0.73308833596550471</v>
      </c>
      <c r="K337">
        <v>-0.99360427645730987</v>
      </c>
      <c r="L337">
        <v>0.51297843555088818</v>
      </c>
      <c r="M337">
        <v>2.7551608380647075E-2</v>
      </c>
      <c r="N337">
        <v>-0.70843031406905865</v>
      </c>
      <c r="O337">
        <v>-0.12393614480498982</v>
      </c>
      <c r="P337">
        <v>0.74324148756298314</v>
      </c>
      <c r="Q337">
        <v>-5.2030865623191147E-2</v>
      </c>
    </row>
    <row r="338" spans="1:17" x14ac:dyDescent="0.3">
      <c r="A338" t="s">
        <v>336</v>
      </c>
      <c r="B338">
        <v>-0.95503479069486108</v>
      </c>
      <c r="C338">
        <v>8.5034476898077749E-2</v>
      </c>
      <c r="D338">
        <v>-0.17932854972918033</v>
      </c>
      <c r="E338">
        <v>-1.0474108601751775</v>
      </c>
      <c r="F338">
        <v>-1.3233354300585782</v>
      </c>
      <c r="G338">
        <v>-1.3539125264928842E-2</v>
      </c>
      <c r="H338">
        <v>-0.37996002730623069</v>
      </c>
      <c r="I338">
        <v>-1.2289538972915262</v>
      </c>
      <c r="J338">
        <v>-0.42561159127365045</v>
      </c>
      <c r="K338">
        <v>0.1431569409181046</v>
      </c>
      <c r="L338">
        <v>0.20781754684124021</v>
      </c>
      <c r="M338">
        <v>-9.489324807501287E-2</v>
      </c>
      <c r="N338">
        <v>0.14278536767406269</v>
      </c>
      <c r="O338">
        <v>0.31537119840044348</v>
      </c>
      <c r="P338">
        <v>0.29439201081383892</v>
      </c>
      <c r="Q338">
        <v>-4.7198880984264946E-2</v>
      </c>
    </row>
    <row r="339" spans="1:17" x14ac:dyDescent="0.3">
      <c r="A339" t="s">
        <v>337</v>
      </c>
      <c r="B339">
        <v>-0.18099187444876641</v>
      </c>
      <c r="C339">
        <v>0.43078440786064576</v>
      </c>
      <c r="D339">
        <v>0.2161106108953712</v>
      </c>
      <c r="E339">
        <v>0.50293954860333479</v>
      </c>
      <c r="F339">
        <v>2.0641986720884908E-2</v>
      </c>
      <c r="G339">
        <v>-0.1638986253145438</v>
      </c>
      <c r="H339">
        <v>-0.32955078027144502</v>
      </c>
      <c r="I339">
        <v>0.25047560400680347</v>
      </c>
      <c r="J339">
        <v>-0.38344797054484392</v>
      </c>
      <c r="K339">
        <v>4.3292543410974993E-2</v>
      </c>
      <c r="L339">
        <v>0.24979128733629974</v>
      </c>
      <c r="M339">
        <v>-0.40444713702585045</v>
      </c>
      <c r="N339">
        <v>0.45705501384775715</v>
      </c>
      <c r="O339">
        <v>0.33020547156557356</v>
      </c>
      <c r="P339">
        <v>-0.1972717643850066</v>
      </c>
      <c r="Q339">
        <v>0.31898005526246642</v>
      </c>
    </row>
    <row r="340" spans="1:17" x14ac:dyDescent="0.3">
      <c r="A340" t="s">
        <v>338</v>
      </c>
      <c r="B340">
        <v>-0.18411165555573827</v>
      </c>
      <c r="C340">
        <v>0.40305471202167364</v>
      </c>
      <c r="D340">
        <v>-0.19651591459835061</v>
      </c>
      <c r="E340">
        <v>-0.44086071912021652</v>
      </c>
      <c r="F340">
        <v>0.20023118090283365</v>
      </c>
      <c r="G340">
        <v>-0.42086730987482035</v>
      </c>
      <c r="H340">
        <v>0.15051727586128649</v>
      </c>
      <c r="I340">
        <v>0.14188655096362712</v>
      </c>
      <c r="J340">
        <v>4.1155629786997494E-3</v>
      </c>
      <c r="K340">
        <v>-1.8358721651373422E-2</v>
      </c>
      <c r="L340">
        <v>-0.30764689233336107</v>
      </c>
      <c r="M340">
        <v>5.9039325947506605E-2</v>
      </c>
      <c r="N340">
        <v>-1.0661731080789201</v>
      </c>
      <c r="O340">
        <v>6.9776703763633208E-3</v>
      </c>
      <c r="P340">
        <v>0.6020793394329047</v>
      </c>
      <c r="Q340">
        <v>0.49292326798000019</v>
      </c>
    </row>
    <row r="341" spans="1:17" x14ac:dyDescent="0.3">
      <c r="A341" t="s">
        <v>339</v>
      </c>
      <c r="B341">
        <v>-0.70609610595661376</v>
      </c>
      <c r="C341">
        <v>0.18796380695326498</v>
      </c>
      <c r="D341">
        <v>-6.5698308995732368E-2</v>
      </c>
      <c r="E341">
        <v>-0.40699557648134643</v>
      </c>
      <c r="F341">
        <v>-0.17676216252153409</v>
      </c>
      <c r="G341">
        <v>-0.15409700085467559</v>
      </c>
      <c r="H341">
        <v>-8.2554900196480041E-2</v>
      </c>
      <c r="I341">
        <v>7.0073598653746849E-2</v>
      </c>
      <c r="J341">
        <v>0.54873590839238418</v>
      </c>
      <c r="K341">
        <v>6.5698308995732368E-2</v>
      </c>
      <c r="L341">
        <v>-1.3912103364962443</v>
      </c>
      <c r="M341">
        <v>0.20633801758347659</v>
      </c>
      <c r="N341">
        <v>-1.1334867211793895</v>
      </c>
      <c r="O341">
        <v>7.0813859863937623E-2</v>
      </c>
      <c r="P341">
        <v>-0.12787013455979945</v>
      </c>
      <c r="Q341">
        <v>6.7776372071464586E-2</v>
      </c>
    </row>
    <row r="342" spans="1:17" x14ac:dyDescent="0.3">
      <c r="A342" t="s">
        <v>340</v>
      </c>
      <c r="B342">
        <v>-5.9958254125405119E-3</v>
      </c>
      <c r="C342">
        <v>8.5194932375651788E-3</v>
      </c>
      <c r="D342">
        <v>-0.38068301858376152</v>
      </c>
      <c r="E342">
        <v>0.42851309363426537</v>
      </c>
      <c r="F342">
        <v>0.28569441204199642</v>
      </c>
      <c r="G342">
        <v>0.13741091410628048</v>
      </c>
      <c r="H342">
        <v>-0.12733556873909002</v>
      </c>
      <c r="I342">
        <v>-0.63326617064865509</v>
      </c>
      <c r="J342">
        <v>-0.21726873052603146</v>
      </c>
      <c r="K342">
        <v>0.20040531738410028</v>
      </c>
      <c r="L342">
        <v>0.15842032238792658</v>
      </c>
      <c r="M342">
        <v>0.10768858601485842</v>
      </c>
      <c r="N342">
        <v>-9.1977773779222005E-2</v>
      </c>
      <c r="O342">
        <v>-0.5318027294370582</v>
      </c>
      <c r="P342">
        <v>-0.21209605834848855</v>
      </c>
      <c r="Q342">
        <v>0.48280185518319474</v>
      </c>
    </row>
    <row r="343" spans="1:17" x14ac:dyDescent="0.3">
      <c r="A343" t="s">
        <v>341</v>
      </c>
      <c r="B343">
        <v>0.26152443408287951</v>
      </c>
      <c r="C343">
        <v>0.72824025474888021</v>
      </c>
      <c r="D343">
        <v>0.59690353263237217</v>
      </c>
      <c r="E343">
        <v>-0.13770797094855602</v>
      </c>
      <c r="F343">
        <v>1.3897007862243349E-2</v>
      </c>
      <c r="G343">
        <v>0.35456523834401921</v>
      </c>
      <c r="H343">
        <v>0.53411944801847167</v>
      </c>
      <c r="I343">
        <v>-4.7326495979080896E-2</v>
      </c>
      <c r="J343">
        <v>0.37417579366430953</v>
      </c>
      <c r="K343">
        <v>-0.78327275776122729</v>
      </c>
      <c r="L343">
        <v>0.1049484898629931</v>
      </c>
      <c r="M343">
        <v>-9.6241956774068882E-2</v>
      </c>
      <c r="N343">
        <v>0.53950423096697797</v>
      </c>
      <c r="O343">
        <v>0.19899903213028747</v>
      </c>
      <c r="P343">
        <v>-0.31857577604129705</v>
      </c>
      <c r="Q343">
        <v>-0.85374700251546987</v>
      </c>
    </row>
    <row r="344" spans="1:17" x14ac:dyDescent="0.3">
      <c r="A344" t="s">
        <v>342</v>
      </c>
      <c r="B344">
        <v>0.21920980518664734</v>
      </c>
      <c r="C344">
        <v>0.28334305210161315</v>
      </c>
      <c r="D344">
        <v>0.34143000436869375</v>
      </c>
      <c r="E344">
        <v>0.23246549384947723</v>
      </c>
      <c r="F344">
        <v>0.2989405954194666</v>
      </c>
      <c r="G344">
        <v>-0.83763874461487209</v>
      </c>
      <c r="H344">
        <v>0.4122730628802822</v>
      </c>
      <c r="I344">
        <v>0.23259810059077157</v>
      </c>
      <c r="J344">
        <v>-0.35004575302672691</v>
      </c>
      <c r="K344">
        <v>-1.26390349931697</v>
      </c>
      <c r="L344">
        <v>4.2526966312201431E-2</v>
      </c>
      <c r="M344">
        <v>0.50724346462886594</v>
      </c>
      <c r="N344">
        <v>-0.58667366143975652</v>
      </c>
      <c r="O344">
        <v>-0.47711194563734871</v>
      </c>
      <c r="P344">
        <v>-0.81924083092884725</v>
      </c>
      <c r="Q344">
        <v>0.46492026280701637</v>
      </c>
    </row>
    <row r="345" spans="1:17" x14ac:dyDescent="0.3">
      <c r="A345" t="s">
        <v>343</v>
      </c>
      <c r="B345">
        <v>-0.51898287925534969</v>
      </c>
      <c r="C345">
        <v>-0.18766204928302166</v>
      </c>
      <c r="D345">
        <v>0.43266155279519936</v>
      </c>
      <c r="E345">
        <v>-0.1996151411909155</v>
      </c>
      <c r="F345">
        <v>0.16446301074345193</v>
      </c>
      <c r="G345">
        <v>0.35265107481620372</v>
      </c>
      <c r="H345">
        <v>-0.31626098226754085</v>
      </c>
      <c r="I345">
        <v>0.24655829767707704</v>
      </c>
      <c r="J345">
        <v>-0.18462415588659109</v>
      </c>
      <c r="K345">
        <v>-0.81566167645918775</v>
      </c>
      <c r="L345">
        <v>0.33243532497857409</v>
      </c>
      <c r="M345">
        <v>0.41851820579110921</v>
      </c>
      <c r="N345">
        <v>-0.19550327600656559</v>
      </c>
      <c r="O345">
        <v>0.30218929484532531</v>
      </c>
      <c r="P345">
        <v>-0.54223577185945349</v>
      </c>
      <c r="Q345">
        <v>-1.4304216174676476E-2</v>
      </c>
    </row>
    <row r="346" spans="1:17" x14ac:dyDescent="0.3">
      <c r="A346" t="s">
        <v>344</v>
      </c>
      <c r="B346">
        <v>0.20086948446733022</v>
      </c>
      <c r="C346">
        <v>0.10243900060140732</v>
      </c>
      <c r="D346">
        <v>0.10487392951846175</v>
      </c>
      <c r="E346">
        <v>-0.25544377559277276</v>
      </c>
      <c r="F346">
        <v>0.17871810335907146</v>
      </c>
      <c r="G346">
        <v>-3.1879073683073855E-2</v>
      </c>
      <c r="H346">
        <v>-0.61184459545576697</v>
      </c>
      <c r="I346">
        <v>0.46490076548170123</v>
      </c>
      <c r="J346">
        <v>-0.58334040283399524</v>
      </c>
      <c r="K346">
        <v>3.1879073683074743E-2</v>
      </c>
      <c r="L346">
        <v>-0.64875424060068809</v>
      </c>
      <c r="M346">
        <v>-0.329500714879984</v>
      </c>
      <c r="N346">
        <v>-1.0413866646971428</v>
      </c>
      <c r="O346">
        <v>-0.20847775622558373</v>
      </c>
      <c r="P346">
        <v>0.19042600554919353</v>
      </c>
      <c r="Q346">
        <v>0.48437440485304784</v>
      </c>
    </row>
    <row r="347" spans="1:17" x14ac:dyDescent="0.3">
      <c r="A347" t="s">
        <v>345</v>
      </c>
      <c r="B347">
        <v>-0.83714893819062652</v>
      </c>
      <c r="C347">
        <v>0.42970573289274938</v>
      </c>
      <c r="D347">
        <v>0.24870830101644792</v>
      </c>
      <c r="E347">
        <v>-0.65538137112249828</v>
      </c>
      <c r="F347">
        <v>-0.98391538326952954</v>
      </c>
      <c r="G347">
        <v>-0.40516136998184571</v>
      </c>
      <c r="H347">
        <v>-1.0751674394277906</v>
      </c>
      <c r="I347">
        <v>5.4128835693087574E-2</v>
      </c>
      <c r="J347">
        <v>0.1331023522261896</v>
      </c>
      <c r="K347">
        <v>2.9021727810190079E-2</v>
      </c>
      <c r="L347">
        <v>-3.4147399196576167E-2</v>
      </c>
      <c r="M347">
        <v>7.421145247405736E-2</v>
      </c>
      <c r="N347">
        <v>4.7750863144137234E-2</v>
      </c>
      <c r="O347">
        <v>0.10743695388429408</v>
      </c>
      <c r="P347">
        <v>0.28597544618613657</v>
      </c>
      <c r="Q347">
        <v>1.6737863307575651E-2</v>
      </c>
    </row>
    <row r="348" spans="1:17" x14ac:dyDescent="0.3">
      <c r="A348" t="s">
        <v>346</v>
      </c>
      <c r="B348">
        <v>-0.17279632217025931</v>
      </c>
      <c r="C348">
        <v>0.40192840750156567</v>
      </c>
      <c r="D348">
        <v>0.16664363180863795</v>
      </c>
      <c r="E348">
        <v>-0.25028213178900138</v>
      </c>
      <c r="F348">
        <v>0.24456488189353198</v>
      </c>
      <c r="G348">
        <v>8.1545296660995525E-2</v>
      </c>
      <c r="H348">
        <v>9.9910992494636197E-2</v>
      </c>
      <c r="I348">
        <v>-0.96803945903589206</v>
      </c>
      <c r="J348">
        <v>0.44796629198459037</v>
      </c>
      <c r="K348">
        <v>0.40934171525573593</v>
      </c>
      <c r="L348">
        <v>-1.9221994495294048E-2</v>
      </c>
      <c r="M348">
        <v>-1.0078099877284936</v>
      </c>
      <c r="N348">
        <v>0.67167173071710362</v>
      </c>
      <c r="O348">
        <v>0.14344617583143382</v>
      </c>
      <c r="P348">
        <v>5.2401852121786163E-3</v>
      </c>
      <c r="Q348">
        <v>-0.51359140025270289</v>
      </c>
    </row>
    <row r="349" spans="1:17" x14ac:dyDescent="0.3">
      <c r="A349" t="s">
        <v>347</v>
      </c>
      <c r="B349">
        <v>0.39962290064637607</v>
      </c>
      <c r="C349">
        <v>-0.6353257422043832</v>
      </c>
      <c r="D349">
        <v>-1.011988941065745</v>
      </c>
      <c r="E349">
        <v>0.44057170444708138</v>
      </c>
      <c r="F349">
        <v>0.43429964213590555</v>
      </c>
      <c r="G349">
        <v>0.7521918440282187</v>
      </c>
      <c r="H349">
        <v>-0.17380263075249669</v>
      </c>
      <c r="I349">
        <v>-0.31076145421558188</v>
      </c>
      <c r="J349">
        <v>-0.17784735299486076</v>
      </c>
      <c r="K349">
        <v>-1.9734521281519868E-2</v>
      </c>
      <c r="L349">
        <v>3.842285932649947E-2</v>
      </c>
      <c r="M349">
        <v>-1.3142774498910601</v>
      </c>
      <c r="N349">
        <v>1.9734521281519868E-2</v>
      </c>
      <c r="O349">
        <v>0.11769225724718879</v>
      </c>
      <c r="P349">
        <v>-0.37388745286430591</v>
      </c>
      <c r="Q349">
        <v>-0.33545022052320395</v>
      </c>
    </row>
    <row r="350" spans="1:17" x14ac:dyDescent="0.3">
      <c r="A350" t="s">
        <v>348</v>
      </c>
      <c r="B350">
        <v>-0.78377809948438149</v>
      </c>
      <c r="C350">
        <v>-1.3043654812931669</v>
      </c>
      <c r="D350">
        <v>-1.5661577905879973</v>
      </c>
      <c r="E350">
        <v>0.18225910023469716</v>
      </c>
      <c r="F350">
        <v>-0.62650069627863658</v>
      </c>
      <c r="G350">
        <v>-0.75349167695980768</v>
      </c>
      <c r="H350">
        <v>-0.2236187115931827</v>
      </c>
      <c r="I350">
        <v>0.28762146856095772</v>
      </c>
      <c r="J350">
        <v>-0.99600423814538885</v>
      </c>
      <c r="K350">
        <v>-0.37123314437037003</v>
      </c>
      <c r="L350">
        <v>-2.8887068000710823</v>
      </c>
      <c r="M350">
        <v>0.26560784520853709</v>
      </c>
      <c r="N350">
        <v>-0.1698964140065673</v>
      </c>
      <c r="O350">
        <v>-0.3771021845729825</v>
      </c>
      <c r="P350">
        <v>-0.15525440254267142</v>
      </c>
      <c r="Q350">
        <v>0.15525440254267142</v>
      </c>
    </row>
    <row r="351" spans="1:17" x14ac:dyDescent="0.3">
      <c r="A351" t="s">
        <v>349</v>
      </c>
      <c r="B351">
        <v>0.66803972420689295</v>
      </c>
      <c r="C351">
        <v>0.60269719600802052</v>
      </c>
      <c r="D351">
        <v>-7.2684188733450839E-2</v>
      </c>
      <c r="E351">
        <v>-2.5558098916679484E-2</v>
      </c>
      <c r="F351">
        <v>0.63949355199659763</v>
      </c>
      <c r="G351">
        <v>0.32107708977419591</v>
      </c>
      <c r="H351">
        <v>0.35115842901205596</v>
      </c>
      <c r="I351">
        <v>-0.64469691944889007</v>
      </c>
      <c r="J351">
        <v>0.11669317537503332</v>
      </c>
      <c r="K351">
        <v>-0.25990857946107404</v>
      </c>
      <c r="L351">
        <v>-0.21938501179613734</v>
      </c>
      <c r="M351">
        <v>2.5558098916680372E-2</v>
      </c>
      <c r="N351">
        <v>0.56252916202221659</v>
      </c>
      <c r="O351">
        <v>-2.0048021934736697</v>
      </c>
      <c r="P351">
        <v>0.46538000833358772</v>
      </c>
      <c r="Q351">
        <v>-3.039780038623352E-2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3029-0966-45AB-BAE8-A041E9D0D493}">
  <sheetPr codeName="Sheet13"/>
  <dimension ref="A1:A137"/>
  <sheetViews>
    <sheetView workbookViewId="0">
      <selection activeCell="L14" sqref="L1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357</v>
      </c>
    </row>
    <row r="20" spans="1:1" x14ac:dyDescent="0.3">
      <c r="A20" t="s">
        <v>18</v>
      </c>
    </row>
    <row r="21" spans="1:1" x14ac:dyDescent="0.3">
      <c r="A21" t="s">
        <v>19</v>
      </c>
    </row>
    <row r="22" spans="1:1" x14ac:dyDescent="0.3">
      <c r="A22" t="s">
        <v>20</v>
      </c>
    </row>
    <row r="23" spans="1:1" x14ac:dyDescent="0.3">
      <c r="A23" t="s">
        <v>65</v>
      </c>
    </row>
    <row r="24" spans="1:1" x14ac:dyDescent="0.3">
      <c r="A24" t="s">
        <v>33</v>
      </c>
    </row>
    <row r="25" spans="1:1" x14ac:dyDescent="0.3">
      <c r="A25" t="s">
        <v>141</v>
      </c>
    </row>
    <row r="26" spans="1:1" x14ac:dyDescent="0.3">
      <c r="A26" t="s">
        <v>71</v>
      </c>
    </row>
    <row r="27" spans="1:1" x14ac:dyDescent="0.3">
      <c r="A27" t="s">
        <v>345</v>
      </c>
    </row>
    <row r="28" spans="1:1" x14ac:dyDescent="0.3">
      <c r="A28" t="s">
        <v>41</v>
      </c>
    </row>
    <row r="29" spans="1:1" x14ac:dyDescent="0.3">
      <c r="A29" t="s">
        <v>22</v>
      </c>
    </row>
    <row r="30" spans="1:1" x14ac:dyDescent="0.3">
      <c r="A30" t="s">
        <v>39</v>
      </c>
    </row>
    <row r="31" spans="1:1" x14ac:dyDescent="0.3">
      <c r="A31" t="s">
        <v>52</v>
      </c>
    </row>
    <row r="32" spans="1:1" x14ac:dyDescent="0.3">
      <c r="A32" t="s">
        <v>108</v>
      </c>
    </row>
    <row r="33" spans="1:1" x14ac:dyDescent="0.3">
      <c r="A33" t="s">
        <v>132</v>
      </c>
    </row>
    <row r="34" spans="1:1" x14ac:dyDescent="0.3">
      <c r="A34" t="s">
        <v>57</v>
      </c>
    </row>
    <row r="35" spans="1:1" x14ac:dyDescent="0.3">
      <c r="A35" t="s">
        <v>194</v>
      </c>
    </row>
    <row r="36" spans="1:1" x14ac:dyDescent="0.3">
      <c r="A36" t="s">
        <v>27</v>
      </c>
    </row>
    <row r="37" spans="1:1" x14ac:dyDescent="0.3">
      <c r="A37" t="s">
        <v>21</v>
      </c>
    </row>
    <row r="38" spans="1:1" x14ac:dyDescent="0.3">
      <c r="A38" t="s">
        <v>316</v>
      </c>
    </row>
    <row r="39" spans="1:1" x14ac:dyDescent="0.3">
      <c r="A39" t="s">
        <v>101</v>
      </c>
    </row>
    <row r="40" spans="1:1" x14ac:dyDescent="0.3">
      <c r="A40" t="s">
        <v>259</v>
      </c>
    </row>
    <row r="41" spans="1:1" x14ac:dyDescent="0.3">
      <c r="A41" t="s">
        <v>144</v>
      </c>
    </row>
    <row r="42" spans="1:1" x14ac:dyDescent="0.3">
      <c r="A42" t="s">
        <v>239</v>
      </c>
    </row>
    <row r="43" spans="1:1" x14ac:dyDescent="0.3">
      <c r="A43" t="s">
        <v>29</v>
      </c>
    </row>
    <row r="44" spans="1:1" x14ac:dyDescent="0.3">
      <c r="A44" t="s">
        <v>140</v>
      </c>
    </row>
    <row r="45" spans="1:1" x14ac:dyDescent="0.3">
      <c r="A45" t="s">
        <v>220</v>
      </c>
    </row>
    <row r="46" spans="1:1" x14ac:dyDescent="0.3">
      <c r="A46" t="s">
        <v>70</v>
      </c>
    </row>
    <row r="47" spans="1:1" x14ac:dyDescent="0.3">
      <c r="A47" t="s">
        <v>222</v>
      </c>
    </row>
    <row r="48" spans="1:1" x14ac:dyDescent="0.3">
      <c r="A48" t="s">
        <v>138</v>
      </c>
    </row>
    <row r="49" spans="1:1" x14ac:dyDescent="0.3">
      <c r="A49" t="s">
        <v>79</v>
      </c>
    </row>
    <row r="50" spans="1:1" x14ac:dyDescent="0.3">
      <c r="A50" t="s">
        <v>26</v>
      </c>
    </row>
    <row r="51" spans="1:1" x14ac:dyDescent="0.3">
      <c r="A51" t="s">
        <v>102</v>
      </c>
    </row>
    <row r="52" spans="1:1" x14ac:dyDescent="0.3">
      <c r="A52" t="s">
        <v>193</v>
      </c>
    </row>
    <row r="53" spans="1:1" x14ac:dyDescent="0.3">
      <c r="A53" t="s">
        <v>112</v>
      </c>
    </row>
    <row r="54" spans="1:1" x14ac:dyDescent="0.3">
      <c r="A54" t="s">
        <v>23</v>
      </c>
    </row>
    <row r="55" spans="1:1" x14ac:dyDescent="0.3">
      <c r="A55" t="s">
        <v>94</v>
      </c>
    </row>
    <row r="56" spans="1:1" x14ac:dyDescent="0.3">
      <c r="A56" t="s">
        <v>110</v>
      </c>
    </row>
    <row r="57" spans="1:1" x14ac:dyDescent="0.3">
      <c r="A57" t="s">
        <v>84</v>
      </c>
    </row>
    <row r="58" spans="1:1" x14ac:dyDescent="0.3">
      <c r="A58" t="s">
        <v>38</v>
      </c>
    </row>
    <row r="59" spans="1:1" x14ac:dyDescent="0.3">
      <c r="A59" t="s">
        <v>30</v>
      </c>
    </row>
    <row r="60" spans="1:1" x14ac:dyDescent="0.3">
      <c r="A60" t="s">
        <v>61</v>
      </c>
    </row>
    <row r="61" spans="1:1" x14ac:dyDescent="0.3">
      <c r="A61" t="s">
        <v>143</v>
      </c>
    </row>
    <row r="62" spans="1:1" x14ac:dyDescent="0.3">
      <c r="A62" t="s">
        <v>338</v>
      </c>
    </row>
    <row r="63" spans="1:1" x14ac:dyDescent="0.3">
      <c r="A63" t="s">
        <v>175</v>
      </c>
    </row>
    <row r="64" spans="1:1" x14ac:dyDescent="0.3">
      <c r="A64" t="s">
        <v>81</v>
      </c>
    </row>
    <row r="65" spans="1:1" x14ac:dyDescent="0.3">
      <c r="A65" t="s">
        <v>198</v>
      </c>
    </row>
    <row r="66" spans="1:1" x14ac:dyDescent="0.3">
      <c r="A66" t="s">
        <v>174</v>
      </c>
    </row>
    <row r="67" spans="1:1" x14ac:dyDescent="0.3">
      <c r="A67" t="s">
        <v>169</v>
      </c>
    </row>
    <row r="68" spans="1:1" x14ac:dyDescent="0.3">
      <c r="A68" t="s">
        <v>49</v>
      </c>
    </row>
    <row r="69" spans="1:1" x14ac:dyDescent="0.3">
      <c r="A69" t="s">
        <v>72</v>
      </c>
    </row>
    <row r="70" spans="1:1" x14ac:dyDescent="0.3">
      <c r="A70" t="s">
        <v>234</v>
      </c>
    </row>
    <row r="71" spans="1:1" x14ac:dyDescent="0.3">
      <c r="A71" t="s">
        <v>133</v>
      </c>
    </row>
    <row r="72" spans="1:1" x14ac:dyDescent="0.3">
      <c r="A72" t="s">
        <v>25</v>
      </c>
    </row>
    <row r="73" spans="1:1" x14ac:dyDescent="0.3">
      <c r="A73" t="s">
        <v>275</v>
      </c>
    </row>
    <row r="74" spans="1:1" x14ac:dyDescent="0.3">
      <c r="A74" t="s">
        <v>64</v>
      </c>
    </row>
    <row r="75" spans="1:1" x14ac:dyDescent="0.3">
      <c r="A75" t="s">
        <v>135</v>
      </c>
    </row>
    <row r="76" spans="1:1" x14ac:dyDescent="0.3">
      <c r="A76" t="s">
        <v>42</v>
      </c>
    </row>
    <row r="77" spans="1:1" x14ac:dyDescent="0.3">
      <c r="A77" t="s">
        <v>67</v>
      </c>
    </row>
    <row r="78" spans="1:1" x14ac:dyDescent="0.3">
      <c r="A78" t="s">
        <v>274</v>
      </c>
    </row>
    <row r="79" spans="1:1" x14ac:dyDescent="0.3">
      <c r="A79" t="s">
        <v>121</v>
      </c>
    </row>
    <row r="80" spans="1:1" x14ac:dyDescent="0.3">
      <c r="A80" t="s">
        <v>74</v>
      </c>
    </row>
    <row r="81" spans="1:1" x14ac:dyDescent="0.3">
      <c r="A81" t="s">
        <v>265</v>
      </c>
    </row>
    <row r="82" spans="1:1" x14ac:dyDescent="0.3">
      <c r="A82" t="s">
        <v>31</v>
      </c>
    </row>
    <row r="83" spans="1:1" x14ac:dyDescent="0.3">
      <c r="A83" t="s">
        <v>320</v>
      </c>
    </row>
    <row r="84" spans="1:1" x14ac:dyDescent="0.3">
      <c r="A84" t="s">
        <v>99</v>
      </c>
    </row>
    <row r="85" spans="1:1" x14ac:dyDescent="0.3">
      <c r="A85" t="s">
        <v>202</v>
      </c>
    </row>
    <row r="86" spans="1:1" x14ac:dyDescent="0.3">
      <c r="A86" t="s">
        <v>184</v>
      </c>
    </row>
    <row r="87" spans="1:1" x14ac:dyDescent="0.3">
      <c r="A87" t="s">
        <v>98</v>
      </c>
    </row>
    <row r="88" spans="1:1" x14ac:dyDescent="0.3">
      <c r="A88" t="s">
        <v>233</v>
      </c>
    </row>
    <row r="89" spans="1:1" x14ac:dyDescent="0.3">
      <c r="A89" t="s">
        <v>331</v>
      </c>
    </row>
    <row r="90" spans="1:1" x14ac:dyDescent="0.3">
      <c r="A90" t="s">
        <v>24</v>
      </c>
    </row>
    <row r="91" spans="1:1" x14ac:dyDescent="0.3">
      <c r="A91" t="s">
        <v>58</v>
      </c>
    </row>
    <row r="92" spans="1:1" x14ac:dyDescent="0.3">
      <c r="A92" t="s">
        <v>35</v>
      </c>
    </row>
    <row r="93" spans="1:1" x14ac:dyDescent="0.3">
      <c r="A93" t="s">
        <v>216</v>
      </c>
    </row>
    <row r="94" spans="1:1" x14ac:dyDescent="0.3">
      <c r="A94" t="s">
        <v>268</v>
      </c>
    </row>
    <row r="95" spans="1:1" x14ac:dyDescent="0.3">
      <c r="A95" t="s">
        <v>263</v>
      </c>
    </row>
    <row r="96" spans="1:1" x14ac:dyDescent="0.3">
      <c r="A96" t="s">
        <v>85</v>
      </c>
    </row>
    <row r="97" spans="1:1" x14ac:dyDescent="0.3">
      <c r="A97" t="s">
        <v>172</v>
      </c>
    </row>
    <row r="98" spans="1:1" x14ac:dyDescent="0.3">
      <c r="A98" t="s">
        <v>127</v>
      </c>
    </row>
    <row r="99" spans="1:1" x14ac:dyDescent="0.3">
      <c r="A99" t="s">
        <v>97</v>
      </c>
    </row>
    <row r="100" spans="1:1" x14ac:dyDescent="0.3">
      <c r="A100" t="s">
        <v>284</v>
      </c>
    </row>
    <row r="101" spans="1:1" x14ac:dyDescent="0.3">
      <c r="A101" t="s">
        <v>50</v>
      </c>
    </row>
    <row r="102" spans="1:1" x14ac:dyDescent="0.3">
      <c r="A102" t="s">
        <v>105</v>
      </c>
    </row>
    <row r="103" spans="1:1" x14ac:dyDescent="0.3">
      <c r="A103" t="s">
        <v>289</v>
      </c>
    </row>
    <row r="104" spans="1:1" x14ac:dyDescent="0.3">
      <c r="A104" t="s">
        <v>261</v>
      </c>
    </row>
    <row r="105" spans="1:1" x14ac:dyDescent="0.3">
      <c r="A105" t="s">
        <v>301</v>
      </c>
    </row>
    <row r="106" spans="1:1" x14ac:dyDescent="0.3">
      <c r="A106" t="s">
        <v>82</v>
      </c>
    </row>
    <row r="107" spans="1:1" x14ac:dyDescent="0.3">
      <c r="A107" t="s">
        <v>166</v>
      </c>
    </row>
    <row r="108" spans="1:1" x14ac:dyDescent="0.3">
      <c r="A108" t="s">
        <v>76</v>
      </c>
    </row>
    <row r="109" spans="1:1" x14ac:dyDescent="0.3">
      <c r="A109" t="s">
        <v>55</v>
      </c>
    </row>
    <row r="110" spans="1:1" x14ac:dyDescent="0.3">
      <c r="A110" t="s">
        <v>180</v>
      </c>
    </row>
    <row r="111" spans="1:1" x14ac:dyDescent="0.3">
      <c r="A111" t="s">
        <v>43</v>
      </c>
    </row>
    <row r="112" spans="1:1" x14ac:dyDescent="0.3">
      <c r="A112" t="s">
        <v>123</v>
      </c>
    </row>
    <row r="113" spans="1:1" x14ac:dyDescent="0.3">
      <c r="A113" t="s">
        <v>178</v>
      </c>
    </row>
    <row r="114" spans="1:1" x14ac:dyDescent="0.3">
      <c r="A114" t="s">
        <v>205</v>
      </c>
    </row>
    <row r="115" spans="1:1" x14ac:dyDescent="0.3">
      <c r="A115" t="s">
        <v>212</v>
      </c>
    </row>
    <row r="116" spans="1:1" x14ac:dyDescent="0.3">
      <c r="A116" t="s">
        <v>293</v>
      </c>
    </row>
    <row r="117" spans="1:1" x14ac:dyDescent="0.3">
      <c r="A117" t="s">
        <v>149</v>
      </c>
    </row>
    <row r="118" spans="1:1" x14ac:dyDescent="0.3">
      <c r="A118" t="s">
        <v>63</v>
      </c>
    </row>
    <row r="119" spans="1:1" x14ac:dyDescent="0.3">
      <c r="A119" t="s">
        <v>68</v>
      </c>
    </row>
    <row r="120" spans="1:1" x14ac:dyDescent="0.3">
      <c r="A120" t="s">
        <v>347</v>
      </c>
    </row>
    <row r="121" spans="1:1" x14ac:dyDescent="0.3">
      <c r="A121" t="s">
        <v>199</v>
      </c>
    </row>
    <row r="122" spans="1:1" x14ac:dyDescent="0.3">
      <c r="A122" t="s">
        <v>54</v>
      </c>
    </row>
    <row r="123" spans="1:1" x14ac:dyDescent="0.3">
      <c r="A123" t="s">
        <v>131</v>
      </c>
    </row>
    <row r="124" spans="1:1" x14ac:dyDescent="0.3">
      <c r="A124" t="s">
        <v>78</v>
      </c>
    </row>
    <row r="125" spans="1:1" x14ac:dyDescent="0.3">
      <c r="A125" t="s">
        <v>96</v>
      </c>
    </row>
    <row r="126" spans="1:1" x14ac:dyDescent="0.3">
      <c r="A126" t="s">
        <v>315</v>
      </c>
    </row>
    <row r="127" spans="1:1" x14ac:dyDescent="0.3">
      <c r="A127" t="s">
        <v>93</v>
      </c>
    </row>
    <row r="128" spans="1:1" x14ac:dyDescent="0.3">
      <c r="A128" t="s">
        <v>118</v>
      </c>
    </row>
    <row r="129" spans="1:1" x14ac:dyDescent="0.3">
      <c r="A129" t="s">
        <v>153</v>
      </c>
    </row>
    <row r="130" spans="1:1" x14ac:dyDescent="0.3">
      <c r="A130" t="s">
        <v>111</v>
      </c>
    </row>
    <row r="131" spans="1:1" x14ac:dyDescent="0.3">
      <c r="A131" t="s">
        <v>69</v>
      </c>
    </row>
    <row r="132" spans="1:1" x14ac:dyDescent="0.3">
      <c r="A132" t="s">
        <v>229</v>
      </c>
    </row>
    <row r="133" spans="1:1" x14ac:dyDescent="0.3">
      <c r="A133" t="s">
        <v>183</v>
      </c>
    </row>
    <row r="134" spans="1:1" x14ac:dyDescent="0.3">
      <c r="A134" t="s">
        <v>137</v>
      </c>
    </row>
    <row r="135" spans="1:1" x14ac:dyDescent="0.3">
      <c r="A135" t="s">
        <v>200</v>
      </c>
    </row>
    <row r="136" spans="1:1" x14ac:dyDescent="0.3">
      <c r="A136" t="s">
        <v>36</v>
      </c>
    </row>
    <row r="137" spans="1:1" x14ac:dyDescent="0.3">
      <c r="A137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99DB-3B3A-4B4D-BA99-C2F4BEFB101E}">
  <sheetPr codeName="Sheet14"/>
  <dimension ref="A1:R351"/>
  <sheetViews>
    <sheetView workbookViewId="0">
      <selection activeCell="A2" sqref="A2"/>
    </sheetView>
  </sheetViews>
  <sheetFormatPr defaultRowHeight="14.4" x14ac:dyDescent="0.3"/>
  <cols>
    <col min="2" max="7" width="8.88671875" style="1"/>
    <col min="8" max="13" width="8.88671875" style="2"/>
  </cols>
  <sheetData>
    <row r="1" spans="1:18" x14ac:dyDescent="0.3">
      <c r="A1" t="s">
        <v>381</v>
      </c>
      <c r="B1" s="1" t="s">
        <v>358</v>
      </c>
      <c r="C1" s="1" t="s">
        <v>359</v>
      </c>
      <c r="D1" s="1" t="s">
        <v>360</v>
      </c>
      <c r="E1" s="1" t="s">
        <v>361</v>
      </c>
      <c r="F1" s="1" t="s">
        <v>362</v>
      </c>
      <c r="G1" s="1" t="s">
        <v>363</v>
      </c>
      <c r="H1" s="2" t="s">
        <v>350</v>
      </c>
      <c r="I1" s="2" t="s">
        <v>351</v>
      </c>
      <c r="J1" s="2" t="s">
        <v>352</v>
      </c>
      <c r="K1" s="2" t="s">
        <v>353</v>
      </c>
      <c r="L1" s="2" t="s">
        <v>354</v>
      </c>
      <c r="M1" s="2" t="s">
        <v>355</v>
      </c>
      <c r="N1" t="str">
        <f>LEFT(B1, 2)</f>
        <v>Fb</v>
      </c>
      <c r="O1" t="str">
        <f>LEFT(M1,2)</f>
        <v>Fg</v>
      </c>
      <c r="P1" t="s">
        <v>378</v>
      </c>
      <c r="Q1" t="s">
        <v>379</v>
      </c>
      <c r="R1" t="s">
        <v>380</v>
      </c>
    </row>
    <row r="2" spans="1:18" x14ac:dyDescent="0.3">
      <c r="A2" t="s">
        <v>1</v>
      </c>
      <c r="B2" s="1">
        <v>7.7706969250524178</v>
      </c>
      <c r="C2" s="1">
        <v>7.5763709674859454</v>
      </c>
      <c r="D2" s="1">
        <v>7.563005553062399</v>
      </c>
      <c r="E2" s="1">
        <v>7.5774288280357487</v>
      </c>
      <c r="F2" s="1">
        <v>7.5171181851532127</v>
      </c>
      <c r="G2" s="1">
        <v>7.5679560754154673</v>
      </c>
      <c r="H2" s="2">
        <v>8.1344263202209266</v>
      </c>
      <c r="I2" s="2">
        <v>8.1565381931142724</v>
      </c>
      <c r="J2" s="2">
        <v>8.01390884549064</v>
      </c>
      <c r="K2" s="2">
        <v>8.1116051871481432</v>
      </c>
      <c r="L2" s="2">
        <v>8.1700752743491609</v>
      </c>
      <c r="M2" s="2">
        <v>8.0502295883829635</v>
      </c>
      <c r="N2">
        <f>AVERAGE(B2:G2)</f>
        <v>7.5954294223675314</v>
      </c>
      <c r="O2">
        <f>AVERAGE(H2:M2)</f>
        <v>8.106130568117683</v>
      </c>
      <c r="P2">
        <f>N2-O2</f>
        <v>-0.51070114575015157</v>
      </c>
      <c r="Q2">
        <f>TTEST(B2:G2,H2:M2,2,3)</f>
        <v>1.124952109335924E-6</v>
      </c>
      <c r="R2">
        <f>-LOG10(Q2)</f>
        <v>5.9488659656360401</v>
      </c>
    </row>
    <row r="3" spans="1:18" x14ac:dyDescent="0.3">
      <c r="A3" t="s">
        <v>2</v>
      </c>
      <c r="B3" s="1">
        <v>10.805655212190253</v>
      </c>
      <c r="C3" s="1">
        <v>10.896559462910105</v>
      </c>
      <c r="D3" s="1">
        <v>10.831251815375669</v>
      </c>
      <c r="E3" s="1">
        <v>10.832059276241388</v>
      </c>
      <c r="F3" s="1">
        <v>10.789835193772927</v>
      </c>
      <c r="G3" s="1">
        <v>10.848638587796119</v>
      </c>
      <c r="H3" s="2">
        <v>10.415847378995521</v>
      </c>
      <c r="I3" s="2">
        <v>10.622042665270984</v>
      </c>
      <c r="J3" s="2">
        <v>10.433387226480507</v>
      </c>
      <c r="K3" s="2">
        <v>10.394902081606604</v>
      </c>
      <c r="L3" s="2">
        <v>10.503299038301822</v>
      </c>
      <c r="M3" s="2">
        <v>10.561908428377265</v>
      </c>
      <c r="N3">
        <f t="shared" ref="N3:N66" si="0">AVERAGE(B3:G3)</f>
        <v>10.83399992471441</v>
      </c>
      <c r="O3">
        <f t="shared" ref="O3:O66" si="1">AVERAGE(H3:M3)</f>
        <v>10.488564469838783</v>
      </c>
      <c r="P3">
        <f t="shared" ref="P3:P66" si="2">N3-O3</f>
        <v>0.3454354548756271</v>
      </c>
      <c r="Q3">
        <f t="shared" ref="Q3:Q66" si="3">TTEST(B3:G3,H3:M3,2,3)</f>
        <v>7.1894471936266338E-5</v>
      </c>
      <c r="R3">
        <f t="shared" ref="R3:R66" si="4">-LOG10(Q3)</f>
        <v>4.143304501826762</v>
      </c>
    </row>
    <row r="4" spans="1:18" x14ac:dyDescent="0.3">
      <c r="A4" t="s">
        <v>3</v>
      </c>
      <c r="B4" s="1">
        <v>10.116707838418355</v>
      </c>
      <c r="C4" s="1">
        <v>10.160148751458774</v>
      </c>
      <c r="D4" s="1">
        <v>10.05749088802661</v>
      </c>
      <c r="E4" s="1">
        <v>10.021771190768639</v>
      </c>
      <c r="F4" s="1">
        <v>10.170876465604149</v>
      </c>
      <c r="G4" s="1">
        <v>9.9391090130424171</v>
      </c>
      <c r="H4" s="2">
        <v>9.7149838511654334</v>
      </c>
      <c r="I4" s="2">
        <v>9.8405891179969203</v>
      </c>
      <c r="J4" s="2">
        <v>9.8614746751257734</v>
      </c>
      <c r="K4" s="2">
        <v>9.723712133154395</v>
      </c>
      <c r="L4" s="2">
        <v>9.9627080668887835</v>
      </c>
      <c r="M4" s="2">
        <v>9.7395274831753849</v>
      </c>
      <c r="N4">
        <f t="shared" si="0"/>
        <v>10.077684024553159</v>
      </c>
      <c r="O4">
        <f t="shared" si="1"/>
        <v>9.8071658879177814</v>
      </c>
      <c r="P4">
        <f t="shared" si="2"/>
        <v>0.27051813663537772</v>
      </c>
      <c r="Q4">
        <f t="shared" si="3"/>
        <v>5.5806099205397703E-4</v>
      </c>
      <c r="R4">
        <f t="shared" si="4"/>
        <v>3.2533183332041284</v>
      </c>
    </row>
    <row r="5" spans="1:18" x14ac:dyDescent="0.3">
      <c r="A5" t="s">
        <v>4</v>
      </c>
      <c r="B5" s="1">
        <v>8.337131257660312</v>
      </c>
      <c r="C5" s="1">
        <v>8.055824700134858</v>
      </c>
      <c r="D5" s="1">
        <v>8.1055418970110473</v>
      </c>
      <c r="E5" s="1">
        <v>7.9342216106256096</v>
      </c>
      <c r="F5" s="1">
        <v>8.1105616086434633</v>
      </c>
      <c r="G5" s="1">
        <v>8.1997214152617328</v>
      </c>
      <c r="H5" s="2">
        <v>8.3016333702396974</v>
      </c>
      <c r="I5" s="2">
        <v>8.4462562298895634</v>
      </c>
      <c r="J5" s="2">
        <v>8.369815424283912</v>
      </c>
      <c r="K5" s="2">
        <v>8.467524039586019</v>
      </c>
      <c r="L5" s="2">
        <v>8.4642598376371598</v>
      </c>
      <c r="M5" s="2">
        <v>8.5734578450111432</v>
      </c>
      <c r="N5">
        <f t="shared" si="0"/>
        <v>8.1238337482228378</v>
      </c>
      <c r="O5">
        <f t="shared" si="1"/>
        <v>8.4371577911079161</v>
      </c>
      <c r="P5">
        <f t="shared" si="2"/>
        <v>-0.31332404288507831</v>
      </c>
      <c r="Q5">
        <f t="shared" si="3"/>
        <v>1.2418976491129132E-3</v>
      </c>
      <c r="R5">
        <f t="shared" si="4"/>
        <v>2.9059141950266838</v>
      </c>
    </row>
    <row r="6" spans="1:18" x14ac:dyDescent="0.3">
      <c r="A6" t="s">
        <v>5</v>
      </c>
      <c r="B6" s="1">
        <v>9.3564959877055767</v>
      </c>
      <c r="C6" s="1">
        <v>9.3067452691809489</v>
      </c>
      <c r="D6" s="1">
        <v>9.2315572103028103</v>
      </c>
      <c r="E6" s="1">
        <v>9.2459329381985533</v>
      </c>
      <c r="F6" s="1">
        <v>9.5152661762427719</v>
      </c>
      <c r="G6" s="1">
        <v>9.3033697954953674</v>
      </c>
      <c r="H6" s="2">
        <v>9.0833729495821345</v>
      </c>
      <c r="I6" s="2">
        <v>9.1173054374749132</v>
      </c>
      <c r="J6" s="2">
        <v>9.2506774013040314</v>
      </c>
      <c r="K6" s="2">
        <v>9.14776459222543</v>
      </c>
      <c r="L6" s="2">
        <v>9.1426431806107384</v>
      </c>
      <c r="M6" s="2">
        <v>9.0632063051012715</v>
      </c>
      <c r="N6">
        <f t="shared" si="0"/>
        <v>9.3265612295210047</v>
      </c>
      <c r="O6">
        <f t="shared" si="1"/>
        <v>9.1341616443830862</v>
      </c>
      <c r="P6">
        <f t="shared" si="2"/>
        <v>0.19239958513791855</v>
      </c>
      <c r="Q6">
        <f t="shared" si="3"/>
        <v>4.3003107066526122E-3</v>
      </c>
      <c r="R6">
        <f t="shared" si="4"/>
        <v>2.3665001645809212</v>
      </c>
    </row>
    <row r="7" spans="1:18" x14ac:dyDescent="0.3">
      <c r="A7" t="s">
        <v>6</v>
      </c>
      <c r="B7" s="1">
        <v>11.051684775031559</v>
      </c>
      <c r="C7" s="1">
        <v>10.981174804054948</v>
      </c>
      <c r="D7" s="1">
        <v>11.108491786683604</v>
      </c>
      <c r="E7" s="1">
        <v>11.096978636370537</v>
      </c>
      <c r="F7" s="1">
        <v>11.076989244336451</v>
      </c>
      <c r="G7" s="1">
        <v>11.178079687769307</v>
      </c>
      <c r="H7" s="2">
        <v>10.974715717381365</v>
      </c>
      <c r="I7" s="2">
        <v>10.94990693929398</v>
      </c>
      <c r="J7" s="2">
        <v>10.95400723513942</v>
      </c>
      <c r="K7" s="2">
        <v>10.982045247070129</v>
      </c>
      <c r="L7" s="2">
        <v>10.97607717641826</v>
      </c>
      <c r="M7" s="2">
        <v>10.972003303808355</v>
      </c>
      <c r="N7">
        <f t="shared" si="0"/>
        <v>11.082233155707733</v>
      </c>
      <c r="O7">
        <f t="shared" si="1"/>
        <v>10.968125936518584</v>
      </c>
      <c r="P7">
        <f t="shared" si="2"/>
        <v>0.11410721918914923</v>
      </c>
      <c r="Q7">
        <f t="shared" si="3"/>
        <v>7.1605677612288478E-3</v>
      </c>
      <c r="R7">
        <f t="shared" si="4"/>
        <v>2.1450525411288788</v>
      </c>
    </row>
    <row r="8" spans="1:18" x14ac:dyDescent="0.3">
      <c r="A8" t="s">
        <v>7</v>
      </c>
      <c r="B8" s="1">
        <v>9.6813965548196723</v>
      </c>
      <c r="C8" s="1">
        <v>9.4997263217662677</v>
      </c>
      <c r="D8" s="1">
        <v>9.6074412860231071</v>
      </c>
      <c r="E8" s="1">
        <v>9.5628148086923339</v>
      </c>
      <c r="F8" s="1">
        <v>9.6151698138436039</v>
      </c>
      <c r="G8" s="1">
        <v>9.6700365537579955</v>
      </c>
      <c r="H8" s="2">
        <v>9.7925951025122497</v>
      </c>
      <c r="I8" s="2">
        <v>9.7542194331351428</v>
      </c>
      <c r="J8" s="2">
        <v>9.6359901302066397</v>
      </c>
      <c r="K8" s="2">
        <v>9.6721954825394185</v>
      </c>
      <c r="L8" s="2">
        <v>9.7023112328582961</v>
      </c>
      <c r="M8" s="2">
        <v>9.7602209464665108</v>
      </c>
      <c r="N8">
        <f t="shared" si="0"/>
        <v>9.6060975564838298</v>
      </c>
      <c r="O8">
        <f t="shared" si="1"/>
        <v>9.7195887212863763</v>
      </c>
      <c r="P8">
        <f t="shared" si="2"/>
        <v>-0.11349116480254651</v>
      </c>
      <c r="Q8">
        <f t="shared" si="3"/>
        <v>1.1874077445536467E-2</v>
      </c>
      <c r="R8">
        <f t="shared" si="4"/>
        <v>1.9254001228295785</v>
      </c>
    </row>
    <row r="9" spans="1:18" x14ac:dyDescent="0.3">
      <c r="A9" t="s">
        <v>8</v>
      </c>
      <c r="B9" s="1">
        <v>12.690803367739502</v>
      </c>
      <c r="C9" s="1">
        <v>12.649680569266497</v>
      </c>
      <c r="D9" s="1">
        <v>12.654611416585016</v>
      </c>
      <c r="E9" s="1">
        <v>12.617715392851025</v>
      </c>
      <c r="F9" s="1">
        <v>12.594413253225033</v>
      </c>
      <c r="G9" s="1">
        <v>12.563827849394471</v>
      </c>
      <c r="H9" s="2">
        <v>12.731955373771935</v>
      </c>
      <c r="I9" s="2">
        <v>12.804522303181772</v>
      </c>
      <c r="J9" s="2">
        <v>12.733856366045758</v>
      </c>
      <c r="K9" s="2">
        <v>12.669390016359342</v>
      </c>
      <c r="L9" s="2">
        <v>12.672675051578471</v>
      </c>
      <c r="M9" s="2">
        <v>12.668975814479202</v>
      </c>
      <c r="N9">
        <f t="shared" si="0"/>
        <v>12.628508641510257</v>
      </c>
      <c r="O9">
        <f t="shared" si="1"/>
        <v>12.713562487569414</v>
      </c>
      <c r="P9">
        <f t="shared" si="2"/>
        <v>-8.5053846059157223E-2</v>
      </c>
      <c r="Q9">
        <f t="shared" si="3"/>
        <v>1.5198819362141236E-2</v>
      </c>
      <c r="R9">
        <f t="shared" si="4"/>
        <v>1.8181901465566459</v>
      </c>
    </row>
    <row r="10" spans="1:18" x14ac:dyDescent="0.3">
      <c r="A10" t="s">
        <v>9</v>
      </c>
      <c r="B10" s="1">
        <v>10.255842954959297</v>
      </c>
      <c r="C10" s="1">
        <v>10.15824360365948</v>
      </c>
      <c r="D10" s="1">
        <v>10.147662850685126</v>
      </c>
      <c r="E10" s="1">
        <v>10.13696548671871</v>
      </c>
      <c r="F10" s="1">
        <v>10.134028369021685</v>
      </c>
      <c r="G10" s="1">
        <v>10.184900131269911</v>
      </c>
      <c r="H10" s="2">
        <v>10.189453956050333</v>
      </c>
      <c r="I10" s="2">
        <v>10.226147232809248</v>
      </c>
      <c r="J10" s="2">
        <v>10.259107678908913</v>
      </c>
      <c r="K10" s="2">
        <v>10.259554971463826</v>
      </c>
      <c r="L10" s="2">
        <v>10.351723281966489</v>
      </c>
      <c r="M10" s="2">
        <v>10.240517074806586</v>
      </c>
      <c r="N10">
        <f t="shared" si="0"/>
        <v>10.169607232719036</v>
      </c>
      <c r="O10">
        <f t="shared" si="1"/>
        <v>10.254417366000901</v>
      </c>
      <c r="P10">
        <f t="shared" si="2"/>
        <v>-8.4810133281864708E-2</v>
      </c>
      <c r="Q10">
        <f t="shared" si="3"/>
        <v>1.5758072876712517E-2</v>
      </c>
      <c r="R10">
        <f t="shared" si="4"/>
        <v>1.8024968953606813</v>
      </c>
    </row>
    <row r="11" spans="1:18" x14ac:dyDescent="0.3">
      <c r="A11" t="s">
        <v>10</v>
      </c>
      <c r="B11" s="1">
        <v>12.400633986513746</v>
      </c>
      <c r="C11" s="1">
        <v>12.356493236652183</v>
      </c>
      <c r="D11" s="1">
        <v>12.393926675640419</v>
      </c>
      <c r="E11" s="1">
        <v>12.435534839161917</v>
      </c>
      <c r="F11" s="1">
        <v>12.386024128688366</v>
      </c>
      <c r="G11" s="1">
        <v>12.334787244652798</v>
      </c>
      <c r="H11" s="2">
        <v>12.499890721522481</v>
      </c>
      <c r="I11" s="2">
        <v>12.54218306869717</v>
      </c>
      <c r="J11" s="2">
        <v>12.381223879144164</v>
      </c>
      <c r="K11" s="2">
        <v>12.484933634222982</v>
      </c>
      <c r="L11" s="2">
        <v>12.447251151926304</v>
      </c>
      <c r="M11" s="2">
        <v>12.43421902379742</v>
      </c>
      <c r="N11">
        <f t="shared" si="0"/>
        <v>12.384566685218239</v>
      </c>
      <c r="O11">
        <f t="shared" si="1"/>
        <v>12.464950246551753</v>
      </c>
      <c r="P11">
        <f t="shared" si="2"/>
        <v>-8.0383561333514209E-2</v>
      </c>
      <c r="Q11">
        <f t="shared" si="3"/>
        <v>1.7095512883193949E-2</v>
      </c>
      <c r="R11">
        <f t="shared" si="4"/>
        <v>1.767117865385099</v>
      </c>
    </row>
    <row r="12" spans="1:18" x14ac:dyDescent="0.3">
      <c r="A12" t="s">
        <v>11</v>
      </c>
      <c r="B12" s="1">
        <v>11.458022048382627</v>
      </c>
      <c r="C12" s="1">
        <v>11.469412880610284</v>
      </c>
      <c r="D12" s="1">
        <v>11.427695207179083</v>
      </c>
      <c r="E12" s="1">
        <v>11.380861457509047</v>
      </c>
      <c r="F12" s="1">
        <v>11.427695207179083</v>
      </c>
      <c r="G12" s="1">
        <v>11.416607547938243</v>
      </c>
      <c r="H12" s="2">
        <v>11.50865148131358</v>
      </c>
      <c r="I12" s="2">
        <v>11.556252171653123</v>
      </c>
      <c r="J12" s="2">
        <v>11.540714105221847</v>
      </c>
      <c r="K12" s="2">
        <v>11.438396824354685</v>
      </c>
      <c r="L12" s="2">
        <v>11.556692845721889</v>
      </c>
      <c r="M12" s="2">
        <v>11.4323800839828</v>
      </c>
      <c r="N12">
        <f t="shared" si="0"/>
        <v>11.430049058133063</v>
      </c>
      <c r="O12">
        <f t="shared" si="1"/>
        <v>11.505514585374655</v>
      </c>
      <c r="P12">
        <f t="shared" si="2"/>
        <v>-7.5465527241592056E-2</v>
      </c>
      <c r="Q12">
        <f t="shared" si="3"/>
        <v>2.2575124645063793E-2</v>
      </c>
      <c r="R12">
        <f t="shared" si="4"/>
        <v>1.6463698431179357</v>
      </c>
    </row>
    <row r="13" spans="1:18" x14ac:dyDescent="0.3">
      <c r="A13" t="s">
        <v>12</v>
      </c>
      <c r="B13" s="1">
        <v>12.457391140024956</v>
      </c>
      <c r="C13" s="1">
        <v>12.370431316606238</v>
      </c>
      <c r="D13" s="1">
        <v>12.404721147828488</v>
      </c>
      <c r="E13" s="1">
        <v>12.360611186998351</v>
      </c>
      <c r="F13" s="1">
        <v>12.402881493192712</v>
      </c>
      <c r="G13" s="1">
        <v>12.362661653800256</v>
      </c>
      <c r="H13" s="2">
        <v>12.424573105056384</v>
      </c>
      <c r="I13" s="2">
        <v>12.487272287933891</v>
      </c>
      <c r="J13" s="2">
        <v>12.416623380532783</v>
      </c>
      <c r="K13" s="2">
        <v>12.440902899294821</v>
      </c>
      <c r="L13" s="2">
        <v>12.506200949647294</v>
      </c>
      <c r="M13" s="2">
        <v>12.426985397972528</v>
      </c>
      <c r="N13">
        <f t="shared" si="0"/>
        <v>12.393116323075168</v>
      </c>
      <c r="O13">
        <f t="shared" si="1"/>
        <v>12.450426336739616</v>
      </c>
      <c r="P13">
        <f t="shared" si="2"/>
        <v>-5.7310013664448434E-2</v>
      </c>
      <c r="Q13">
        <f t="shared" si="3"/>
        <v>2.3329318396588666E-2</v>
      </c>
      <c r="R13">
        <f t="shared" si="4"/>
        <v>1.6320979496299355</v>
      </c>
    </row>
    <row r="14" spans="1:18" x14ac:dyDescent="0.3">
      <c r="A14" t="s">
        <v>13</v>
      </c>
      <c r="B14" s="1">
        <v>10.264360493294381</v>
      </c>
      <c r="C14" s="1">
        <v>10.15685416201589</v>
      </c>
      <c r="D14" s="1">
        <v>10.245921057467104</v>
      </c>
      <c r="E14" s="1">
        <v>10.096122144255801</v>
      </c>
      <c r="F14" s="1">
        <v>10.117032651222464</v>
      </c>
      <c r="G14" s="1">
        <v>10.15532422905059</v>
      </c>
      <c r="H14" s="2">
        <v>10.356154817072943</v>
      </c>
      <c r="I14" s="2">
        <v>10.310124227397578</v>
      </c>
      <c r="J14" s="2">
        <v>10.292563212222658</v>
      </c>
      <c r="K14" s="2">
        <v>10.159354194306969</v>
      </c>
      <c r="L14" s="2">
        <v>10.323133593982325</v>
      </c>
      <c r="M14" s="2">
        <v>10.23758044794609</v>
      </c>
      <c r="N14">
        <f t="shared" si="0"/>
        <v>10.172602456217707</v>
      </c>
      <c r="O14">
        <f t="shared" si="1"/>
        <v>10.279818415488094</v>
      </c>
      <c r="P14">
        <f t="shared" si="2"/>
        <v>-0.10721595927038763</v>
      </c>
      <c r="Q14">
        <f t="shared" si="3"/>
        <v>2.3501315966688155E-2</v>
      </c>
      <c r="R14">
        <f t="shared" si="4"/>
        <v>1.6289078185338144</v>
      </c>
    </row>
    <row r="15" spans="1:18" x14ac:dyDescent="0.3">
      <c r="A15" t="s">
        <v>14</v>
      </c>
      <c r="B15" s="1">
        <v>8.0613981965257739</v>
      </c>
      <c r="C15" s="1">
        <v>7.880685525261125</v>
      </c>
      <c r="D15" s="1">
        <v>8.2837829025235212</v>
      </c>
      <c r="E15" s="1">
        <v>8.398487190018967</v>
      </c>
      <c r="F15" s="1">
        <v>8.4250899898740599</v>
      </c>
      <c r="G15" s="1">
        <v>8.0591821992116923</v>
      </c>
      <c r="H15" s="2">
        <v>8.4039067710485948</v>
      </c>
      <c r="I15" s="2">
        <v>8.6714349172490071</v>
      </c>
      <c r="J15" s="2">
        <v>8.5722454643282138</v>
      </c>
      <c r="K15" s="2">
        <v>8.5701213434688892</v>
      </c>
      <c r="L15" s="2">
        <v>8.2681442832925036</v>
      </c>
      <c r="M15" s="2">
        <v>8.3485511255737741</v>
      </c>
      <c r="N15">
        <f t="shared" si="0"/>
        <v>8.1847710005691905</v>
      </c>
      <c r="O15">
        <f t="shared" si="1"/>
        <v>8.4724006508268328</v>
      </c>
      <c r="P15">
        <f t="shared" si="2"/>
        <v>-0.28762965025764231</v>
      </c>
      <c r="Q15">
        <f t="shared" si="3"/>
        <v>2.7030443735391214E-2</v>
      </c>
      <c r="R15">
        <f t="shared" si="4"/>
        <v>1.568146824806268</v>
      </c>
    </row>
    <row r="16" spans="1:18" x14ac:dyDescent="0.3">
      <c r="A16" t="s">
        <v>15</v>
      </c>
      <c r="B16" s="1">
        <v>7.1191486398112538</v>
      </c>
      <c r="C16" s="1">
        <v>7.6152250003573858</v>
      </c>
      <c r="D16" s="1">
        <v>7.6777901012166572</v>
      </c>
      <c r="E16" s="1">
        <v>7.3616806442623623</v>
      </c>
      <c r="F16" s="1">
        <v>6.6746866199279991</v>
      </c>
      <c r="G16" s="1">
        <v>6.798439398827794</v>
      </c>
      <c r="H16" s="2">
        <v>7.8283269264148165</v>
      </c>
      <c r="I16" s="2">
        <v>7.8693779240313289</v>
      </c>
      <c r="J16" s="2">
        <v>7.0461417816447218</v>
      </c>
      <c r="K16" s="2">
        <v>7.9318012284192436</v>
      </c>
      <c r="L16" s="2">
        <v>8.007980336495347</v>
      </c>
      <c r="M16" s="2">
        <v>7.9735538788080049</v>
      </c>
      <c r="N16">
        <f t="shared" si="0"/>
        <v>7.2078284007339084</v>
      </c>
      <c r="O16">
        <f t="shared" si="1"/>
        <v>7.7761970126355777</v>
      </c>
      <c r="P16">
        <f t="shared" si="2"/>
        <v>-0.56836861190166932</v>
      </c>
      <c r="Q16">
        <f t="shared" si="3"/>
        <v>3.1016080865736598E-2</v>
      </c>
      <c r="R16">
        <f t="shared" si="4"/>
        <v>1.5084130796982478</v>
      </c>
    </row>
    <row r="17" spans="1:18" x14ac:dyDescent="0.3">
      <c r="A17" t="s">
        <v>16</v>
      </c>
      <c r="B17" s="1">
        <v>8.8195404605057224</v>
      </c>
      <c r="C17" s="1">
        <v>8.4751254257424424</v>
      </c>
      <c r="D17" s="1">
        <v>7.8043246585288726</v>
      </c>
      <c r="E17" s="1">
        <v>8.2385002788794921</v>
      </c>
      <c r="F17" s="1">
        <v>8.7340321395649312</v>
      </c>
      <c r="G17" s="1">
        <v>8.2740286490558006</v>
      </c>
      <c r="H17" s="2">
        <v>7.9018926279497324</v>
      </c>
      <c r="I17" s="2">
        <v>7.7178820181608074</v>
      </c>
      <c r="J17" s="2">
        <v>7.7498694273968445</v>
      </c>
      <c r="K17" s="2">
        <v>7.7421409854981471</v>
      </c>
      <c r="L17" s="2">
        <v>8.2756589446988542</v>
      </c>
      <c r="M17" s="2">
        <v>8.1708264041838454</v>
      </c>
      <c r="N17">
        <f t="shared" si="0"/>
        <v>8.390925268712877</v>
      </c>
      <c r="O17">
        <f t="shared" si="1"/>
        <v>7.9263784013147047</v>
      </c>
      <c r="P17">
        <f t="shared" si="2"/>
        <v>0.4645468673981723</v>
      </c>
      <c r="Q17">
        <f t="shared" si="3"/>
        <v>3.1341843016851299E-2</v>
      </c>
      <c r="R17">
        <f t="shared" si="4"/>
        <v>1.50387546898694</v>
      </c>
    </row>
    <row r="18" spans="1:18" x14ac:dyDescent="0.3">
      <c r="A18" t="s">
        <v>17</v>
      </c>
      <c r="B18" s="1">
        <v>9.8003822483033805</v>
      </c>
      <c r="C18" s="1">
        <v>9.5979221863371933</v>
      </c>
      <c r="D18" s="1">
        <v>9.5362860756372463</v>
      </c>
      <c r="E18" s="1">
        <v>9.5407867415275973</v>
      </c>
      <c r="F18" s="1">
        <v>9.6226741678349104</v>
      </c>
      <c r="G18" s="1">
        <v>9.6822221314035115</v>
      </c>
      <c r="H18" s="2">
        <v>9.7182759935494651</v>
      </c>
      <c r="I18" s="2">
        <v>9.7755115190192772</v>
      </c>
      <c r="J18" s="2">
        <v>9.7619500791615454</v>
      </c>
      <c r="K18" s="2">
        <v>9.7514938484111493</v>
      </c>
      <c r="L18" s="2">
        <v>9.7997834819919696</v>
      </c>
      <c r="M18" s="2">
        <v>9.6589612036545418</v>
      </c>
      <c r="N18">
        <f t="shared" si="0"/>
        <v>9.6300455918406396</v>
      </c>
      <c r="O18">
        <f t="shared" si="1"/>
        <v>9.7443293542979905</v>
      </c>
      <c r="P18">
        <f t="shared" si="2"/>
        <v>-0.11428376245735095</v>
      </c>
      <c r="Q18">
        <f t="shared" si="3"/>
        <v>3.857615231186922E-2</v>
      </c>
      <c r="R18">
        <f t="shared" si="4"/>
        <v>1.4136810922197909</v>
      </c>
    </row>
    <row r="19" spans="1:18" x14ac:dyDescent="0.3">
      <c r="A19" t="s">
        <v>357</v>
      </c>
      <c r="B19" s="1">
        <v>10.121339245502647</v>
      </c>
      <c r="C19" s="1">
        <v>10.187896383729832</v>
      </c>
      <c r="D19" s="1">
        <v>10.300203821213609</v>
      </c>
      <c r="E19" s="1">
        <v>10.212095074125353</v>
      </c>
      <c r="F19" s="1">
        <v>9.8858793674466803</v>
      </c>
      <c r="G19" s="1">
        <v>10.036654430768531</v>
      </c>
      <c r="H19" s="2">
        <v>10.434701194471295</v>
      </c>
      <c r="I19" s="2">
        <v>10.504233053058497</v>
      </c>
      <c r="J19" s="2">
        <v>10.342685849978578</v>
      </c>
      <c r="K19" s="2">
        <v>10.211498981977794</v>
      </c>
      <c r="L19" s="2">
        <v>10.128368161331485</v>
      </c>
      <c r="M19" s="2">
        <v>10.294402490298587</v>
      </c>
      <c r="N19">
        <f t="shared" si="0"/>
        <v>10.124011387131109</v>
      </c>
      <c r="O19">
        <f t="shared" si="1"/>
        <v>10.319314955186039</v>
      </c>
      <c r="P19">
        <f t="shared" si="2"/>
        <v>-0.19530356805493021</v>
      </c>
      <c r="Q19">
        <f t="shared" si="3"/>
        <v>3.9442326039277067E-2</v>
      </c>
      <c r="R19">
        <f t="shared" si="4"/>
        <v>1.4040374812502181</v>
      </c>
    </row>
    <row r="20" spans="1:18" x14ac:dyDescent="0.3">
      <c r="A20" t="s">
        <v>18</v>
      </c>
      <c r="B20" s="1">
        <v>8.2515297501237814</v>
      </c>
      <c r="C20" s="1">
        <v>8.4022872975371179</v>
      </c>
      <c r="D20" s="1">
        <v>8.3008101229837816</v>
      </c>
      <c r="E20" s="1">
        <v>8.7291108672300481</v>
      </c>
      <c r="F20" s="1">
        <v>8.4144315528382325</v>
      </c>
      <c r="G20" s="1">
        <v>8.5605621185147101</v>
      </c>
      <c r="H20" s="2">
        <v>8.5812759165136736</v>
      </c>
      <c r="I20" s="2">
        <v>8.7884247074394359</v>
      </c>
      <c r="J20" s="2">
        <v>8.7935057716697003</v>
      </c>
      <c r="K20" s="2">
        <v>8.672884950996778</v>
      </c>
      <c r="L20" s="2">
        <v>8.8709811242246506</v>
      </c>
      <c r="M20" s="2">
        <v>8.3640032959135358</v>
      </c>
      <c r="N20">
        <f t="shared" si="0"/>
        <v>8.443121951537945</v>
      </c>
      <c r="O20">
        <f t="shared" si="1"/>
        <v>8.6785126277929603</v>
      </c>
      <c r="P20">
        <f t="shared" si="2"/>
        <v>-0.23539067625501531</v>
      </c>
      <c r="Q20">
        <f t="shared" si="3"/>
        <v>4.752059834450674E-2</v>
      </c>
      <c r="R20">
        <f t="shared" si="4"/>
        <v>1.3231180996749778</v>
      </c>
    </row>
    <row r="21" spans="1:18" x14ac:dyDescent="0.3">
      <c r="A21" t="s">
        <v>19</v>
      </c>
      <c r="B21" s="1">
        <v>11.106916210260358</v>
      </c>
      <c r="C21" s="1">
        <v>11.140229055230781</v>
      </c>
      <c r="D21" s="1">
        <v>11.069093916950388</v>
      </c>
      <c r="E21" s="1">
        <v>11.086607313459572</v>
      </c>
      <c r="F21" s="1">
        <v>11.092922275131775</v>
      </c>
      <c r="G21" s="1">
        <v>11.062619592857287</v>
      </c>
      <c r="H21" s="2">
        <v>11.191756328115382</v>
      </c>
      <c r="I21" s="2">
        <v>11.09673491729894</v>
      </c>
      <c r="J21" s="2">
        <v>11.109667444250803</v>
      </c>
      <c r="K21" s="2">
        <v>11.203054294704952</v>
      </c>
      <c r="L21" s="2">
        <v>11.270634057199024</v>
      </c>
      <c r="M21" s="2">
        <v>11.116181486431184</v>
      </c>
      <c r="N21">
        <f t="shared" si="0"/>
        <v>11.093064727315026</v>
      </c>
      <c r="O21">
        <f t="shared" si="1"/>
        <v>11.164671421333381</v>
      </c>
      <c r="P21">
        <f t="shared" si="2"/>
        <v>-7.1606694018354844E-2</v>
      </c>
      <c r="Q21">
        <f t="shared" si="3"/>
        <v>5.1501529561734906E-2</v>
      </c>
      <c r="R21">
        <f t="shared" si="4"/>
        <v>1.2881798725052798</v>
      </c>
    </row>
    <row r="22" spans="1:18" x14ac:dyDescent="0.3">
      <c r="A22" t="s">
        <v>20</v>
      </c>
      <c r="B22" s="1">
        <v>11.061472454551051</v>
      </c>
      <c r="C22" s="1">
        <v>11.0273185729795</v>
      </c>
      <c r="D22" s="1">
        <v>10.96641893086815</v>
      </c>
      <c r="E22" s="1">
        <v>10.933469365736233</v>
      </c>
      <c r="F22" s="1">
        <v>11.030784367696469</v>
      </c>
      <c r="G22" s="1">
        <v>10.957348759053797</v>
      </c>
      <c r="H22" s="2">
        <v>11.038466361867471</v>
      </c>
      <c r="I22" s="2">
        <v>11.084330067070283</v>
      </c>
      <c r="J22" s="2">
        <v>11.118752939251474</v>
      </c>
      <c r="K22" s="2">
        <v>11.05143328226638</v>
      </c>
      <c r="L22" s="2">
        <v>11.067427638023986</v>
      </c>
      <c r="M22" s="2">
        <v>10.983428313521513</v>
      </c>
      <c r="N22">
        <f t="shared" si="0"/>
        <v>10.996135408480868</v>
      </c>
      <c r="O22">
        <f t="shared" si="1"/>
        <v>11.057306433666851</v>
      </c>
      <c r="P22">
        <f t="shared" si="2"/>
        <v>-6.1171025185982941E-2</v>
      </c>
      <c r="Q22">
        <f t="shared" si="3"/>
        <v>5.2775020041203005E-2</v>
      </c>
      <c r="R22">
        <f t="shared" si="4"/>
        <v>1.2775715930978575</v>
      </c>
    </row>
    <row r="23" spans="1:18" x14ac:dyDescent="0.3">
      <c r="A23" t="s">
        <v>21</v>
      </c>
      <c r="B23" s="1">
        <v>8.7215435523876561</v>
      </c>
      <c r="C23" s="1">
        <v>8.649256177517314</v>
      </c>
      <c r="D23" s="1">
        <v>8.8802875784199653</v>
      </c>
      <c r="E23" s="1">
        <v>8.8369655604653001</v>
      </c>
      <c r="F23" s="1">
        <v>8.7557221536422816</v>
      </c>
      <c r="G23" s="1">
        <v>8.8028394409351112</v>
      </c>
      <c r="H23" s="2">
        <v>9.2082587485823204</v>
      </c>
      <c r="I23" s="2">
        <v>8.7792925562842257</v>
      </c>
      <c r="J23" s="2">
        <v>9.0420149907771048</v>
      </c>
      <c r="K23" s="2">
        <v>8.73751777017835</v>
      </c>
      <c r="L23" s="2">
        <v>8.9954279858325386</v>
      </c>
      <c r="M23" s="2">
        <v>8.9563471142791133</v>
      </c>
      <c r="N23">
        <f t="shared" si="0"/>
        <v>8.774435743894605</v>
      </c>
      <c r="O23">
        <f t="shared" si="1"/>
        <v>8.9531431943222746</v>
      </c>
      <c r="P23">
        <f t="shared" si="2"/>
        <v>-0.17870745042766956</v>
      </c>
      <c r="Q23">
        <f t="shared" si="3"/>
        <v>5.6718200515408775E-2</v>
      </c>
      <c r="R23">
        <f t="shared" si="4"/>
        <v>1.2462775563621098</v>
      </c>
    </row>
    <row r="24" spans="1:18" x14ac:dyDescent="0.3">
      <c r="A24" t="s">
        <v>22</v>
      </c>
      <c r="B24" s="1">
        <v>13.401359543346018</v>
      </c>
      <c r="C24" s="1">
        <v>13.35262281586181</v>
      </c>
      <c r="D24" s="1">
        <v>13.400698020914151</v>
      </c>
      <c r="E24" s="1">
        <v>13.406583703028108</v>
      </c>
      <c r="F24" s="1">
        <v>13.381722736121793</v>
      </c>
      <c r="G24" s="1">
        <v>13.374818067140122</v>
      </c>
      <c r="H24" s="2">
        <v>13.434596955006437</v>
      </c>
      <c r="I24" s="2">
        <v>13.522819345471849</v>
      </c>
      <c r="J24" s="2">
        <v>13.470272476925761</v>
      </c>
      <c r="K24" s="2">
        <v>13.390017099717637</v>
      </c>
      <c r="L24" s="2">
        <v>13.408049720350968</v>
      </c>
      <c r="M24" s="2">
        <v>13.398946723619831</v>
      </c>
      <c r="N24">
        <f t="shared" si="0"/>
        <v>13.386300814402</v>
      </c>
      <c r="O24">
        <f t="shared" si="1"/>
        <v>13.437450386848747</v>
      </c>
      <c r="P24">
        <f t="shared" si="2"/>
        <v>-5.1149572446746561E-2</v>
      </c>
      <c r="Q24">
        <f t="shared" si="3"/>
        <v>5.8889040071782868E-2</v>
      </c>
      <c r="R24">
        <f t="shared" si="4"/>
        <v>1.2299655248945529</v>
      </c>
    </row>
    <row r="25" spans="1:18" x14ac:dyDescent="0.3">
      <c r="A25" t="s">
        <v>23</v>
      </c>
      <c r="B25" s="1">
        <v>13.636424106435495</v>
      </c>
      <c r="C25" s="1">
        <v>13.548260804791626</v>
      </c>
      <c r="D25" s="1">
        <v>13.57044395606118</v>
      </c>
      <c r="E25" s="1">
        <v>13.510367347492323</v>
      </c>
      <c r="F25" s="1">
        <v>13.530712353031811</v>
      </c>
      <c r="G25" s="1">
        <v>13.63945715974319</v>
      </c>
      <c r="H25" s="2">
        <v>13.615480210527529</v>
      </c>
      <c r="I25" s="2">
        <v>13.690458564736058</v>
      </c>
      <c r="J25" s="2">
        <v>13.653900845393636</v>
      </c>
      <c r="K25" s="2">
        <v>13.599644403430617</v>
      </c>
      <c r="L25" s="2">
        <v>13.652471929863022</v>
      </c>
      <c r="M25" s="2">
        <v>13.578115549807359</v>
      </c>
      <c r="N25">
        <f t="shared" si="0"/>
        <v>13.572610954592605</v>
      </c>
      <c r="O25">
        <f t="shared" si="1"/>
        <v>13.631678583959705</v>
      </c>
      <c r="P25">
        <f t="shared" si="2"/>
        <v>-5.9067629367099528E-2</v>
      </c>
      <c r="Q25">
        <f t="shared" si="3"/>
        <v>6.2042428970509225E-2</v>
      </c>
      <c r="R25">
        <f t="shared" si="4"/>
        <v>1.2073112078307235</v>
      </c>
    </row>
    <row r="26" spans="1:18" x14ac:dyDescent="0.3">
      <c r="A26" t="s">
        <v>24</v>
      </c>
      <c r="B26" s="1">
        <v>9.4104301508332924</v>
      </c>
      <c r="C26" s="1">
        <v>9.6014736777562177</v>
      </c>
      <c r="D26" s="1">
        <v>9.5131353971177326</v>
      </c>
      <c r="E26" s="1">
        <v>9.5548382321910008</v>
      </c>
      <c r="F26" s="1">
        <v>9.4901087857552646</v>
      </c>
      <c r="G26" s="1">
        <v>9.610895650027194</v>
      </c>
      <c r="H26" s="2">
        <v>9.48767927890162</v>
      </c>
      <c r="I26" s="2">
        <v>9.4133105858309971</v>
      </c>
      <c r="J26" s="2">
        <v>9.4137971501892128</v>
      </c>
      <c r="K26" s="2">
        <v>9.3784249202253154</v>
      </c>
      <c r="L26" s="2">
        <v>9.5709182553286656</v>
      </c>
      <c r="M26" s="2">
        <v>9.3323275203442311</v>
      </c>
      <c r="N26">
        <f t="shared" si="0"/>
        <v>9.530146982280117</v>
      </c>
      <c r="O26">
        <f t="shared" si="1"/>
        <v>9.4327429518033394</v>
      </c>
      <c r="P26">
        <f t="shared" si="2"/>
        <v>9.7404030476777592E-2</v>
      </c>
      <c r="Q26">
        <f t="shared" si="3"/>
        <v>6.2071372492074478E-2</v>
      </c>
      <c r="R26">
        <f t="shared" si="4"/>
        <v>1.2071086515995491</v>
      </c>
    </row>
    <row r="27" spans="1:18" x14ac:dyDescent="0.3">
      <c r="A27" t="s">
        <v>25</v>
      </c>
      <c r="B27" s="1">
        <v>13.058800136263823</v>
      </c>
      <c r="C27" s="1">
        <v>13.03506540333372</v>
      </c>
      <c r="D27" s="1">
        <v>13.12043067747506</v>
      </c>
      <c r="E27" s="1">
        <v>13.040741776845449</v>
      </c>
      <c r="F27" s="1">
        <v>13.016625502242864</v>
      </c>
      <c r="G27" s="1">
        <v>13.067289815102885</v>
      </c>
      <c r="H27" s="2">
        <v>13.099313287889125</v>
      </c>
      <c r="I27" s="2">
        <v>13.229993407443779</v>
      </c>
      <c r="J27" s="2">
        <v>13.121698627835652</v>
      </c>
      <c r="K27" s="2">
        <v>13.063437215458308</v>
      </c>
      <c r="L27" s="2">
        <v>13.105333999959196</v>
      </c>
      <c r="M27" s="2">
        <v>13.081358603288136</v>
      </c>
      <c r="N27">
        <f t="shared" si="0"/>
        <v>13.056492218543966</v>
      </c>
      <c r="O27">
        <f t="shared" si="1"/>
        <v>13.116855856979035</v>
      </c>
      <c r="P27">
        <f t="shared" si="2"/>
        <v>-6.0363638435068978E-2</v>
      </c>
      <c r="Q27">
        <f t="shared" si="3"/>
        <v>6.3681976080494543E-2</v>
      </c>
      <c r="R27">
        <f t="shared" si="4"/>
        <v>1.1959834687072708</v>
      </c>
    </row>
    <row r="28" spans="1:18" x14ac:dyDescent="0.3">
      <c r="A28" t="s">
        <v>26</v>
      </c>
      <c r="B28" s="1">
        <v>10.752539543342953</v>
      </c>
      <c r="C28" s="1">
        <v>10.70716929129623</v>
      </c>
      <c r="D28" s="1">
        <v>10.696376421645679</v>
      </c>
      <c r="E28" s="1">
        <v>10.763428173866423</v>
      </c>
      <c r="F28" s="1">
        <v>10.736148211170926</v>
      </c>
      <c r="G28" s="1">
        <v>10.811262292188896</v>
      </c>
      <c r="H28" s="2">
        <v>10.514842244174774</v>
      </c>
      <c r="I28" s="2">
        <v>10.574233991317795</v>
      </c>
      <c r="J28" s="2">
        <v>10.512829332450718</v>
      </c>
      <c r="K28" s="2">
        <v>10.807048960980485</v>
      </c>
      <c r="L28" s="2">
        <v>10.75568043253466</v>
      </c>
      <c r="M28" s="2">
        <v>10.566995860030843</v>
      </c>
      <c r="N28">
        <f t="shared" si="0"/>
        <v>10.744487322251851</v>
      </c>
      <c r="O28">
        <f t="shared" si="1"/>
        <v>10.621938470248212</v>
      </c>
      <c r="P28">
        <f t="shared" si="2"/>
        <v>0.1225488520036393</v>
      </c>
      <c r="Q28">
        <f t="shared" si="3"/>
        <v>6.5561233862040727E-2</v>
      </c>
      <c r="R28">
        <f t="shared" si="4"/>
        <v>1.1833528816049972</v>
      </c>
    </row>
    <row r="29" spans="1:18" x14ac:dyDescent="0.3">
      <c r="A29" t="s">
        <v>27</v>
      </c>
      <c r="B29" s="1">
        <v>12.779702942137178</v>
      </c>
      <c r="C29" s="1">
        <v>12.786189974959003</v>
      </c>
      <c r="D29" s="1">
        <v>12.785742612770765</v>
      </c>
      <c r="E29" s="1">
        <v>12.774200227814855</v>
      </c>
      <c r="F29" s="1">
        <v>12.813244088095869</v>
      </c>
      <c r="G29" s="1">
        <v>12.793956827845964</v>
      </c>
      <c r="H29" s="2">
        <v>12.812448086317268</v>
      </c>
      <c r="I29" s="2">
        <v>12.888887815524932</v>
      </c>
      <c r="J29" s="2">
        <v>12.869954279201885</v>
      </c>
      <c r="K29" s="2">
        <v>12.856676461035999</v>
      </c>
      <c r="L29" s="2">
        <v>12.892645266367252</v>
      </c>
      <c r="M29" s="2">
        <v>12.737065621311695</v>
      </c>
      <c r="N29">
        <f t="shared" si="0"/>
        <v>12.788839445603939</v>
      </c>
      <c r="O29">
        <f t="shared" si="1"/>
        <v>12.842946254959839</v>
      </c>
      <c r="P29">
        <f t="shared" si="2"/>
        <v>-5.4106809355900509E-2</v>
      </c>
      <c r="Q29">
        <f t="shared" si="3"/>
        <v>7.6472892820847571E-2</v>
      </c>
      <c r="R29">
        <f t="shared" si="4"/>
        <v>1.1164924809844903</v>
      </c>
    </row>
    <row r="30" spans="1:18" x14ac:dyDescent="0.3">
      <c r="A30" t="s">
        <v>28</v>
      </c>
      <c r="B30" s="1">
        <v>11.114002556816233</v>
      </c>
      <c r="C30" s="1">
        <v>11.11811699626654</v>
      </c>
      <c r="D30" s="1">
        <v>11.216072847672084</v>
      </c>
      <c r="E30" s="1">
        <v>11.041967094466308</v>
      </c>
      <c r="F30" s="1">
        <v>11.153995285175125</v>
      </c>
      <c r="G30" s="1">
        <v>11.070811930552495</v>
      </c>
      <c r="H30" s="2">
        <v>11.193420635027806</v>
      </c>
      <c r="I30" s="2">
        <v>11.21371787259832</v>
      </c>
      <c r="J30" s="2">
        <v>11.1654534889344</v>
      </c>
      <c r="K30" s="2">
        <v>11.150895992054132</v>
      </c>
      <c r="L30" s="2">
        <v>11.182177063692411</v>
      </c>
      <c r="M30" s="2">
        <v>11.150470825432818</v>
      </c>
      <c r="N30">
        <f t="shared" si="0"/>
        <v>11.119161118491464</v>
      </c>
      <c r="O30">
        <f t="shared" si="1"/>
        <v>11.176022646289981</v>
      </c>
      <c r="P30">
        <f t="shared" si="2"/>
        <v>-5.6861527798517386E-2</v>
      </c>
      <c r="Q30">
        <f t="shared" si="3"/>
        <v>7.6609299580645482E-2</v>
      </c>
      <c r="R30">
        <f t="shared" si="4"/>
        <v>1.1157185082862382</v>
      </c>
    </row>
    <row r="31" spans="1:18" x14ac:dyDescent="0.3">
      <c r="A31" t="s">
        <v>29</v>
      </c>
      <c r="B31" s="1">
        <v>14.585632737969229</v>
      </c>
      <c r="C31" s="1">
        <v>14.488360480583449</v>
      </c>
      <c r="D31" s="1">
        <v>14.552667896868764</v>
      </c>
      <c r="E31" s="1">
        <v>14.510426692066785</v>
      </c>
      <c r="F31" s="1">
        <v>14.476822133259285</v>
      </c>
      <c r="G31" s="1">
        <v>14.560430165073075</v>
      </c>
      <c r="H31" s="2">
        <v>14.559967337022092</v>
      </c>
      <c r="I31" s="2">
        <v>14.670968209253974</v>
      </c>
      <c r="J31" s="2">
        <v>14.578201661945494</v>
      </c>
      <c r="K31" s="2">
        <v>14.565765541692876</v>
      </c>
      <c r="L31" s="2">
        <v>14.577506130059277</v>
      </c>
      <c r="M31" s="2">
        <v>14.526164201557643</v>
      </c>
      <c r="N31">
        <f t="shared" si="0"/>
        <v>14.529056684303432</v>
      </c>
      <c r="O31">
        <f t="shared" si="1"/>
        <v>14.579762180255228</v>
      </c>
      <c r="P31">
        <f t="shared" si="2"/>
        <v>-5.0705495951795854E-2</v>
      </c>
      <c r="Q31">
        <f t="shared" si="3"/>
        <v>8.6301691075845219E-2</v>
      </c>
      <c r="R31">
        <f t="shared" si="4"/>
        <v>1.0639806942301844</v>
      </c>
    </row>
    <row r="32" spans="1:18" x14ac:dyDescent="0.3">
      <c r="A32" t="s">
        <v>30</v>
      </c>
      <c r="B32" s="1">
        <v>10.707997504180165</v>
      </c>
      <c r="C32" s="1">
        <v>10.685913875351254</v>
      </c>
      <c r="D32" s="1">
        <v>10.595910136986468</v>
      </c>
      <c r="E32" s="1">
        <v>10.669469742110188</v>
      </c>
      <c r="F32" s="1">
        <v>10.628199449875545</v>
      </c>
      <c r="G32" s="1">
        <v>10.749777266233421</v>
      </c>
      <c r="H32" s="2">
        <v>10.585525943431263</v>
      </c>
      <c r="I32" s="2">
        <v>10.636053591798875</v>
      </c>
      <c r="J32" s="2">
        <v>10.647997987032507</v>
      </c>
      <c r="K32" s="2">
        <v>10.604988658975209</v>
      </c>
      <c r="L32" s="2">
        <v>10.676080485670452</v>
      </c>
      <c r="M32" s="2">
        <v>10.576172532248885</v>
      </c>
      <c r="N32">
        <f t="shared" si="0"/>
        <v>10.672877995789506</v>
      </c>
      <c r="O32">
        <f t="shared" si="1"/>
        <v>10.621136533192866</v>
      </c>
      <c r="P32">
        <f t="shared" si="2"/>
        <v>5.174146259663992E-2</v>
      </c>
      <c r="Q32">
        <f t="shared" si="3"/>
        <v>9.3169849852045045E-2</v>
      </c>
      <c r="R32">
        <f t="shared" si="4"/>
        <v>1.0307246043981653</v>
      </c>
    </row>
    <row r="33" spans="1:18" x14ac:dyDescent="0.3">
      <c r="A33" t="s">
        <v>31</v>
      </c>
      <c r="B33" s="1">
        <v>8.5830075272076876</v>
      </c>
      <c r="C33" s="1">
        <v>8.4078625674033898</v>
      </c>
      <c r="D33" s="1">
        <v>8.6372769481876102</v>
      </c>
      <c r="E33" s="1">
        <v>8.1371448546916998</v>
      </c>
      <c r="F33" s="1">
        <v>8.5601035134647372</v>
      </c>
      <c r="G33" s="1">
        <v>8.346779643228297</v>
      </c>
      <c r="H33" s="2">
        <v>8.0217018000716909</v>
      </c>
      <c r="I33" s="2">
        <v>8.1628444602187944</v>
      </c>
      <c r="J33" s="2">
        <v>8.5198327919131831</v>
      </c>
      <c r="K33" s="2">
        <v>8.5438824887395768</v>
      </c>
      <c r="L33" s="2">
        <v>7.9732668609932933</v>
      </c>
      <c r="M33" s="2">
        <v>7.815255192897375</v>
      </c>
      <c r="N33">
        <f t="shared" si="0"/>
        <v>8.44536250903057</v>
      </c>
      <c r="O33">
        <f t="shared" si="1"/>
        <v>8.1727972658056522</v>
      </c>
      <c r="P33">
        <f t="shared" si="2"/>
        <v>0.27256524322491771</v>
      </c>
      <c r="Q33">
        <f t="shared" si="3"/>
        <v>9.3698104854449377E-2</v>
      </c>
      <c r="R33">
        <f t="shared" si="4"/>
        <v>1.0282691930991859</v>
      </c>
    </row>
    <row r="34" spans="1:18" x14ac:dyDescent="0.3">
      <c r="A34" t="s">
        <v>32</v>
      </c>
      <c r="B34" s="1">
        <v>12.771148976403442</v>
      </c>
      <c r="C34" s="1">
        <v>12.734635536272037</v>
      </c>
      <c r="D34" s="1">
        <v>12.730737592637398</v>
      </c>
      <c r="E34" s="1">
        <v>12.658316377866146</v>
      </c>
      <c r="F34" s="1">
        <v>12.62709380449054</v>
      </c>
      <c r="G34" s="1">
        <v>12.697868928975819</v>
      </c>
      <c r="H34" s="2">
        <v>12.788734643452308</v>
      </c>
      <c r="I34" s="2">
        <v>12.811467016615774</v>
      </c>
      <c r="J34" s="2">
        <v>12.861534770012636</v>
      </c>
      <c r="K34" s="2">
        <v>12.717530775478984</v>
      </c>
      <c r="L34" s="2">
        <v>12.834573757366158</v>
      </c>
      <c r="M34" s="2">
        <v>12.646554210162998</v>
      </c>
      <c r="N34">
        <f t="shared" si="0"/>
        <v>12.703300202774232</v>
      </c>
      <c r="O34">
        <f t="shared" si="1"/>
        <v>12.776732528848143</v>
      </c>
      <c r="P34">
        <f t="shared" si="2"/>
        <v>-7.3432326073911369E-2</v>
      </c>
      <c r="Q34">
        <f t="shared" si="3"/>
        <v>9.6349111549148186E-2</v>
      </c>
      <c r="R34">
        <f t="shared" si="4"/>
        <v>1.0161522856902239</v>
      </c>
    </row>
    <row r="35" spans="1:18" x14ac:dyDescent="0.3">
      <c r="A35" t="s">
        <v>33</v>
      </c>
      <c r="B35" s="1">
        <v>13.862048382232839</v>
      </c>
      <c r="C35" s="1">
        <v>13.866515871373306</v>
      </c>
      <c r="D35" s="1">
        <v>13.908850427408145</v>
      </c>
      <c r="E35" s="1">
        <v>13.838201349606287</v>
      </c>
      <c r="F35" s="1">
        <v>13.851526530704346</v>
      </c>
      <c r="G35" s="1">
        <v>13.887521462947708</v>
      </c>
      <c r="H35" s="2">
        <v>13.917472781148629</v>
      </c>
      <c r="I35" s="2">
        <v>13.971957514981895</v>
      </c>
      <c r="J35" s="2">
        <v>13.921958987830982</v>
      </c>
      <c r="K35" s="2">
        <v>13.861820671075645</v>
      </c>
      <c r="L35" s="2">
        <v>13.924508199412715</v>
      </c>
      <c r="M35" s="2">
        <v>13.850611729258313</v>
      </c>
      <c r="N35">
        <f t="shared" si="0"/>
        <v>13.869110670712104</v>
      </c>
      <c r="O35">
        <f t="shared" si="1"/>
        <v>13.908054980618031</v>
      </c>
      <c r="P35">
        <f t="shared" si="2"/>
        <v>-3.8944309905927454E-2</v>
      </c>
      <c r="Q35">
        <f t="shared" si="3"/>
        <v>0.1020805421110921</v>
      </c>
      <c r="R35">
        <f t="shared" si="4"/>
        <v>0.99105703224330155</v>
      </c>
    </row>
    <row r="36" spans="1:18" x14ac:dyDescent="0.3">
      <c r="A36" t="s">
        <v>34</v>
      </c>
      <c r="B36" s="1">
        <v>12.914788731303313</v>
      </c>
      <c r="C36" s="1">
        <v>12.867411958876994</v>
      </c>
      <c r="D36" s="1">
        <v>12.860652480797514</v>
      </c>
      <c r="E36" s="1">
        <v>12.868118394066835</v>
      </c>
      <c r="F36" s="1">
        <v>12.811794113983273</v>
      </c>
      <c r="G36" s="1">
        <v>12.828551060572529</v>
      </c>
      <c r="H36" s="2">
        <v>12.811175978087451</v>
      </c>
      <c r="I36" s="2">
        <v>12.82771186624155</v>
      </c>
      <c r="J36" s="2">
        <v>12.758069108007504</v>
      </c>
      <c r="K36" s="2">
        <v>12.87910839922157</v>
      </c>
      <c r="L36" s="2">
        <v>12.844558663209581</v>
      </c>
      <c r="M36" s="2">
        <v>12.783080084862714</v>
      </c>
      <c r="N36">
        <f t="shared" si="0"/>
        <v>12.858552789933407</v>
      </c>
      <c r="O36">
        <f t="shared" si="1"/>
        <v>12.817284016605063</v>
      </c>
      <c r="P36">
        <f t="shared" si="2"/>
        <v>4.126877332834411E-2</v>
      </c>
      <c r="Q36">
        <f t="shared" si="3"/>
        <v>0.10351151488748127</v>
      </c>
      <c r="R36">
        <f t="shared" si="4"/>
        <v>0.98501133548311459</v>
      </c>
    </row>
    <row r="37" spans="1:18" x14ac:dyDescent="0.3">
      <c r="A37" t="s">
        <v>35</v>
      </c>
      <c r="B37" s="1">
        <v>8.9571600965326521</v>
      </c>
      <c r="C37" s="1">
        <v>9.040262319150278</v>
      </c>
      <c r="D37" s="1">
        <v>9.046578366620329</v>
      </c>
      <c r="E37" s="1">
        <v>9.1435872943439307</v>
      </c>
      <c r="F37" s="1">
        <v>9.1967004747714753</v>
      </c>
      <c r="G37" s="1">
        <v>9.0854990156794457</v>
      </c>
      <c r="H37" s="2">
        <v>9.0869323411373983</v>
      </c>
      <c r="I37" s="2">
        <v>8.8898081369400934</v>
      </c>
      <c r="J37" s="2">
        <v>8.9312398282344514</v>
      </c>
      <c r="K37" s="2">
        <v>9.1592154172213363</v>
      </c>
      <c r="L37" s="2">
        <v>8.8136208828618656</v>
      </c>
      <c r="M37" s="2">
        <v>8.8943933788245513</v>
      </c>
      <c r="N37">
        <f t="shared" si="0"/>
        <v>9.0782979278496843</v>
      </c>
      <c r="O37">
        <f t="shared" si="1"/>
        <v>8.9625349975366166</v>
      </c>
      <c r="P37">
        <f t="shared" si="2"/>
        <v>0.11576293031306761</v>
      </c>
      <c r="Q37">
        <f t="shared" si="3"/>
        <v>0.10572803157396513</v>
      </c>
      <c r="R37">
        <f t="shared" si="4"/>
        <v>0.97580985333671333</v>
      </c>
    </row>
    <row r="38" spans="1:18" x14ac:dyDescent="0.3">
      <c r="A38" t="s">
        <v>36</v>
      </c>
      <c r="B38" s="1">
        <v>10.755421734734243</v>
      </c>
      <c r="C38" s="1">
        <v>10.664536172446764</v>
      </c>
      <c r="D38" s="1">
        <v>10.643224872583628</v>
      </c>
      <c r="E38" s="1">
        <v>10.655682766077856</v>
      </c>
      <c r="F38" s="1">
        <v>10.569390454028998</v>
      </c>
      <c r="G38" s="1">
        <v>10.65204723783971</v>
      </c>
      <c r="H38" s="2">
        <v>10.592242112024284</v>
      </c>
      <c r="I38" s="2">
        <v>10.820841109602066</v>
      </c>
      <c r="J38" s="2">
        <v>10.755213073680766</v>
      </c>
      <c r="K38" s="2">
        <v>10.729442307337035</v>
      </c>
      <c r="L38" s="2">
        <v>10.815535403254058</v>
      </c>
      <c r="M38" s="2">
        <v>10.681835750113242</v>
      </c>
      <c r="N38">
        <f t="shared" si="0"/>
        <v>10.656717206285199</v>
      </c>
      <c r="O38">
        <f t="shared" si="1"/>
        <v>10.732518292668574</v>
      </c>
      <c r="P38">
        <f t="shared" si="2"/>
        <v>-7.5801086383375349E-2</v>
      </c>
      <c r="Q38">
        <f t="shared" si="3"/>
        <v>0.11127818974825111</v>
      </c>
      <c r="R38">
        <f t="shared" si="4"/>
        <v>0.95358994797593177</v>
      </c>
    </row>
    <row r="39" spans="1:18" x14ac:dyDescent="0.3">
      <c r="A39" t="s">
        <v>37</v>
      </c>
      <c r="B39" s="1">
        <v>9.7482264002468018</v>
      </c>
      <c r="C39" s="1">
        <v>9.7912931485922066</v>
      </c>
      <c r="D39" s="1">
        <v>9.7687632719734037</v>
      </c>
      <c r="E39" s="1">
        <v>9.5951269149037728</v>
      </c>
      <c r="F39" s="1">
        <v>9.8058567042228937</v>
      </c>
      <c r="G39" s="1">
        <v>9.6528091292016587</v>
      </c>
      <c r="H39" s="2">
        <v>9.8413756450305048</v>
      </c>
      <c r="I39" s="2">
        <v>9.8620638846644404</v>
      </c>
      <c r="J39" s="2">
        <v>9.9664477717905537</v>
      </c>
      <c r="K39" s="2">
        <v>9.7965588206904783</v>
      </c>
      <c r="L39" s="2">
        <v>9.7364695824890077</v>
      </c>
      <c r="M39" s="2">
        <v>9.7020341245662785</v>
      </c>
      <c r="N39">
        <f t="shared" si="0"/>
        <v>9.7270125948567898</v>
      </c>
      <c r="O39">
        <f t="shared" si="1"/>
        <v>9.8174916382052118</v>
      </c>
      <c r="P39">
        <f t="shared" si="2"/>
        <v>-9.0479043348421939E-2</v>
      </c>
      <c r="Q39">
        <f t="shared" si="3"/>
        <v>0.1117515728735709</v>
      </c>
      <c r="R39">
        <f t="shared" si="4"/>
        <v>0.95174635557405374</v>
      </c>
    </row>
    <row r="40" spans="1:18" x14ac:dyDescent="0.3">
      <c r="A40" t="s">
        <v>38</v>
      </c>
      <c r="B40" s="1">
        <v>14.280973707329611</v>
      </c>
      <c r="C40" s="1">
        <v>14.209731307440169</v>
      </c>
      <c r="D40" s="1">
        <v>14.232250024249725</v>
      </c>
      <c r="E40" s="1">
        <v>14.219766745711537</v>
      </c>
      <c r="F40" s="1">
        <v>14.201518236338975</v>
      </c>
      <c r="G40" s="1">
        <v>14.240938127856134</v>
      </c>
      <c r="H40" s="2">
        <v>14.267067557812478</v>
      </c>
      <c r="I40" s="2">
        <v>14.339683710452574</v>
      </c>
      <c r="J40" s="2">
        <v>14.236047836448094</v>
      </c>
      <c r="K40" s="2">
        <v>14.248275242902311</v>
      </c>
      <c r="L40" s="2">
        <v>14.299199430891241</v>
      </c>
      <c r="M40" s="2">
        <v>14.2203435598979</v>
      </c>
      <c r="N40">
        <f t="shared" si="0"/>
        <v>14.230863024821026</v>
      </c>
      <c r="O40">
        <f t="shared" si="1"/>
        <v>14.268436223067432</v>
      </c>
      <c r="P40">
        <f t="shared" si="2"/>
        <v>-3.7573198246406037E-2</v>
      </c>
      <c r="Q40">
        <f t="shared" si="3"/>
        <v>0.11599748985533619</v>
      </c>
      <c r="R40">
        <f t="shared" si="4"/>
        <v>0.93555140865042064</v>
      </c>
    </row>
    <row r="41" spans="1:18" x14ac:dyDescent="0.3">
      <c r="A41" t="s">
        <v>39</v>
      </c>
      <c r="B41" s="1">
        <v>12.173105565968742</v>
      </c>
      <c r="C41" s="1">
        <v>12.077727012215394</v>
      </c>
      <c r="D41" s="1">
        <v>12.125135754020228</v>
      </c>
      <c r="E41" s="1">
        <v>12.095746444994809</v>
      </c>
      <c r="F41" s="1">
        <v>12.105306168946329</v>
      </c>
      <c r="G41" s="1">
        <v>12.013675103038798</v>
      </c>
      <c r="H41" s="2">
        <v>12.182099452291869</v>
      </c>
      <c r="I41" s="2">
        <v>12.300641413644088</v>
      </c>
      <c r="J41" s="2">
        <v>12.216294187581212</v>
      </c>
      <c r="K41" s="2">
        <v>12.070265206767917</v>
      </c>
      <c r="L41" s="2">
        <v>12.083805060404854</v>
      </c>
      <c r="M41" s="2">
        <v>12.149975697441205</v>
      </c>
      <c r="N41">
        <f t="shared" si="0"/>
        <v>12.098449341530717</v>
      </c>
      <c r="O41">
        <f t="shared" si="1"/>
        <v>12.167180169688526</v>
      </c>
      <c r="P41">
        <f t="shared" si="2"/>
        <v>-6.8730828157809398E-2</v>
      </c>
      <c r="Q41">
        <f t="shared" si="3"/>
        <v>0.13287009910423309</v>
      </c>
      <c r="R41">
        <f t="shared" si="4"/>
        <v>0.87657274106688532</v>
      </c>
    </row>
    <row r="42" spans="1:18" x14ac:dyDescent="0.3">
      <c r="A42" t="s">
        <v>40</v>
      </c>
      <c r="B42" s="1">
        <v>12.830063551347033</v>
      </c>
      <c r="C42" s="1">
        <v>12.736826812626532</v>
      </c>
      <c r="D42" s="1">
        <v>12.667814529334454</v>
      </c>
      <c r="E42" s="1">
        <v>12.824047821356571</v>
      </c>
      <c r="F42" s="1">
        <v>12.892808412012332</v>
      </c>
      <c r="G42" s="1">
        <v>12.910534055841087</v>
      </c>
      <c r="H42" s="2">
        <v>12.841483758972045</v>
      </c>
      <c r="I42" s="2">
        <v>12.918255776522555</v>
      </c>
      <c r="J42" s="2">
        <v>12.789525494127895</v>
      </c>
      <c r="K42" s="2">
        <v>12.878449476915224</v>
      </c>
      <c r="L42" s="2">
        <v>12.999020494658165</v>
      </c>
      <c r="M42" s="2">
        <v>12.907136659324198</v>
      </c>
      <c r="N42">
        <f t="shared" si="0"/>
        <v>12.810349197086333</v>
      </c>
      <c r="O42">
        <f t="shared" si="1"/>
        <v>12.88897861008668</v>
      </c>
      <c r="P42">
        <f t="shared" si="2"/>
        <v>-7.8629413000346204E-2</v>
      </c>
      <c r="Q42">
        <f t="shared" si="3"/>
        <v>0.13335681768999724</v>
      </c>
      <c r="R42">
        <f t="shared" si="4"/>
        <v>0.87498477667858066</v>
      </c>
    </row>
    <row r="43" spans="1:18" x14ac:dyDescent="0.3">
      <c r="A43" t="s">
        <v>41</v>
      </c>
      <c r="B43" s="1">
        <v>10.11346870515308</v>
      </c>
      <c r="C43" s="1">
        <v>10.089609374068182</v>
      </c>
      <c r="D43" s="1">
        <v>10.143676570421791</v>
      </c>
      <c r="E43" s="1">
        <v>10.289004455542445</v>
      </c>
      <c r="F43" s="1">
        <v>10.152436963816051</v>
      </c>
      <c r="G43" s="1">
        <v>10.130042807976613</v>
      </c>
      <c r="H43" s="2">
        <v>10.199230635885355</v>
      </c>
      <c r="I43" s="2">
        <v>10.18235710606379</v>
      </c>
      <c r="J43" s="2">
        <v>9.9819810520000107</v>
      </c>
      <c r="K43" s="2">
        <v>10.032114621897078</v>
      </c>
      <c r="L43" s="2">
        <v>10.067541920216863</v>
      </c>
      <c r="M43" s="2">
        <v>9.8603731383621671</v>
      </c>
      <c r="N43">
        <f t="shared" si="0"/>
        <v>10.153039812829695</v>
      </c>
      <c r="O43">
        <f t="shared" si="1"/>
        <v>10.053933079070879</v>
      </c>
      <c r="P43">
        <f t="shared" si="2"/>
        <v>9.910673375881629E-2</v>
      </c>
      <c r="Q43">
        <f t="shared" si="3"/>
        <v>0.13438797698605554</v>
      </c>
      <c r="R43">
        <f t="shared" si="4"/>
        <v>0.87163958367934291</v>
      </c>
    </row>
    <row r="44" spans="1:18" x14ac:dyDescent="0.3">
      <c r="A44" t="s">
        <v>42</v>
      </c>
      <c r="B44" s="1">
        <v>11.485517395305118</v>
      </c>
      <c r="C44" s="1">
        <v>11.550034880212021</v>
      </c>
      <c r="D44" s="1">
        <v>11.524252755320953</v>
      </c>
      <c r="E44" s="1">
        <v>11.50176256081506</v>
      </c>
      <c r="F44" s="1">
        <v>11.441642203492389</v>
      </c>
      <c r="G44" s="1">
        <v>11.534142357892751</v>
      </c>
      <c r="H44" s="2">
        <v>11.596418071594742</v>
      </c>
      <c r="I44" s="2">
        <v>11.632877087550677</v>
      </c>
      <c r="J44" s="2">
        <v>11.491111520818077</v>
      </c>
      <c r="K44" s="2">
        <v>11.542030675805176</v>
      </c>
      <c r="L44" s="2">
        <v>11.575751948312822</v>
      </c>
      <c r="M44" s="2">
        <v>11.484581250292921</v>
      </c>
      <c r="N44">
        <f t="shared" si="0"/>
        <v>11.506225358839714</v>
      </c>
      <c r="O44">
        <f t="shared" si="1"/>
        <v>11.553795092395736</v>
      </c>
      <c r="P44">
        <f t="shared" si="2"/>
        <v>-4.7569733556022342E-2</v>
      </c>
      <c r="Q44">
        <f t="shared" si="3"/>
        <v>0.13539693482451129</v>
      </c>
      <c r="R44">
        <f t="shared" si="4"/>
        <v>0.86839116728949128</v>
      </c>
    </row>
    <row r="45" spans="1:18" x14ac:dyDescent="0.3">
      <c r="A45" t="s">
        <v>43</v>
      </c>
      <c r="B45" s="1">
        <v>10.193192676833357</v>
      </c>
      <c r="C45" s="1">
        <v>9.9104178773573626</v>
      </c>
      <c r="D45" s="1">
        <v>9.9674712511768444</v>
      </c>
      <c r="E45" s="1">
        <v>10.00901678557663</v>
      </c>
      <c r="F45" s="1">
        <v>10.044189176529658</v>
      </c>
      <c r="G45" s="1">
        <v>10.046537442390854</v>
      </c>
      <c r="H45" s="2">
        <v>10.077937257049156</v>
      </c>
      <c r="I45" s="2">
        <v>10.229900306221333</v>
      </c>
      <c r="J45" s="2">
        <v>10.001337817308432</v>
      </c>
      <c r="K45" s="2">
        <v>10.306437698373612</v>
      </c>
      <c r="L45" s="2">
        <v>10.180928565874982</v>
      </c>
      <c r="M45" s="2">
        <v>10.005049040483865</v>
      </c>
      <c r="N45">
        <f t="shared" si="0"/>
        <v>10.028470868310784</v>
      </c>
      <c r="O45">
        <f t="shared" si="1"/>
        <v>10.133598447551897</v>
      </c>
      <c r="P45">
        <f t="shared" si="2"/>
        <v>-0.10512757924111327</v>
      </c>
      <c r="Q45">
        <f t="shared" si="3"/>
        <v>0.13551859287892562</v>
      </c>
      <c r="R45">
        <f t="shared" si="4"/>
        <v>0.8680011163705893</v>
      </c>
    </row>
    <row r="46" spans="1:18" x14ac:dyDescent="0.3">
      <c r="A46" t="s">
        <v>44</v>
      </c>
      <c r="B46" s="1">
        <v>8.4244602578553494</v>
      </c>
      <c r="C46" s="1">
        <v>8.686535543628187</v>
      </c>
      <c r="D46" s="1">
        <v>8.5103290194905732</v>
      </c>
      <c r="E46" s="1">
        <v>8.2925056969820403</v>
      </c>
      <c r="F46" s="1">
        <v>8.4346282276367255</v>
      </c>
      <c r="G46" s="1">
        <v>8.1075832617632351</v>
      </c>
      <c r="H46" s="2">
        <v>8.1419538426140985</v>
      </c>
      <c r="I46" s="2">
        <v>8.2582362373309728</v>
      </c>
      <c r="J46" s="2">
        <v>8.5630818437496483</v>
      </c>
      <c r="K46" s="2">
        <v>7.6673244702786301</v>
      </c>
      <c r="L46" s="2">
        <v>8.1881931938476438</v>
      </c>
      <c r="M46" s="2">
        <v>8.2300204357056348</v>
      </c>
      <c r="N46">
        <f t="shared" si="0"/>
        <v>8.4093403345593529</v>
      </c>
      <c r="O46">
        <f t="shared" si="1"/>
        <v>8.1748016705877706</v>
      </c>
      <c r="P46">
        <f t="shared" si="2"/>
        <v>0.2345386639715823</v>
      </c>
      <c r="Q46">
        <f t="shared" si="3"/>
        <v>0.13583477266683869</v>
      </c>
      <c r="R46">
        <f t="shared" si="4"/>
        <v>0.86698903974462038</v>
      </c>
    </row>
    <row r="47" spans="1:18" x14ac:dyDescent="0.3">
      <c r="A47" t="s">
        <v>45</v>
      </c>
      <c r="B47" s="1">
        <v>9.9818669203774331</v>
      </c>
      <c r="C47" s="1">
        <v>9.9023298882272748</v>
      </c>
      <c r="D47" s="1">
        <v>9.9214690605314111</v>
      </c>
      <c r="E47" s="1">
        <v>10.154261171901185</v>
      </c>
      <c r="F47" s="1">
        <v>9.9290068398770579</v>
      </c>
      <c r="G47" s="1">
        <v>10.024599488970626</v>
      </c>
      <c r="H47" s="2">
        <v>9.9377857497628312</v>
      </c>
      <c r="I47" s="2">
        <v>10.173452283191155</v>
      </c>
      <c r="J47" s="2">
        <v>10.00777015467172</v>
      </c>
      <c r="K47" s="2">
        <v>10.163146468811251</v>
      </c>
      <c r="L47" s="2">
        <v>10.24230477169572</v>
      </c>
      <c r="M47" s="2">
        <v>10.000859162066915</v>
      </c>
      <c r="N47">
        <f t="shared" si="0"/>
        <v>9.9855888949808307</v>
      </c>
      <c r="O47">
        <f t="shared" si="1"/>
        <v>10.087553098366598</v>
      </c>
      <c r="P47">
        <f t="shared" si="2"/>
        <v>-0.1019642033857675</v>
      </c>
      <c r="Q47">
        <f t="shared" si="3"/>
        <v>0.1363077159963226</v>
      </c>
      <c r="R47">
        <f t="shared" si="4"/>
        <v>0.86547955928067677</v>
      </c>
    </row>
    <row r="48" spans="1:18" x14ac:dyDescent="0.3">
      <c r="A48" t="s">
        <v>46</v>
      </c>
      <c r="B48" s="1">
        <v>10.870480315516392</v>
      </c>
      <c r="C48" s="1">
        <v>10.8942796832085</v>
      </c>
      <c r="D48" s="1">
        <v>10.857809975881084</v>
      </c>
      <c r="E48" s="1">
        <v>10.879567934297512</v>
      </c>
      <c r="F48" s="1">
        <v>10.940475111213541</v>
      </c>
      <c r="G48" s="1">
        <v>10.948907410975547</v>
      </c>
      <c r="H48" s="2">
        <v>10.822961126340548</v>
      </c>
      <c r="I48" s="2">
        <v>10.904107719761257</v>
      </c>
      <c r="J48" s="2">
        <v>10.860520575832016</v>
      </c>
      <c r="K48" s="2">
        <v>10.90211881360497</v>
      </c>
      <c r="L48" s="2">
        <v>10.876056438488241</v>
      </c>
      <c r="M48" s="2">
        <v>10.764888173342408</v>
      </c>
      <c r="N48">
        <f t="shared" si="0"/>
        <v>10.898586738515428</v>
      </c>
      <c r="O48">
        <f t="shared" si="1"/>
        <v>10.855108807894908</v>
      </c>
      <c r="P48">
        <f t="shared" si="2"/>
        <v>4.3477930620520411E-2</v>
      </c>
      <c r="Q48">
        <f t="shared" si="3"/>
        <v>0.13777200027871611</v>
      </c>
      <c r="R48">
        <f t="shared" si="4"/>
        <v>0.86083903612962509</v>
      </c>
    </row>
    <row r="49" spans="1:18" x14ac:dyDescent="0.3">
      <c r="A49" t="s">
        <v>47</v>
      </c>
      <c r="B49" s="1">
        <v>7.3018619666878468</v>
      </c>
      <c r="C49" s="1">
        <v>7.9827654625836466</v>
      </c>
      <c r="D49" s="1">
        <v>8.3109762495813069</v>
      </c>
      <c r="E49" s="1">
        <v>7.4875185060657845</v>
      </c>
      <c r="F49" s="1">
        <v>7.7059779016825232</v>
      </c>
      <c r="G49" s="1">
        <v>7.3637843375071768</v>
      </c>
      <c r="H49" s="2">
        <v>8.264395682551811</v>
      </c>
      <c r="I49" s="2">
        <v>8.3339156403508454</v>
      </c>
      <c r="J49" s="2">
        <v>7.6909757383432753</v>
      </c>
      <c r="K49" s="2">
        <v>7.6891593577312971</v>
      </c>
      <c r="L49" s="2">
        <v>8.0732846918619767</v>
      </c>
      <c r="M49" s="2">
        <v>8.0123451904198291</v>
      </c>
      <c r="N49">
        <f t="shared" si="0"/>
        <v>7.6921474040180478</v>
      </c>
      <c r="O49">
        <f t="shared" si="1"/>
        <v>8.010679383543172</v>
      </c>
      <c r="P49">
        <f t="shared" si="2"/>
        <v>-0.31853197952512424</v>
      </c>
      <c r="Q49">
        <f t="shared" si="3"/>
        <v>0.13804597899341534</v>
      </c>
      <c r="R49">
        <f t="shared" si="4"/>
        <v>0.85997623898056241</v>
      </c>
    </row>
    <row r="50" spans="1:18" x14ac:dyDescent="0.3">
      <c r="A50" t="s">
        <v>48</v>
      </c>
      <c r="B50" s="1">
        <v>10.65913965122127</v>
      </c>
      <c r="C50" s="1">
        <v>10.855008595187067</v>
      </c>
      <c r="D50" s="1">
        <v>10.827660268629167</v>
      </c>
      <c r="E50" s="1">
        <v>10.761193838602065</v>
      </c>
      <c r="F50" s="1">
        <v>10.804058400477704</v>
      </c>
      <c r="G50" s="1">
        <v>10.859037755228041</v>
      </c>
      <c r="H50" s="2">
        <v>10.808417230325775</v>
      </c>
      <c r="I50" s="2">
        <v>10.894552537635557</v>
      </c>
      <c r="J50" s="2">
        <v>10.915715087437537</v>
      </c>
      <c r="K50" s="2">
        <v>10.837959005518202</v>
      </c>
      <c r="L50" s="2">
        <v>10.850913472819684</v>
      </c>
      <c r="M50" s="2">
        <v>10.807701062933871</v>
      </c>
      <c r="N50">
        <f t="shared" si="0"/>
        <v>10.794349751557553</v>
      </c>
      <c r="O50">
        <f t="shared" si="1"/>
        <v>10.852543066111771</v>
      </c>
      <c r="P50">
        <f t="shared" si="2"/>
        <v>-5.8193314554218389E-2</v>
      </c>
      <c r="Q50">
        <f t="shared" si="3"/>
        <v>0.14186593160149732</v>
      </c>
      <c r="R50">
        <f t="shared" si="4"/>
        <v>0.84812188568342672</v>
      </c>
    </row>
    <row r="51" spans="1:18" x14ac:dyDescent="0.3">
      <c r="A51" t="s">
        <v>49</v>
      </c>
      <c r="B51" s="1">
        <v>14.288496271300879</v>
      </c>
      <c r="C51" s="1">
        <v>14.195847387953135</v>
      </c>
      <c r="D51" s="1">
        <v>14.163136245595885</v>
      </c>
      <c r="E51" s="1">
        <v>14.175435714824424</v>
      </c>
      <c r="F51" s="1">
        <v>14.229668277837943</v>
      </c>
      <c r="G51" s="1">
        <v>14.219185918630085</v>
      </c>
      <c r="H51" s="2">
        <v>14.254157613361967</v>
      </c>
      <c r="I51" s="2">
        <v>14.329228032013701</v>
      </c>
      <c r="J51" s="2">
        <v>14.320439547962451</v>
      </c>
      <c r="K51" s="2">
        <v>14.201221091620495</v>
      </c>
      <c r="L51" s="2">
        <v>14.277700037922298</v>
      </c>
      <c r="M51" s="2">
        <v>14.179682873866117</v>
      </c>
      <c r="N51">
        <f t="shared" si="0"/>
        <v>14.211961636023725</v>
      </c>
      <c r="O51">
        <f t="shared" si="1"/>
        <v>14.260404866124505</v>
      </c>
      <c r="P51">
        <f t="shared" si="2"/>
        <v>-4.8443230100779999E-2</v>
      </c>
      <c r="Q51">
        <f t="shared" si="3"/>
        <v>0.15225084393649937</v>
      </c>
      <c r="R51">
        <f t="shared" si="4"/>
        <v>0.81744029136537311</v>
      </c>
    </row>
    <row r="52" spans="1:18" x14ac:dyDescent="0.3">
      <c r="A52" t="s">
        <v>50</v>
      </c>
      <c r="B52" s="1">
        <v>10.823606077070353</v>
      </c>
      <c r="C52" s="1">
        <v>10.933152125322687</v>
      </c>
      <c r="D52" s="1">
        <v>10.908557748112635</v>
      </c>
      <c r="E52" s="1">
        <v>10.901711653889883</v>
      </c>
      <c r="F52" s="1">
        <v>10.927703899860973</v>
      </c>
      <c r="G52" s="1">
        <v>10.859162029070902</v>
      </c>
      <c r="H52" s="2">
        <v>10.948819828056228</v>
      </c>
      <c r="I52" s="2">
        <v>10.95375994549746</v>
      </c>
      <c r="J52" s="2">
        <v>10.870094959714944</v>
      </c>
      <c r="K52" s="2">
        <v>10.913121286184005</v>
      </c>
      <c r="L52" s="2">
        <v>11.023511804926954</v>
      </c>
      <c r="M52" s="2">
        <v>10.897633724215876</v>
      </c>
      <c r="N52">
        <f t="shared" si="0"/>
        <v>10.892315588887906</v>
      </c>
      <c r="O52">
        <f t="shared" si="1"/>
        <v>10.934490258099245</v>
      </c>
      <c r="P52">
        <f t="shared" si="2"/>
        <v>-4.2174669211339832E-2</v>
      </c>
      <c r="Q52">
        <f t="shared" si="3"/>
        <v>0.16477920686405614</v>
      </c>
      <c r="R52">
        <f t="shared" si="4"/>
        <v>0.78309759187396266</v>
      </c>
    </row>
    <row r="53" spans="1:18" x14ac:dyDescent="0.3">
      <c r="A53" t="s">
        <v>51</v>
      </c>
      <c r="B53" s="1">
        <v>11.352225544890489</v>
      </c>
      <c r="C53" s="1">
        <v>11.348257874068238</v>
      </c>
      <c r="D53" s="1">
        <v>11.35329571982555</v>
      </c>
      <c r="E53" s="1">
        <v>11.250251037980849</v>
      </c>
      <c r="F53" s="1">
        <v>11.229936346116936</v>
      </c>
      <c r="G53" s="1">
        <v>11.214094441199784</v>
      </c>
      <c r="H53" s="2">
        <v>11.349181691038279</v>
      </c>
      <c r="I53" s="2">
        <v>11.438880199353315</v>
      </c>
      <c r="J53" s="2">
        <v>11.430849760831661</v>
      </c>
      <c r="K53" s="2">
        <v>11.311895868714233</v>
      </c>
      <c r="L53" s="2">
        <v>11.335775543043052</v>
      </c>
      <c r="M53" s="2">
        <v>11.245213977789991</v>
      </c>
      <c r="N53">
        <f t="shared" si="0"/>
        <v>11.29134349401364</v>
      </c>
      <c r="O53">
        <f t="shared" si="1"/>
        <v>11.351966173461754</v>
      </c>
      <c r="P53">
        <f t="shared" si="2"/>
        <v>-6.062267944811417E-2</v>
      </c>
      <c r="Q53">
        <f t="shared" si="3"/>
        <v>0.16580154884593121</v>
      </c>
      <c r="R53">
        <f t="shared" si="4"/>
        <v>0.78041141677670178</v>
      </c>
    </row>
    <row r="54" spans="1:18" x14ac:dyDescent="0.3">
      <c r="A54" t="s">
        <v>52</v>
      </c>
      <c r="B54" s="1">
        <v>11.244482766330412</v>
      </c>
      <c r="C54" s="1">
        <v>11.204620048336967</v>
      </c>
      <c r="D54" s="1">
        <v>11.333624988526507</v>
      </c>
      <c r="E54" s="1">
        <v>11.231743193033942</v>
      </c>
      <c r="F54" s="1">
        <v>11.313002040761866</v>
      </c>
      <c r="G54" s="1">
        <v>11.376065682828328</v>
      </c>
      <c r="H54" s="2">
        <v>11.208801324851144</v>
      </c>
      <c r="I54" s="2">
        <v>11.381440206874768</v>
      </c>
      <c r="J54" s="2">
        <v>11.36973910073176</v>
      </c>
      <c r="K54" s="2">
        <v>11.310027633130403</v>
      </c>
      <c r="L54" s="2">
        <v>11.420744495857726</v>
      </c>
      <c r="M54" s="2">
        <v>11.384411428464819</v>
      </c>
      <c r="N54">
        <f t="shared" si="0"/>
        <v>11.283923119969671</v>
      </c>
      <c r="O54">
        <f t="shared" si="1"/>
        <v>11.345860698318438</v>
      </c>
      <c r="P54">
        <f t="shared" si="2"/>
        <v>-6.1937578348766564E-2</v>
      </c>
      <c r="Q54">
        <f t="shared" si="3"/>
        <v>0.16583867434882021</v>
      </c>
      <c r="R54">
        <f t="shared" si="4"/>
        <v>0.78031418248494666</v>
      </c>
    </row>
    <row r="55" spans="1:18" x14ac:dyDescent="0.3">
      <c r="A55" t="s">
        <v>53</v>
      </c>
      <c r="B55" s="1">
        <v>11.02747063496952</v>
      </c>
      <c r="C55" s="1">
        <v>10.949461979360155</v>
      </c>
      <c r="D55" s="1">
        <v>11.048752501598642</v>
      </c>
      <c r="E55" s="1">
        <v>11.041843925222196</v>
      </c>
      <c r="F55" s="1">
        <v>11.006809934945489</v>
      </c>
      <c r="G55" s="1">
        <v>11.008302555831024</v>
      </c>
      <c r="H55" s="2">
        <v>11.017768836167019</v>
      </c>
      <c r="I55" s="2">
        <v>11.12845838414693</v>
      </c>
      <c r="J55" s="2">
        <v>11.052595219946458</v>
      </c>
      <c r="K55" s="2">
        <v>10.959371701718817</v>
      </c>
      <c r="L55" s="2">
        <v>11.123578259889014</v>
      </c>
      <c r="M55" s="2">
        <v>11.07676216291164</v>
      </c>
      <c r="N55">
        <f t="shared" si="0"/>
        <v>11.013773588654503</v>
      </c>
      <c r="O55">
        <f t="shared" si="1"/>
        <v>11.059755760796646</v>
      </c>
      <c r="P55">
        <f t="shared" si="2"/>
        <v>-4.598217214214273E-2</v>
      </c>
      <c r="Q55">
        <f t="shared" si="3"/>
        <v>0.16751415655525698</v>
      </c>
      <c r="R55">
        <f t="shared" si="4"/>
        <v>0.7759484850209496</v>
      </c>
    </row>
    <row r="56" spans="1:18" x14ac:dyDescent="0.3">
      <c r="A56" t="s">
        <v>54</v>
      </c>
      <c r="B56" s="1">
        <v>9.42124434188149</v>
      </c>
      <c r="C56" s="1">
        <v>9.2333560372993873</v>
      </c>
      <c r="D56" s="1">
        <v>9.2136632012437119</v>
      </c>
      <c r="E56" s="1">
        <v>9.282161766581817</v>
      </c>
      <c r="F56" s="1">
        <v>9.3419857472286161</v>
      </c>
      <c r="G56" s="1">
        <v>9.402756279483409</v>
      </c>
      <c r="H56" s="2">
        <v>9.607737170360986</v>
      </c>
      <c r="I56" s="2">
        <v>9.558344175692536</v>
      </c>
      <c r="J56" s="2">
        <v>9.2632222445217618</v>
      </c>
      <c r="K56" s="2">
        <v>9.450180247164754</v>
      </c>
      <c r="L56" s="2">
        <v>9.2702018695152866</v>
      </c>
      <c r="M56" s="2">
        <v>9.3703386770397756</v>
      </c>
      <c r="N56">
        <f t="shared" si="0"/>
        <v>9.3158612289530733</v>
      </c>
      <c r="O56">
        <f t="shared" si="1"/>
        <v>9.4200040640491842</v>
      </c>
      <c r="P56">
        <f t="shared" si="2"/>
        <v>-0.10414283509611089</v>
      </c>
      <c r="Q56">
        <f t="shared" si="3"/>
        <v>0.16837267722102367</v>
      </c>
      <c r="R56">
        <f t="shared" si="4"/>
        <v>0.77372838252092702</v>
      </c>
    </row>
    <row r="57" spans="1:18" x14ac:dyDescent="0.3">
      <c r="A57" t="s">
        <v>55</v>
      </c>
      <c r="B57" s="1">
        <v>11.036111781441056</v>
      </c>
      <c r="C57" s="1">
        <v>11.075191651489082</v>
      </c>
      <c r="D57" s="1">
        <v>11.072641779622778</v>
      </c>
      <c r="E57" s="1">
        <v>10.957588179806869</v>
      </c>
      <c r="F57" s="1">
        <v>11.005940279608105</v>
      </c>
      <c r="G57" s="1">
        <v>10.882834071545622</v>
      </c>
      <c r="H57" s="2">
        <v>11.085485737491469</v>
      </c>
      <c r="I57" s="2">
        <v>11.147688286742868</v>
      </c>
      <c r="J57" s="2">
        <v>11.098644045481317</v>
      </c>
      <c r="K57" s="2">
        <v>11.03806848110904</v>
      </c>
      <c r="L57" s="2">
        <v>11.074476000734501</v>
      </c>
      <c r="M57" s="2">
        <v>10.947132819719355</v>
      </c>
      <c r="N57">
        <f t="shared" si="0"/>
        <v>11.005051290585584</v>
      </c>
      <c r="O57">
        <f t="shared" si="1"/>
        <v>11.065249228546422</v>
      </c>
      <c r="P57">
        <f t="shared" si="2"/>
        <v>-6.0197937960838388E-2</v>
      </c>
      <c r="Q57">
        <f t="shared" si="3"/>
        <v>0.17421495933809042</v>
      </c>
      <c r="R57">
        <f t="shared" si="4"/>
        <v>0.75891455610764014</v>
      </c>
    </row>
    <row r="58" spans="1:18" x14ac:dyDescent="0.3">
      <c r="A58" t="s">
        <v>56</v>
      </c>
      <c r="B58" s="1">
        <v>7.7372811491938274</v>
      </c>
      <c r="C58" s="1">
        <v>7.6798319334398535</v>
      </c>
      <c r="D58" s="1">
        <v>7.8953632171306518</v>
      </c>
      <c r="E58" s="1">
        <v>7.3770369626500258</v>
      </c>
      <c r="F58" s="1">
        <v>6.980825052014211</v>
      </c>
      <c r="G58" s="1">
        <v>7.1661128574014263</v>
      </c>
      <c r="H58" s="2">
        <v>7.6722131653344645</v>
      </c>
      <c r="I58" s="2">
        <v>7.9310329415063219</v>
      </c>
      <c r="J58" s="2">
        <v>7.7741281442935835</v>
      </c>
      <c r="K58" s="2">
        <v>7.5961897561444109</v>
      </c>
      <c r="L58" s="2">
        <v>7.7988929644503662</v>
      </c>
      <c r="M58" s="2">
        <v>7.4809921036979077</v>
      </c>
      <c r="N58">
        <f t="shared" si="0"/>
        <v>7.4727418619716657</v>
      </c>
      <c r="O58">
        <f t="shared" si="1"/>
        <v>7.7089081792378424</v>
      </c>
      <c r="P58">
        <f t="shared" si="2"/>
        <v>-0.23616631726617676</v>
      </c>
      <c r="Q58">
        <f t="shared" si="3"/>
        <v>0.18295890443132301</v>
      </c>
      <c r="R58">
        <f t="shared" si="4"/>
        <v>0.73764644897441412</v>
      </c>
    </row>
    <row r="59" spans="1:18" x14ac:dyDescent="0.3">
      <c r="A59" t="s">
        <v>57</v>
      </c>
      <c r="B59" s="1">
        <v>11.514270231422403</v>
      </c>
      <c r="C59" s="1">
        <v>11.413606774982854</v>
      </c>
      <c r="D59" s="1">
        <v>11.472345607007931</v>
      </c>
      <c r="E59" s="1">
        <v>11.455794684621667</v>
      </c>
      <c r="F59" s="1">
        <v>11.454160467389364</v>
      </c>
      <c r="G59" s="1">
        <v>11.489863009335506</v>
      </c>
      <c r="H59" s="2">
        <v>11.511984849693626</v>
      </c>
      <c r="I59" s="2">
        <v>11.501623252190486</v>
      </c>
      <c r="J59" s="2">
        <v>11.403091934307229</v>
      </c>
      <c r="K59" s="2">
        <v>11.536757169251457</v>
      </c>
      <c r="L59" s="2">
        <v>11.542823910211901</v>
      </c>
      <c r="M59" s="2">
        <v>11.522125406680686</v>
      </c>
      <c r="N59">
        <f t="shared" si="0"/>
        <v>11.466673462459953</v>
      </c>
      <c r="O59">
        <f t="shared" si="1"/>
        <v>11.503067753722563</v>
      </c>
      <c r="P59">
        <f t="shared" si="2"/>
        <v>-3.6394291262610068E-2</v>
      </c>
      <c r="Q59">
        <f t="shared" si="3"/>
        <v>0.18385069173395743</v>
      </c>
      <c r="R59">
        <f t="shared" si="4"/>
        <v>0.73553473176914386</v>
      </c>
    </row>
    <row r="60" spans="1:18" x14ac:dyDescent="0.3">
      <c r="A60" t="s">
        <v>58</v>
      </c>
      <c r="B60" s="1">
        <v>8.9543126520700067</v>
      </c>
      <c r="C60" s="1">
        <v>8.7326762230733106</v>
      </c>
      <c r="D60" s="1">
        <v>8.6172470494696363</v>
      </c>
      <c r="E60" s="1">
        <v>8.7629799231121908</v>
      </c>
      <c r="F60" s="1">
        <v>8.9699620454511972</v>
      </c>
      <c r="G60" s="1">
        <v>9.0319906085888704</v>
      </c>
      <c r="H60" s="2">
        <v>9.0615332082743656</v>
      </c>
      <c r="I60" s="2">
        <v>8.9730084961296921</v>
      </c>
      <c r="J60" s="2">
        <v>9.0708991188707095</v>
      </c>
      <c r="K60" s="2">
        <v>9.2132257558064961</v>
      </c>
      <c r="L60" s="2">
        <v>8.8261988932756168</v>
      </c>
      <c r="M60" s="2">
        <v>8.7501374991290959</v>
      </c>
      <c r="N60">
        <f t="shared" si="0"/>
        <v>8.8448614169608692</v>
      </c>
      <c r="O60">
        <f t="shared" si="1"/>
        <v>8.9825004952476615</v>
      </c>
      <c r="P60">
        <f t="shared" si="2"/>
        <v>-0.13763907828679223</v>
      </c>
      <c r="Q60">
        <f t="shared" si="3"/>
        <v>0.18443115077350758</v>
      </c>
      <c r="R60">
        <f t="shared" si="4"/>
        <v>0.73416572391973722</v>
      </c>
    </row>
    <row r="61" spans="1:18" x14ac:dyDescent="0.3">
      <c r="A61" t="s">
        <v>59</v>
      </c>
      <c r="B61" s="1">
        <v>11.943804143834754</v>
      </c>
      <c r="C61" s="1">
        <v>11.956590331103319</v>
      </c>
      <c r="D61" s="1">
        <v>12.034468851590956</v>
      </c>
      <c r="E61" s="1">
        <v>11.873997705878157</v>
      </c>
      <c r="F61" s="1">
        <v>11.888142000695815</v>
      </c>
      <c r="G61" s="1">
        <v>11.855939101215789</v>
      </c>
      <c r="H61" s="2">
        <v>11.990628742704036</v>
      </c>
      <c r="I61" s="2">
        <v>12.134955681902595</v>
      </c>
      <c r="J61" s="2">
        <v>12.087926868882535</v>
      </c>
      <c r="K61" s="2">
        <v>11.909938073558383</v>
      </c>
      <c r="L61" s="2">
        <v>11.911178489135793</v>
      </c>
      <c r="M61" s="2">
        <v>11.930526682795628</v>
      </c>
      <c r="N61">
        <f t="shared" si="0"/>
        <v>11.9254903557198</v>
      </c>
      <c r="O61">
        <f t="shared" si="1"/>
        <v>11.994192423163161</v>
      </c>
      <c r="P61">
        <f t="shared" si="2"/>
        <v>-6.8702067443361159E-2</v>
      </c>
      <c r="Q61">
        <f t="shared" si="3"/>
        <v>0.1854854053411997</v>
      </c>
      <c r="R61">
        <f t="shared" si="4"/>
        <v>0.73169025655642295</v>
      </c>
    </row>
    <row r="62" spans="1:18" x14ac:dyDescent="0.3">
      <c r="A62" t="s">
        <v>60</v>
      </c>
      <c r="B62" s="1">
        <v>10.312111496992689</v>
      </c>
      <c r="C62" s="1">
        <v>10.258848656662332</v>
      </c>
      <c r="D62" s="1">
        <v>10.157612205158037</v>
      </c>
      <c r="E62" s="1">
        <v>10.389050487853526</v>
      </c>
      <c r="F62" s="1">
        <v>10.262353285501638</v>
      </c>
      <c r="G62" s="1">
        <v>10.250251037980849</v>
      </c>
      <c r="H62" s="2">
        <v>10.274599462115127</v>
      </c>
      <c r="I62" s="2">
        <v>10.311589394131325</v>
      </c>
      <c r="J62" s="2">
        <v>10.387446554281423</v>
      </c>
      <c r="K62" s="2">
        <v>10.398027509998791</v>
      </c>
      <c r="L62" s="2">
        <v>10.369608250961887</v>
      </c>
      <c r="M62" s="2">
        <v>10.238273362106243</v>
      </c>
      <c r="N62">
        <f t="shared" si="0"/>
        <v>10.271704528358178</v>
      </c>
      <c r="O62">
        <f t="shared" si="1"/>
        <v>10.329924088932467</v>
      </c>
      <c r="P62">
        <f t="shared" si="2"/>
        <v>-5.8219560574288565E-2</v>
      </c>
      <c r="Q62">
        <f t="shared" si="3"/>
        <v>0.1868228266957716</v>
      </c>
      <c r="R62">
        <f t="shared" si="4"/>
        <v>0.72857006117683176</v>
      </c>
    </row>
    <row r="63" spans="1:18" x14ac:dyDescent="0.3">
      <c r="A63" t="s">
        <v>61</v>
      </c>
      <c r="B63" s="1">
        <v>8.7701683201034299</v>
      </c>
      <c r="C63" s="1">
        <v>8.7087390413595802</v>
      </c>
      <c r="D63" s="1">
        <v>8.8845979209900658</v>
      </c>
      <c r="E63" s="1">
        <v>8.5941379560119291</v>
      </c>
      <c r="F63" s="1">
        <v>8.9838201788755292</v>
      </c>
      <c r="G63" s="1">
        <v>8.4910914729453513</v>
      </c>
      <c r="H63" s="2">
        <v>8.6194496937931007</v>
      </c>
      <c r="I63" s="2">
        <v>8.5405930365848537</v>
      </c>
      <c r="J63" s="2">
        <v>8.5239539394966997</v>
      </c>
      <c r="K63" s="2">
        <v>8.7666614118172621</v>
      </c>
      <c r="L63" s="2">
        <v>8.7719515861122428</v>
      </c>
      <c r="M63" s="2">
        <v>8.3968616179699254</v>
      </c>
      <c r="N63">
        <f t="shared" si="0"/>
        <v>8.7387591483809803</v>
      </c>
      <c r="O63">
        <f t="shared" si="1"/>
        <v>8.603245214295681</v>
      </c>
      <c r="P63">
        <f t="shared" si="2"/>
        <v>0.13551393408529933</v>
      </c>
      <c r="Q63">
        <f t="shared" si="3"/>
        <v>0.18767245123182633</v>
      </c>
      <c r="R63">
        <f t="shared" si="4"/>
        <v>0.72659947354853527</v>
      </c>
    </row>
    <row r="64" spans="1:18" x14ac:dyDescent="0.3">
      <c r="A64" t="s">
        <v>62</v>
      </c>
      <c r="B64" s="1">
        <v>10.854876173169233</v>
      </c>
      <c r="C64" s="1">
        <v>10.73674015545321</v>
      </c>
      <c r="D64" s="1">
        <v>10.780260879622977</v>
      </c>
      <c r="E64" s="1">
        <v>10.834320926041292</v>
      </c>
      <c r="F64" s="1">
        <v>10.734692687086079</v>
      </c>
      <c r="G64" s="1">
        <v>10.867541304848411</v>
      </c>
      <c r="H64" s="2">
        <v>10.883834614494745</v>
      </c>
      <c r="I64" s="2">
        <v>10.948870918738654</v>
      </c>
      <c r="J64" s="2">
        <v>10.876562989289031</v>
      </c>
      <c r="K64" s="2">
        <v>10.814934885833408</v>
      </c>
      <c r="L64" s="2">
        <v>10.902412801951993</v>
      </c>
      <c r="M64" s="2">
        <v>10.723660944409984</v>
      </c>
      <c r="N64">
        <f t="shared" si="0"/>
        <v>10.801405354370202</v>
      </c>
      <c r="O64">
        <f t="shared" si="1"/>
        <v>10.858379525786304</v>
      </c>
      <c r="P64">
        <f t="shared" si="2"/>
        <v>-5.6974171416102948E-2</v>
      </c>
      <c r="Q64">
        <f t="shared" si="3"/>
        <v>0.18940721941958127</v>
      </c>
      <c r="R64">
        <f t="shared" si="4"/>
        <v>0.72260347150839177</v>
      </c>
    </row>
    <row r="65" spans="1:18" x14ac:dyDescent="0.3">
      <c r="A65" t="s">
        <v>63</v>
      </c>
      <c r="B65" s="1">
        <v>9.1929831699739921</v>
      </c>
      <c r="C65" s="1">
        <v>8.8503743914398409</v>
      </c>
      <c r="D65" s="1">
        <v>9.2095021045029899</v>
      </c>
      <c r="E65" s="1">
        <v>8.9580306408643686</v>
      </c>
      <c r="F65" s="1">
        <v>8.907401459642001</v>
      </c>
      <c r="G65" s="1">
        <v>9.0031805645264296</v>
      </c>
      <c r="H65" s="2">
        <v>9.0570982203077399</v>
      </c>
      <c r="I65" s="2">
        <v>9.0636647187139996</v>
      </c>
      <c r="J65" s="2">
        <v>8.8990547561944151</v>
      </c>
      <c r="K65" s="2">
        <v>9.0114788663370486</v>
      </c>
      <c r="L65" s="2">
        <v>8.5996153486216045</v>
      </c>
      <c r="M65" s="2">
        <v>8.4203392303940561</v>
      </c>
      <c r="N65">
        <f t="shared" si="0"/>
        <v>9.0202453884916043</v>
      </c>
      <c r="O65">
        <f t="shared" si="1"/>
        <v>8.8418751900948109</v>
      </c>
      <c r="P65">
        <f t="shared" si="2"/>
        <v>0.17837019839679336</v>
      </c>
      <c r="Q65">
        <f t="shared" si="3"/>
        <v>0.19515631287794016</v>
      </c>
      <c r="R65">
        <f t="shared" si="4"/>
        <v>0.70961739568321558</v>
      </c>
    </row>
    <row r="66" spans="1:18" x14ac:dyDescent="0.3">
      <c r="A66" t="s">
        <v>64</v>
      </c>
      <c r="B66" s="1">
        <v>12.473759012693607</v>
      </c>
      <c r="C66" s="1">
        <v>12.455054891051999</v>
      </c>
      <c r="D66" s="1">
        <v>12.566643937952676</v>
      </c>
      <c r="E66" s="1">
        <v>12.520213510185506</v>
      </c>
      <c r="F66" s="1">
        <v>12.518997315890616</v>
      </c>
      <c r="G66" s="1">
        <v>12.49438560727716</v>
      </c>
      <c r="H66" s="2">
        <v>12.50012981500327</v>
      </c>
      <c r="I66" s="2">
        <v>12.613510933918038</v>
      </c>
      <c r="J66" s="2">
        <v>12.570038306496109</v>
      </c>
      <c r="K66" s="2">
        <v>12.513184756306233</v>
      </c>
      <c r="L66" s="2">
        <v>12.59560715506195</v>
      </c>
      <c r="M66" s="2">
        <v>12.47326688849866</v>
      </c>
      <c r="N66">
        <f t="shared" si="0"/>
        <v>12.50484237917526</v>
      </c>
      <c r="O66">
        <f t="shared" si="1"/>
        <v>12.544289642547376</v>
      </c>
      <c r="P66">
        <f t="shared" si="2"/>
        <v>-3.9447263372116126E-2</v>
      </c>
      <c r="Q66">
        <f t="shared" si="3"/>
        <v>0.195629591324815</v>
      </c>
      <c r="R66">
        <f t="shared" si="4"/>
        <v>0.70856545232413348</v>
      </c>
    </row>
    <row r="67" spans="1:18" x14ac:dyDescent="0.3">
      <c r="A67" t="s">
        <v>65</v>
      </c>
      <c r="B67" s="1">
        <v>13.091298184923124</v>
      </c>
      <c r="C67" s="1">
        <v>13.223526628460553</v>
      </c>
      <c r="D67" s="1">
        <v>13.243669378450335</v>
      </c>
      <c r="E67" s="1">
        <v>13.368374135640758</v>
      </c>
      <c r="F67" s="1">
        <v>13.251230893458059</v>
      </c>
      <c r="G67" s="1">
        <v>13.376478149672758</v>
      </c>
      <c r="H67" s="2">
        <v>13.485380283000334</v>
      </c>
      <c r="I67" s="2">
        <v>13.528402829223966</v>
      </c>
      <c r="J67" s="2">
        <v>13.485806672095851</v>
      </c>
      <c r="K67" s="2">
        <v>13.405370190899033</v>
      </c>
      <c r="L67" s="2">
        <v>13.29535282274494</v>
      </c>
      <c r="M67" s="2">
        <v>13.05876124807831</v>
      </c>
      <c r="N67">
        <f t="shared" ref="N67:N130" si="5">AVERAGE(B67:G67)</f>
        <v>13.259096228434267</v>
      </c>
      <c r="O67">
        <f t="shared" ref="O67:O130" si="6">AVERAGE(H67:M67)</f>
        <v>13.376512341007073</v>
      </c>
      <c r="P67">
        <f t="shared" ref="P67:P130" si="7">N67-O67</f>
        <v>-0.1174161125728066</v>
      </c>
      <c r="Q67">
        <f t="shared" ref="Q67:Q130" si="8">TTEST(B67:G67,H67:M67,2,3)</f>
        <v>0.19802563902409917</v>
      </c>
      <c r="R67">
        <f t="shared" ref="R67:R130" si="9">-LOG10(Q67)</f>
        <v>0.70327857657775406</v>
      </c>
    </row>
    <row r="68" spans="1:18" x14ac:dyDescent="0.3">
      <c r="A68" t="s">
        <v>66</v>
      </c>
      <c r="B68" s="1">
        <v>9.361746431129923</v>
      </c>
      <c r="C68" s="1">
        <v>9.1088119217137695</v>
      </c>
      <c r="D68" s="1">
        <v>9.2193137509078209</v>
      </c>
      <c r="E68" s="1">
        <v>9.0505289055305553</v>
      </c>
      <c r="F68" s="1">
        <v>9.28290308333826</v>
      </c>
      <c r="G68" s="1">
        <v>9.2051578839200943</v>
      </c>
      <c r="H68" s="2">
        <v>9.0806576633452245</v>
      </c>
      <c r="I68" s="2">
        <v>9.4556970946921499</v>
      </c>
      <c r="J68" s="2">
        <v>9.4056946029697475</v>
      </c>
      <c r="K68" s="2">
        <v>9.1848257649072522</v>
      </c>
      <c r="L68" s="2">
        <v>9.4013062060060157</v>
      </c>
      <c r="M68" s="2">
        <v>9.3263620698910046</v>
      </c>
      <c r="N68">
        <f t="shared" si="5"/>
        <v>9.2047436627567372</v>
      </c>
      <c r="O68">
        <f t="shared" si="6"/>
        <v>9.3090905669685657</v>
      </c>
      <c r="P68">
        <f t="shared" si="7"/>
        <v>-0.10434690421182857</v>
      </c>
      <c r="Q68">
        <f t="shared" si="8"/>
        <v>0.19914682481121998</v>
      </c>
      <c r="R68">
        <f t="shared" si="9"/>
        <v>0.70082661357280129</v>
      </c>
    </row>
    <row r="69" spans="1:18" x14ac:dyDescent="0.3">
      <c r="A69" t="s">
        <v>67</v>
      </c>
      <c r="B69" s="1">
        <v>11.43221824942556</v>
      </c>
      <c r="C69" s="1">
        <v>11.357914831980498</v>
      </c>
      <c r="D69" s="1">
        <v>11.410557350184538</v>
      </c>
      <c r="E69" s="1">
        <v>11.356099781994834</v>
      </c>
      <c r="F69" s="1">
        <v>11.389125796600304</v>
      </c>
      <c r="G69" s="1">
        <v>11.504064180280549</v>
      </c>
      <c r="H69" s="2">
        <v>11.454741391853197</v>
      </c>
      <c r="I69" s="2">
        <v>11.529747756003307</v>
      </c>
      <c r="J69" s="2">
        <v>11.353615514948588</v>
      </c>
      <c r="K69" s="2">
        <v>11.507715369062607</v>
      </c>
      <c r="L69" s="2">
        <v>11.432030289735543</v>
      </c>
      <c r="M69" s="2">
        <v>11.451473864500528</v>
      </c>
      <c r="N69">
        <f t="shared" si="5"/>
        <v>11.408330031744379</v>
      </c>
      <c r="O69">
        <f t="shared" si="6"/>
        <v>11.454887364350631</v>
      </c>
      <c r="P69">
        <f t="shared" si="7"/>
        <v>-4.6557332606251833E-2</v>
      </c>
      <c r="Q69">
        <f t="shared" si="8"/>
        <v>0.20052152747584079</v>
      </c>
      <c r="R69">
        <f t="shared" si="9"/>
        <v>0.69783899580144215</v>
      </c>
    </row>
    <row r="70" spans="1:18" x14ac:dyDescent="0.3">
      <c r="A70" t="s">
        <v>68</v>
      </c>
      <c r="B70" s="1">
        <v>8.4660152641262734</v>
      </c>
      <c r="C70" s="1">
        <v>8.5143195518005381</v>
      </c>
      <c r="D70" s="1">
        <v>8.926207028315055</v>
      </c>
      <c r="E70" s="1">
        <v>8.3497014237445324</v>
      </c>
      <c r="F70" s="1">
        <v>8.6894738949927017</v>
      </c>
      <c r="G70" s="1">
        <v>8.6341576063434307</v>
      </c>
      <c r="H70" s="2">
        <v>8.9289328407161381</v>
      </c>
      <c r="I70" s="2">
        <v>8.5565443727564432</v>
      </c>
      <c r="J70" s="2">
        <v>8.7760381701922299</v>
      </c>
      <c r="K70" s="2">
        <v>8.6317954809109505</v>
      </c>
      <c r="L70" s="2">
        <v>8.9634163225349113</v>
      </c>
      <c r="M70" s="2">
        <v>8.6091787381419795</v>
      </c>
      <c r="N70">
        <f t="shared" si="5"/>
        <v>8.5966457948870882</v>
      </c>
      <c r="O70">
        <f t="shared" si="6"/>
        <v>8.7443176542087748</v>
      </c>
      <c r="P70">
        <f t="shared" si="7"/>
        <v>-0.14767185932168658</v>
      </c>
      <c r="Q70">
        <f t="shared" si="8"/>
        <v>0.20381483422208058</v>
      </c>
      <c r="R70">
        <f t="shared" si="9"/>
        <v>0.69076420999427146</v>
      </c>
    </row>
    <row r="71" spans="1:18" x14ac:dyDescent="0.3">
      <c r="A71" t="s">
        <v>69</v>
      </c>
      <c r="B71" s="1">
        <v>8.2091608978019757</v>
      </c>
      <c r="C71" s="1">
        <v>7.8160876586002068</v>
      </c>
      <c r="D71" s="1">
        <v>8.391458420049668</v>
      </c>
      <c r="E71" s="1">
        <v>8.4556970946921499</v>
      </c>
      <c r="F71" s="1">
        <v>7.9188632372745955</v>
      </c>
      <c r="G71" s="1">
        <v>7.9686091994292223</v>
      </c>
      <c r="H71" s="2">
        <v>8.2542255373439541</v>
      </c>
      <c r="I71" s="2">
        <v>8.2396462603053848</v>
      </c>
      <c r="J71" s="2">
        <v>8.3519992722493654</v>
      </c>
      <c r="K71" s="2">
        <v>8.3858192701001677</v>
      </c>
      <c r="L71" s="2">
        <v>8.2120829114410636</v>
      </c>
      <c r="M71" s="2">
        <v>8.2648178867061564</v>
      </c>
      <c r="N71">
        <f t="shared" si="5"/>
        <v>8.1266460846413029</v>
      </c>
      <c r="O71">
        <f t="shared" si="6"/>
        <v>8.2847651896910168</v>
      </c>
      <c r="P71">
        <f t="shared" si="7"/>
        <v>-0.15811910504971394</v>
      </c>
      <c r="Q71">
        <f t="shared" si="8"/>
        <v>0.20885968854061307</v>
      </c>
      <c r="R71">
        <f t="shared" si="9"/>
        <v>0.68014537396777586</v>
      </c>
    </row>
    <row r="72" spans="1:18" x14ac:dyDescent="0.3">
      <c r="A72" t="s">
        <v>70</v>
      </c>
      <c r="B72" s="1">
        <v>12.442292996389174</v>
      </c>
      <c r="C72" s="1">
        <v>12.415443376270781</v>
      </c>
      <c r="D72" s="1">
        <v>12.423979902419333</v>
      </c>
      <c r="E72" s="1">
        <v>12.377137309045319</v>
      </c>
      <c r="F72" s="1">
        <v>12.33949930521873</v>
      </c>
      <c r="G72" s="1">
        <v>12.386156193145775</v>
      </c>
      <c r="H72" s="2">
        <v>12.437211090286556</v>
      </c>
      <c r="I72" s="2">
        <v>12.481748986901296</v>
      </c>
      <c r="J72" s="2">
        <v>12.437107032018812</v>
      </c>
      <c r="K72" s="2">
        <v>12.407180116265064</v>
      </c>
      <c r="L72" s="2">
        <v>12.412424299795196</v>
      </c>
      <c r="M72" s="2">
        <v>12.375970690204818</v>
      </c>
      <c r="N72">
        <f t="shared" si="5"/>
        <v>12.397418180414853</v>
      </c>
      <c r="O72">
        <f t="shared" si="6"/>
        <v>12.425273702578624</v>
      </c>
      <c r="P72">
        <f t="shared" si="7"/>
        <v>-2.785552216377063E-2</v>
      </c>
      <c r="Q72">
        <f t="shared" si="8"/>
        <v>0.21586205834242464</v>
      </c>
      <c r="R72">
        <f t="shared" si="9"/>
        <v>0.66582368606120501</v>
      </c>
    </row>
    <row r="73" spans="1:18" x14ac:dyDescent="0.3">
      <c r="A73" t="s">
        <v>71</v>
      </c>
      <c r="B73" s="1">
        <v>14.025735658453042</v>
      </c>
      <c r="C73" s="1">
        <v>13.783169119675993</v>
      </c>
      <c r="D73" s="1">
        <v>13.785248105945454</v>
      </c>
      <c r="E73" s="1">
        <v>13.970141849661568</v>
      </c>
      <c r="F73" s="1">
        <v>13.975981378894407</v>
      </c>
      <c r="G73" s="1">
        <v>13.95487604935372</v>
      </c>
      <c r="H73" s="2">
        <v>13.762734986548056</v>
      </c>
      <c r="I73" s="2">
        <v>13.828344779084199</v>
      </c>
      <c r="J73" s="2">
        <v>13.750485080485483</v>
      </c>
      <c r="K73" s="2">
        <v>13.936692223062547</v>
      </c>
      <c r="L73" s="2">
        <v>13.969507040706869</v>
      </c>
      <c r="M73" s="2">
        <v>13.804713871645561</v>
      </c>
      <c r="N73">
        <f t="shared" si="5"/>
        <v>13.915858693664029</v>
      </c>
      <c r="O73">
        <f t="shared" si="6"/>
        <v>13.842079663588786</v>
      </c>
      <c r="P73">
        <f t="shared" si="7"/>
        <v>7.3779030075243668E-2</v>
      </c>
      <c r="Q73">
        <f t="shared" si="8"/>
        <v>0.22254437924496881</v>
      </c>
      <c r="R73">
        <f t="shared" si="9"/>
        <v>0.65258337012430578</v>
      </c>
    </row>
    <row r="74" spans="1:18" x14ac:dyDescent="0.3">
      <c r="A74" t="s">
        <v>72</v>
      </c>
      <c r="B74" s="1">
        <v>10.716639434674109</v>
      </c>
      <c r="C74" s="1">
        <v>10.739620301418089</v>
      </c>
      <c r="D74" s="1">
        <v>10.76378501470149</v>
      </c>
      <c r="E74" s="1">
        <v>10.802379035989022</v>
      </c>
      <c r="F74" s="1">
        <v>10.748226400246802</v>
      </c>
      <c r="G74" s="1">
        <v>10.760237582614144</v>
      </c>
      <c r="H74" s="2">
        <v>10.62796243438744</v>
      </c>
      <c r="I74" s="2">
        <v>10.705468239066713</v>
      </c>
      <c r="J74" s="2">
        <v>10.783661270477598</v>
      </c>
      <c r="K74" s="2">
        <v>10.689910638567888</v>
      </c>
      <c r="L74" s="2">
        <v>10.770886845156749</v>
      </c>
      <c r="M74" s="2">
        <v>10.742612597582868</v>
      </c>
      <c r="N74">
        <f t="shared" si="5"/>
        <v>10.755147961607276</v>
      </c>
      <c r="O74">
        <f t="shared" si="6"/>
        <v>10.720083670873208</v>
      </c>
      <c r="P74">
        <f t="shared" si="7"/>
        <v>3.5064290734068138E-2</v>
      </c>
      <c r="Q74">
        <f t="shared" si="8"/>
        <v>0.22342549498433179</v>
      </c>
      <c r="R74">
        <f t="shared" si="9"/>
        <v>0.6508672712416359</v>
      </c>
    </row>
    <row r="75" spans="1:18" x14ac:dyDescent="0.3">
      <c r="A75" t="s">
        <v>73</v>
      </c>
      <c r="B75" s="1">
        <v>8.1418516904480231</v>
      </c>
      <c r="C75" s="1">
        <v>7.888134388352869</v>
      </c>
      <c r="D75" s="1">
        <v>7.7743917465309131</v>
      </c>
      <c r="E75" s="1">
        <v>8.076013877085277</v>
      </c>
      <c r="F75" s="1">
        <v>7.5549724961529447</v>
      </c>
      <c r="G75" s="1">
        <v>7.8487481146119578</v>
      </c>
      <c r="H75" s="2">
        <v>7.4712687641735824</v>
      </c>
      <c r="I75" s="2">
        <v>8.0356239097307203</v>
      </c>
      <c r="J75" s="2">
        <v>8.3719072975951541</v>
      </c>
      <c r="K75" s="2">
        <v>8.4308706635481538</v>
      </c>
      <c r="L75" s="2">
        <v>8.3284505405103424</v>
      </c>
      <c r="M75" s="2">
        <v>7.9776233814329487</v>
      </c>
      <c r="N75">
        <f t="shared" si="5"/>
        <v>7.8806853855303309</v>
      </c>
      <c r="O75">
        <f t="shared" si="6"/>
        <v>8.1026240928318174</v>
      </c>
      <c r="P75">
        <f t="shared" si="7"/>
        <v>-0.22193870730148646</v>
      </c>
      <c r="Q75">
        <f t="shared" si="8"/>
        <v>0.2295205701783371</v>
      </c>
      <c r="R75">
        <f t="shared" si="9"/>
        <v>0.63917838588005238</v>
      </c>
    </row>
    <row r="76" spans="1:18" x14ac:dyDescent="0.3">
      <c r="A76" t="s">
        <v>74</v>
      </c>
      <c r="B76" s="1">
        <v>12.985834823104929</v>
      </c>
      <c r="C76" s="1">
        <v>12.993071060835794</v>
      </c>
      <c r="D76" s="1">
        <v>13.014623792506285</v>
      </c>
      <c r="E76" s="1">
        <v>12.886839705884421</v>
      </c>
      <c r="F76" s="1">
        <v>12.964122425204758</v>
      </c>
      <c r="G76" s="1">
        <v>12.915519033445415</v>
      </c>
      <c r="H76" s="2">
        <v>12.967233465086931</v>
      </c>
      <c r="I76" s="2">
        <v>13.078611168864192</v>
      </c>
      <c r="J76" s="2">
        <v>13.072457559251388</v>
      </c>
      <c r="K76" s="2">
        <v>12.943269376867281</v>
      </c>
      <c r="L76" s="2">
        <v>13.009625702244326</v>
      </c>
      <c r="M76" s="2">
        <v>12.935575768706236</v>
      </c>
      <c r="N76">
        <f t="shared" si="5"/>
        <v>12.960001806830268</v>
      </c>
      <c r="O76">
        <f t="shared" si="6"/>
        <v>13.001128840170059</v>
      </c>
      <c r="P76">
        <f t="shared" si="7"/>
        <v>-4.1127033339790842E-2</v>
      </c>
      <c r="Q76">
        <f t="shared" si="8"/>
        <v>0.2385497118830168</v>
      </c>
      <c r="R76">
        <f t="shared" si="9"/>
        <v>0.62242110363949865</v>
      </c>
    </row>
    <row r="77" spans="1:18" x14ac:dyDescent="0.3">
      <c r="A77" t="s">
        <v>75</v>
      </c>
      <c r="B77" s="1">
        <v>10.338446700434481</v>
      </c>
      <c r="C77" s="1">
        <v>10.278948855566172</v>
      </c>
      <c r="D77" s="1">
        <v>10.310839959841383</v>
      </c>
      <c r="E77" s="1">
        <v>10.198469597754707</v>
      </c>
      <c r="F77" s="1">
        <v>10.089185620634002</v>
      </c>
      <c r="G77" s="1">
        <v>10.268389944978612</v>
      </c>
      <c r="H77" s="2">
        <v>10.309237590224512</v>
      </c>
      <c r="I77" s="2">
        <v>10.360265500528186</v>
      </c>
      <c r="J77" s="2">
        <v>10.311021676633624</v>
      </c>
      <c r="K77" s="2">
        <v>10.240481298264038</v>
      </c>
      <c r="L77" s="2">
        <v>10.27740364806893</v>
      </c>
      <c r="M77" s="2">
        <v>10.298761400799288</v>
      </c>
      <c r="N77">
        <f t="shared" si="5"/>
        <v>10.247380113201558</v>
      </c>
      <c r="O77">
        <f t="shared" si="6"/>
        <v>10.299528519086428</v>
      </c>
      <c r="P77">
        <f t="shared" si="7"/>
        <v>-5.2148405884869575E-2</v>
      </c>
      <c r="Q77">
        <f t="shared" si="8"/>
        <v>0.23907905922051459</v>
      </c>
      <c r="R77">
        <f t="shared" si="9"/>
        <v>0.62145846178993325</v>
      </c>
    </row>
    <row r="78" spans="1:18" x14ac:dyDescent="0.3">
      <c r="A78" t="s">
        <v>76</v>
      </c>
      <c r="B78" s="1">
        <v>11.798799833144063</v>
      </c>
      <c r="C78" s="1">
        <v>11.797973535702642</v>
      </c>
      <c r="D78" s="1">
        <v>11.861249781724942</v>
      </c>
      <c r="E78" s="1">
        <v>11.702822011777029</v>
      </c>
      <c r="F78" s="1">
        <v>11.698049141959739</v>
      </c>
      <c r="G78" s="1">
        <v>11.711163620053085</v>
      </c>
      <c r="H78" s="2">
        <v>11.857257911803295</v>
      </c>
      <c r="I78" s="2">
        <v>11.910144258805438</v>
      </c>
      <c r="J78" s="2">
        <v>11.838888754786186</v>
      </c>
      <c r="K78" s="2">
        <v>11.79026703228136</v>
      </c>
      <c r="L78" s="2">
        <v>11.742936741484545</v>
      </c>
      <c r="M78" s="2">
        <v>11.728052298616019</v>
      </c>
      <c r="N78">
        <f t="shared" si="5"/>
        <v>11.761676320726918</v>
      </c>
      <c r="O78">
        <f t="shared" si="6"/>
        <v>11.811257832962808</v>
      </c>
      <c r="P78">
        <f t="shared" si="7"/>
        <v>-4.9581512235889136E-2</v>
      </c>
      <c r="Q78">
        <f t="shared" si="8"/>
        <v>0.240570027952653</v>
      </c>
      <c r="R78">
        <f t="shared" si="9"/>
        <v>0.6187584813419762</v>
      </c>
    </row>
    <row r="79" spans="1:18" x14ac:dyDescent="0.3">
      <c r="A79" t="s">
        <v>77</v>
      </c>
      <c r="B79" s="1">
        <v>11.25470977219164</v>
      </c>
      <c r="C79" s="1">
        <v>11.259902116144433</v>
      </c>
      <c r="D79" s="1">
        <v>11.242531055316537</v>
      </c>
      <c r="E79" s="1">
        <v>11.376749445141776</v>
      </c>
      <c r="F79" s="1">
        <v>11.417889425471058</v>
      </c>
      <c r="G79" s="1">
        <v>11.263263330974876</v>
      </c>
      <c r="H79" s="2">
        <v>11.315755276408325</v>
      </c>
      <c r="I79" s="2">
        <v>11.329325451811457</v>
      </c>
      <c r="J79" s="2">
        <v>11.297609864021791</v>
      </c>
      <c r="K79" s="2">
        <v>11.387311914987375</v>
      </c>
      <c r="L79" s="2">
        <v>11.4173725913243</v>
      </c>
      <c r="M79" s="2">
        <v>11.333468459440661</v>
      </c>
      <c r="N79">
        <f t="shared" si="5"/>
        <v>11.302507524206719</v>
      </c>
      <c r="O79">
        <f t="shared" si="6"/>
        <v>11.346807259665653</v>
      </c>
      <c r="P79">
        <f t="shared" si="7"/>
        <v>-4.4299735458933398E-2</v>
      </c>
      <c r="Q79">
        <f t="shared" si="8"/>
        <v>0.25044510429384098</v>
      </c>
      <c r="R79">
        <f t="shared" si="9"/>
        <v>0.60128745348914459</v>
      </c>
    </row>
    <row r="80" spans="1:18" x14ac:dyDescent="0.3">
      <c r="A80" t="s">
        <v>78</v>
      </c>
      <c r="B80" s="1">
        <v>9.2043755113190926</v>
      </c>
      <c r="C80" s="1">
        <v>9.4304943683070572</v>
      </c>
      <c r="D80" s="1">
        <v>9.5932790644561425</v>
      </c>
      <c r="E80" s="1">
        <v>9.5399730059364476</v>
      </c>
      <c r="F80" s="1">
        <v>9.5770322212239556</v>
      </c>
      <c r="G80" s="1">
        <v>9.2408151781639063</v>
      </c>
      <c r="H80" s="2">
        <v>9.5240127278278699</v>
      </c>
      <c r="I80" s="2">
        <v>9.6003032094189269</v>
      </c>
      <c r="J80" s="2">
        <v>9.615629636968098</v>
      </c>
      <c r="K80" s="2">
        <v>9.4906503492480176</v>
      </c>
      <c r="L80" s="2">
        <v>9.5317323436638208</v>
      </c>
      <c r="M80" s="2">
        <v>9.4007727241225965</v>
      </c>
      <c r="N80">
        <f t="shared" si="5"/>
        <v>9.4309948915677673</v>
      </c>
      <c r="O80">
        <f t="shared" si="6"/>
        <v>9.5271834985415556</v>
      </c>
      <c r="P80">
        <f t="shared" si="7"/>
        <v>-9.6188606973788282E-2</v>
      </c>
      <c r="Q80">
        <f t="shared" si="8"/>
        <v>0.25144888860109882</v>
      </c>
      <c r="R80">
        <f t="shared" si="9"/>
        <v>0.59955027961146401</v>
      </c>
    </row>
    <row r="81" spans="1:18" x14ac:dyDescent="0.3">
      <c r="A81" t="s">
        <v>79</v>
      </c>
      <c r="B81" s="1">
        <v>10.681677655209691</v>
      </c>
      <c r="C81" s="1">
        <v>10.528170818523369</v>
      </c>
      <c r="D81" s="1">
        <v>10.590044299894872</v>
      </c>
      <c r="E81" s="1">
        <v>10.600256742667842</v>
      </c>
      <c r="F81" s="1">
        <v>10.688661200111616</v>
      </c>
      <c r="G81" s="1">
        <v>10.609769734121729</v>
      </c>
      <c r="H81" s="2">
        <v>10.641771793773755</v>
      </c>
      <c r="I81" s="2">
        <v>10.67525138605026</v>
      </c>
      <c r="J81" s="2">
        <v>10.564006547464595</v>
      </c>
      <c r="K81" s="2">
        <v>10.694880192799191</v>
      </c>
      <c r="L81" s="2">
        <v>10.812040892971511</v>
      </c>
      <c r="M81" s="2">
        <v>10.616953109310026</v>
      </c>
      <c r="N81">
        <f t="shared" si="5"/>
        <v>10.616430075088186</v>
      </c>
      <c r="O81">
        <f t="shared" si="6"/>
        <v>10.667483987061557</v>
      </c>
      <c r="P81">
        <f t="shared" si="7"/>
        <v>-5.1053911973371058E-2</v>
      </c>
      <c r="Q81">
        <f t="shared" si="8"/>
        <v>0.25891424604368474</v>
      </c>
      <c r="R81">
        <f t="shared" si="9"/>
        <v>0.58684405304930187</v>
      </c>
    </row>
    <row r="82" spans="1:18" x14ac:dyDescent="0.3">
      <c r="A82" t="s">
        <v>80</v>
      </c>
      <c r="B82" s="1">
        <v>9.0597500350315343</v>
      </c>
      <c r="C82" s="1">
        <v>9.0456504655726935</v>
      </c>
      <c r="D82" s="1">
        <v>8.9629249167718346</v>
      </c>
      <c r="E82" s="1">
        <v>9.2141248053528475</v>
      </c>
      <c r="F82" s="1">
        <v>9.145702926281535</v>
      </c>
      <c r="G82" s="1">
        <v>9.1530706308417482</v>
      </c>
      <c r="H82" s="2">
        <v>9.1957904975588267</v>
      </c>
      <c r="I82" s="2">
        <v>9.0811904753470305</v>
      </c>
      <c r="J82" s="2">
        <v>8.9765641234153311</v>
      </c>
      <c r="K82" s="2">
        <v>9.3301101771294785</v>
      </c>
      <c r="L82" s="2">
        <v>9.3559236556352818</v>
      </c>
      <c r="M82" s="2">
        <v>9.1463140974728088</v>
      </c>
      <c r="N82">
        <f t="shared" si="5"/>
        <v>9.0968706299753652</v>
      </c>
      <c r="O82">
        <f t="shared" si="6"/>
        <v>9.1809821710931256</v>
      </c>
      <c r="P82">
        <f t="shared" si="7"/>
        <v>-8.4111541117760424E-2</v>
      </c>
      <c r="Q82">
        <f t="shared" si="8"/>
        <v>0.26274960542418119</v>
      </c>
      <c r="R82">
        <f t="shared" si="9"/>
        <v>0.58045792748708258</v>
      </c>
    </row>
    <row r="83" spans="1:18" x14ac:dyDescent="0.3">
      <c r="A83" t="s">
        <v>81</v>
      </c>
      <c r="B83" s="1">
        <v>10.837911714119942</v>
      </c>
      <c r="C83" s="1">
        <v>10.85707902883318</v>
      </c>
      <c r="D83" s="1">
        <v>10.648096884586536</v>
      </c>
      <c r="E83" s="1">
        <v>10.658889818447161</v>
      </c>
      <c r="F83" s="1">
        <v>10.695811168713288</v>
      </c>
      <c r="G83" s="1">
        <v>10.642818879886173</v>
      </c>
      <c r="H83" s="2">
        <v>10.632259125910389</v>
      </c>
      <c r="I83" s="2">
        <v>10.721919445551544</v>
      </c>
      <c r="J83" s="2">
        <v>10.704405142795402</v>
      </c>
      <c r="K83" s="2">
        <v>10.743782540330757</v>
      </c>
      <c r="L83" s="2">
        <v>10.658327536472045</v>
      </c>
      <c r="M83" s="2">
        <v>10.492504165909454</v>
      </c>
      <c r="N83">
        <f t="shared" si="5"/>
        <v>10.723434582431048</v>
      </c>
      <c r="O83">
        <f t="shared" si="6"/>
        <v>10.658866326161599</v>
      </c>
      <c r="P83">
        <f t="shared" si="7"/>
        <v>6.456825626944962E-2</v>
      </c>
      <c r="Q83">
        <f t="shared" si="8"/>
        <v>0.26516991185787181</v>
      </c>
      <c r="R83">
        <f t="shared" si="9"/>
        <v>0.57647575574017074</v>
      </c>
    </row>
    <row r="84" spans="1:18" x14ac:dyDescent="0.3">
      <c r="A84" t="s">
        <v>82</v>
      </c>
      <c r="B84" s="1">
        <v>8.2112556082629364</v>
      </c>
      <c r="C84" s="1">
        <v>8.6248685481209115</v>
      </c>
      <c r="D84" s="1">
        <v>8.2435072408633889</v>
      </c>
      <c r="E84" s="1">
        <v>8.4019034716079588</v>
      </c>
      <c r="F84" s="1">
        <v>8.2540837793194175</v>
      </c>
      <c r="G84" s="1">
        <v>8.4834530429698223</v>
      </c>
      <c r="H84" s="2">
        <v>8.7399155924680532</v>
      </c>
      <c r="I84" s="2">
        <v>8.672920299473164</v>
      </c>
      <c r="J84" s="2">
        <v>8.356055752420696</v>
      </c>
      <c r="K84" s="2">
        <v>8.2718831691608177</v>
      </c>
      <c r="L84" s="2">
        <v>8.7259115327622716</v>
      </c>
      <c r="M84" s="2">
        <v>8.2708559411123854</v>
      </c>
      <c r="N84">
        <f t="shared" si="5"/>
        <v>8.3698452818574047</v>
      </c>
      <c r="O84">
        <f t="shared" si="6"/>
        <v>8.5062570478995649</v>
      </c>
      <c r="P84">
        <f t="shared" si="7"/>
        <v>-0.13641176604216021</v>
      </c>
      <c r="Q84">
        <f t="shared" si="8"/>
        <v>0.26596174387831734</v>
      </c>
      <c r="R84">
        <f t="shared" si="9"/>
        <v>0.57518082809601401</v>
      </c>
    </row>
    <row r="85" spans="1:18" x14ac:dyDescent="0.3">
      <c r="A85" t="s">
        <v>83</v>
      </c>
      <c r="B85" s="1">
        <v>13.062631396892131</v>
      </c>
      <c r="C85" s="1">
        <v>13.005924494728337</v>
      </c>
      <c r="D85" s="1">
        <v>12.983834426519342</v>
      </c>
      <c r="E85" s="1">
        <v>12.905736729672102</v>
      </c>
      <c r="F85" s="1">
        <v>12.901225173585411</v>
      </c>
      <c r="G85" s="1">
        <v>12.921251468305002</v>
      </c>
      <c r="H85" s="2">
        <v>13.053695140448822</v>
      </c>
      <c r="I85" s="2">
        <v>13.146485942731076</v>
      </c>
      <c r="J85" s="2">
        <v>12.977580453662631</v>
      </c>
      <c r="K85" s="2">
        <v>12.969379325837849</v>
      </c>
      <c r="L85" s="2">
        <v>12.986466045036241</v>
      </c>
      <c r="M85" s="2">
        <v>12.934542301677505</v>
      </c>
      <c r="N85">
        <f t="shared" si="5"/>
        <v>12.963433948283722</v>
      </c>
      <c r="O85">
        <f t="shared" si="6"/>
        <v>13.01135820156569</v>
      </c>
      <c r="P85">
        <f t="shared" si="7"/>
        <v>-4.7924253281967921E-2</v>
      </c>
      <c r="Q85">
        <f t="shared" si="8"/>
        <v>0.27067318972294324</v>
      </c>
      <c r="R85">
        <f t="shared" si="9"/>
        <v>0.56755475912426345</v>
      </c>
    </row>
    <row r="86" spans="1:18" x14ac:dyDescent="0.3">
      <c r="A86" t="s">
        <v>84</v>
      </c>
      <c r="B86" s="1">
        <v>9.9457510713678285</v>
      </c>
      <c r="C86" s="1">
        <v>9.8698714061777135</v>
      </c>
      <c r="D86" s="1">
        <v>10.094051286619015</v>
      </c>
      <c r="E86" s="1">
        <v>9.9836349467006258</v>
      </c>
      <c r="F86" s="1">
        <v>10.019688016650569</v>
      </c>
      <c r="G86" s="1">
        <v>9.8820010294981291</v>
      </c>
      <c r="H86" s="2">
        <v>9.9668226513243692</v>
      </c>
      <c r="I86" s="2">
        <v>10.009954550332978</v>
      </c>
      <c r="J86" s="2">
        <v>9.8538865180351962</v>
      </c>
      <c r="K86" s="2">
        <v>9.9432034329653689</v>
      </c>
      <c r="L86" s="2">
        <v>9.8992964946401703</v>
      </c>
      <c r="M86" s="2">
        <v>9.7865963618908065</v>
      </c>
      <c r="N86">
        <f t="shared" si="5"/>
        <v>9.965832959502313</v>
      </c>
      <c r="O86">
        <f t="shared" si="6"/>
        <v>9.9099600015314824</v>
      </c>
      <c r="P86">
        <f t="shared" si="7"/>
        <v>5.5872957970830583E-2</v>
      </c>
      <c r="Q86">
        <f t="shared" si="8"/>
        <v>0.27147261163702835</v>
      </c>
      <c r="R86">
        <f t="shared" si="9"/>
        <v>0.56627397902135701</v>
      </c>
    </row>
    <row r="87" spans="1:18" x14ac:dyDescent="0.3">
      <c r="A87" t="s">
        <v>85</v>
      </c>
      <c r="B87" s="1">
        <v>11.033746470362301</v>
      </c>
      <c r="C87" s="1">
        <v>10.941671220668027</v>
      </c>
      <c r="D87" s="1">
        <v>10.832668530820493</v>
      </c>
      <c r="E87" s="1">
        <v>10.860411939157199</v>
      </c>
      <c r="F87" s="1">
        <v>10.977179732865418</v>
      </c>
      <c r="G87" s="1">
        <v>10.861242026154772</v>
      </c>
      <c r="H87" s="2">
        <v>10.813380386924729</v>
      </c>
      <c r="I87" s="2">
        <v>10.877337821334891</v>
      </c>
      <c r="J87" s="2">
        <v>10.848599469060956</v>
      </c>
      <c r="K87" s="2">
        <v>10.955315709851012</v>
      </c>
      <c r="L87" s="2">
        <v>10.922287062432131</v>
      </c>
      <c r="M87" s="2">
        <v>10.806879849385588</v>
      </c>
      <c r="N87">
        <f t="shared" si="5"/>
        <v>10.917819986671368</v>
      </c>
      <c r="O87">
        <f t="shared" si="6"/>
        <v>10.870633383164886</v>
      </c>
      <c r="P87">
        <f t="shared" si="7"/>
        <v>4.7186603506482072E-2</v>
      </c>
      <c r="Q87">
        <f t="shared" si="8"/>
        <v>0.27203981389357967</v>
      </c>
      <c r="R87">
        <f t="shared" si="9"/>
        <v>0.56536753093297087</v>
      </c>
    </row>
    <row r="88" spans="1:18" x14ac:dyDescent="0.3">
      <c r="A88" t="s">
        <v>86</v>
      </c>
      <c r="B88" s="1">
        <v>9.9074164823165685</v>
      </c>
      <c r="C88" s="1">
        <v>9.8516553568781564</v>
      </c>
      <c r="D88" s="1">
        <v>9.753634618853388</v>
      </c>
      <c r="E88" s="1">
        <v>9.9074164823165685</v>
      </c>
      <c r="F88" s="1">
        <v>9.9554028993176509</v>
      </c>
      <c r="G88" s="1">
        <v>9.8733825890269831</v>
      </c>
      <c r="H88" s="2">
        <v>9.8628852752534186</v>
      </c>
      <c r="I88" s="2">
        <v>9.8723516803817084</v>
      </c>
      <c r="J88" s="2">
        <v>9.9777521570804755</v>
      </c>
      <c r="K88" s="2">
        <v>10.153501365496552</v>
      </c>
      <c r="L88" s="2">
        <v>9.9461898650289697</v>
      </c>
      <c r="M88" s="2">
        <v>9.8298178547002308</v>
      </c>
      <c r="N88">
        <f t="shared" si="5"/>
        <v>9.8748180714515534</v>
      </c>
      <c r="O88">
        <f t="shared" si="6"/>
        <v>9.940416366323559</v>
      </c>
      <c r="P88">
        <f t="shared" si="7"/>
        <v>-6.5598294872005525E-2</v>
      </c>
      <c r="Q88">
        <f t="shared" si="8"/>
        <v>0.27364119504607504</v>
      </c>
      <c r="R88">
        <f t="shared" si="9"/>
        <v>0.56281852159209145</v>
      </c>
    </row>
    <row r="89" spans="1:18" x14ac:dyDescent="0.3">
      <c r="A89" t="s">
        <v>87</v>
      </c>
      <c r="B89" s="1">
        <v>13.500829433893854</v>
      </c>
      <c r="C89" s="1">
        <v>13.417956653039061</v>
      </c>
      <c r="D89" s="1">
        <v>13.434411911405256</v>
      </c>
      <c r="E89" s="1">
        <v>13.470742749241001</v>
      </c>
      <c r="F89" s="1">
        <v>13.457795107027367</v>
      </c>
      <c r="G89" s="1">
        <v>13.470041097527533</v>
      </c>
      <c r="H89" s="2">
        <v>13.470292816197324</v>
      </c>
      <c r="I89" s="2">
        <v>13.571241875074083</v>
      </c>
      <c r="J89" s="2">
        <v>13.430921612650852</v>
      </c>
      <c r="K89" s="2">
        <v>13.449547189005157</v>
      </c>
      <c r="L89" s="2">
        <v>13.523234813350561</v>
      </c>
      <c r="M89" s="2">
        <v>13.476796823930028</v>
      </c>
      <c r="N89">
        <f t="shared" si="5"/>
        <v>13.458629492022345</v>
      </c>
      <c r="O89">
        <f t="shared" si="6"/>
        <v>13.487005855034667</v>
      </c>
      <c r="P89">
        <f t="shared" si="7"/>
        <v>-2.8376363012322159E-2</v>
      </c>
      <c r="Q89">
        <f t="shared" si="8"/>
        <v>0.27591543529910523</v>
      </c>
      <c r="R89">
        <f t="shared" si="9"/>
        <v>0.5592240034797803</v>
      </c>
    </row>
    <row r="90" spans="1:18" x14ac:dyDescent="0.3">
      <c r="A90" t="s">
        <v>88</v>
      </c>
      <c r="B90" s="1">
        <v>10.816647701712457</v>
      </c>
      <c r="C90" s="1">
        <v>10.776194482756868</v>
      </c>
      <c r="D90" s="1">
        <v>10.728736843366022</v>
      </c>
      <c r="E90" s="1">
        <v>10.762332203824091</v>
      </c>
      <c r="F90" s="1">
        <v>10.812393934222399</v>
      </c>
      <c r="G90" s="1">
        <v>10.812602508906165</v>
      </c>
      <c r="H90" s="2">
        <v>10.75987986315724</v>
      </c>
      <c r="I90" s="2">
        <v>10.794537710448054</v>
      </c>
      <c r="J90" s="2">
        <v>10.697193472823649</v>
      </c>
      <c r="K90" s="2">
        <v>10.798949650128257</v>
      </c>
      <c r="L90" s="2">
        <v>10.801894240419818</v>
      </c>
      <c r="M90" s="2">
        <v>10.645451289037011</v>
      </c>
      <c r="N90">
        <f t="shared" si="5"/>
        <v>10.784817945798002</v>
      </c>
      <c r="O90">
        <f t="shared" si="6"/>
        <v>10.749651037669004</v>
      </c>
      <c r="P90">
        <f t="shared" si="7"/>
        <v>3.5166908128998031E-2</v>
      </c>
      <c r="Q90">
        <f t="shared" si="8"/>
        <v>0.27716313702179235</v>
      </c>
      <c r="R90">
        <f t="shared" si="9"/>
        <v>0.55726453182576952</v>
      </c>
    </row>
    <row r="91" spans="1:18" x14ac:dyDescent="0.3">
      <c r="A91" t="s">
        <v>89</v>
      </c>
      <c r="B91" s="1">
        <v>8.7719515861122428</v>
      </c>
      <c r="C91" s="1">
        <v>8.1036549931463551</v>
      </c>
      <c r="D91" s="1">
        <v>8.4467938314187698</v>
      </c>
      <c r="E91" s="1">
        <v>8.6241374588200976</v>
      </c>
      <c r="F91" s="1">
        <v>8.1428218441159288</v>
      </c>
      <c r="G91" s="1">
        <v>8.3056057895854298</v>
      </c>
      <c r="H91" s="2">
        <v>8.561211559553497</v>
      </c>
      <c r="I91" s="2">
        <v>8.8973917069717707</v>
      </c>
      <c r="J91" s="2">
        <v>8.6707624558868925</v>
      </c>
      <c r="K91" s="2">
        <v>8.40849958449021</v>
      </c>
      <c r="L91" s="2">
        <v>8.6889496281196728</v>
      </c>
      <c r="M91" s="2">
        <v>8.1864114164942645</v>
      </c>
      <c r="N91">
        <f t="shared" si="5"/>
        <v>8.3991609171998025</v>
      </c>
      <c r="O91">
        <f t="shared" si="6"/>
        <v>8.5688710585860512</v>
      </c>
      <c r="P91">
        <f t="shared" si="7"/>
        <v>-0.16971014138624874</v>
      </c>
      <c r="Q91">
        <f t="shared" si="8"/>
        <v>0.27879657947365166</v>
      </c>
      <c r="R91">
        <f t="shared" si="9"/>
        <v>0.55471255885534476</v>
      </c>
    </row>
    <row r="92" spans="1:18" x14ac:dyDescent="0.3">
      <c r="A92" t="s">
        <v>90</v>
      </c>
      <c r="B92" s="1">
        <v>10.65585267744275</v>
      </c>
      <c r="C92" s="1">
        <v>10.695854657571727</v>
      </c>
      <c r="D92" s="1">
        <v>10.699754622157538</v>
      </c>
      <c r="E92" s="1">
        <v>10.710548171615381</v>
      </c>
      <c r="F92" s="1">
        <v>10.82881085394105</v>
      </c>
      <c r="G92" s="1">
        <v>10.77713200265363</v>
      </c>
      <c r="H92" s="2">
        <v>10.652083100574007</v>
      </c>
      <c r="I92" s="2">
        <v>10.70679816670879</v>
      </c>
      <c r="J92" s="2">
        <v>10.597503240731964</v>
      </c>
      <c r="K92" s="2">
        <v>10.628418198847637</v>
      </c>
      <c r="L92" s="2">
        <v>10.807572276030255</v>
      </c>
      <c r="M92" s="2">
        <v>10.701947517308382</v>
      </c>
      <c r="N92">
        <f t="shared" si="5"/>
        <v>10.727992164230345</v>
      </c>
      <c r="O92">
        <f t="shared" si="6"/>
        <v>10.682387083366839</v>
      </c>
      <c r="P92">
        <f t="shared" si="7"/>
        <v>4.5605080863506231E-2</v>
      </c>
      <c r="Q92">
        <f t="shared" si="8"/>
        <v>0.27961769785512053</v>
      </c>
      <c r="R92">
        <f t="shared" si="9"/>
        <v>0.55343534423688012</v>
      </c>
    </row>
    <row r="93" spans="1:18" x14ac:dyDescent="0.3">
      <c r="A93" t="s">
        <v>91</v>
      </c>
      <c r="B93" s="1">
        <v>8.5271641927372084</v>
      </c>
      <c r="C93" s="1">
        <v>8.7475888042982284</v>
      </c>
      <c r="D93" s="1">
        <v>8.4591446905245729</v>
      </c>
      <c r="E93" s="1">
        <v>8.7607532080629866</v>
      </c>
      <c r="F93" s="1">
        <v>8.5085078844862334</v>
      </c>
      <c r="G93" s="1">
        <v>8.7679857751001382</v>
      </c>
      <c r="H93" s="2">
        <v>8.5937645877280424</v>
      </c>
      <c r="I93" s="2">
        <v>8.6534183527267068</v>
      </c>
      <c r="J93" s="2">
        <v>8.5859389949417366</v>
      </c>
      <c r="K93" s="2">
        <v>8.641220865859923</v>
      </c>
      <c r="L93" s="2">
        <v>8.4464216670826691</v>
      </c>
      <c r="M93" s="2">
        <v>8.275984782869088</v>
      </c>
      <c r="N93">
        <f t="shared" si="5"/>
        <v>8.6285240925348941</v>
      </c>
      <c r="O93">
        <f t="shared" si="6"/>
        <v>8.5327915418680274</v>
      </c>
      <c r="P93">
        <f t="shared" si="7"/>
        <v>9.57325506668667E-2</v>
      </c>
      <c r="Q93">
        <f t="shared" si="8"/>
        <v>0.2799758108328434</v>
      </c>
      <c r="R93">
        <f t="shared" si="9"/>
        <v>0.55287948892783978</v>
      </c>
    </row>
    <row r="94" spans="1:18" x14ac:dyDescent="0.3">
      <c r="A94" t="s">
        <v>92</v>
      </c>
      <c r="B94" s="1">
        <v>7.0440661968565559</v>
      </c>
      <c r="C94" s="1">
        <v>7.3753870268288839</v>
      </c>
      <c r="D94" s="1">
        <v>7.9957106289071049</v>
      </c>
      <c r="E94" s="1">
        <v>7.3634339349209901</v>
      </c>
      <c r="F94" s="1">
        <v>7.5773532922865821</v>
      </c>
      <c r="G94" s="1">
        <v>7.2201364473960803</v>
      </c>
      <c r="H94" s="2">
        <v>7.7275120868553575</v>
      </c>
      <c r="I94" s="2">
        <v>7.9157001509281093</v>
      </c>
      <c r="J94" s="2">
        <v>7.2467880938443647</v>
      </c>
      <c r="K94" s="2">
        <v>7.8096073737889826</v>
      </c>
      <c r="L94" s="2">
        <v>7.2797498530144509</v>
      </c>
      <c r="M94" s="2">
        <v>7.8303567474192199</v>
      </c>
      <c r="N94">
        <f t="shared" si="5"/>
        <v>7.4293479211993665</v>
      </c>
      <c r="O94">
        <f t="shared" si="6"/>
        <v>7.6349523843084128</v>
      </c>
      <c r="P94">
        <f t="shared" si="7"/>
        <v>-0.20560446310904634</v>
      </c>
      <c r="Q94">
        <f t="shared" si="8"/>
        <v>0.28099774628406393</v>
      </c>
      <c r="R94">
        <f t="shared" si="9"/>
        <v>0.55129716329890555</v>
      </c>
    </row>
    <row r="95" spans="1:18" x14ac:dyDescent="0.3">
      <c r="A95" t="s">
        <v>93</v>
      </c>
      <c r="B95" s="1">
        <v>10.606294160697713</v>
      </c>
      <c r="C95" s="1">
        <v>10.481950755376978</v>
      </c>
      <c r="D95" s="1">
        <v>10.499676499959492</v>
      </c>
      <c r="E95" s="1">
        <v>10.419833804864389</v>
      </c>
      <c r="F95" s="1">
        <v>10.425436225354192</v>
      </c>
      <c r="G95" s="1">
        <v>10.433126376206435</v>
      </c>
      <c r="H95" s="2">
        <v>10.54986166095892</v>
      </c>
      <c r="I95" s="2">
        <v>10.491472334896763</v>
      </c>
      <c r="J95" s="2">
        <v>10.651464343426015</v>
      </c>
      <c r="K95" s="2">
        <v>10.531001240778439</v>
      </c>
      <c r="L95" s="2">
        <v>10.499108409721238</v>
      </c>
      <c r="M95" s="2">
        <v>10.429343968790523</v>
      </c>
      <c r="N95">
        <f t="shared" si="5"/>
        <v>10.477719637076532</v>
      </c>
      <c r="O95">
        <f t="shared" si="6"/>
        <v>10.52537532642865</v>
      </c>
      <c r="P95">
        <f t="shared" si="7"/>
        <v>-4.7655689352117392E-2</v>
      </c>
      <c r="Q95">
        <f t="shared" si="8"/>
        <v>0.28207669862232909</v>
      </c>
      <c r="R95">
        <f t="shared" si="9"/>
        <v>0.54963278792370751</v>
      </c>
    </row>
    <row r="96" spans="1:18" x14ac:dyDescent="0.3">
      <c r="A96" t="s">
        <v>94</v>
      </c>
      <c r="B96" s="1">
        <v>9.3565840186444262</v>
      </c>
      <c r="C96" s="1">
        <v>9.1716521955658177</v>
      </c>
      <c r="D96" s="1">
        <v>8.9655822932166309</v>
      </c>
      <c r="E96" s="1">
        <v>9.2546979635191402</v>
      </c>
      <c r="F96" s="1">
        <v>9.2935176304174245</v>
      </c>
      <c r="G96" s="1">
        <v>9.3220633412078726</v>
      </c>
      <c r="H96" s="2">
        <v>9.3673273787273672</v>
      </c>
      <c r="I96" s="2">
        <v>9.2079660384538222</v>
      </c>
      <c r="J96" s="2">
        <v>8.978624666959437</v>
      </c>
      <c r="K96" s="2">
        <v>9.2611076478908849</v>
      </c>
      <c r="L96" s="2">
        <v>9.0615872094362562</v>
      </c>
      <c r="M96" s="2">
        <v>8.7533839115730814</v>
      </c>
      <c r="N96">
        <f t="shared" si="5"/>
        <v>9.2273495737618862</v>
      </c>
      <c r="O96">
        <f t="shared" si="6"/>
        <v>9.1049994755068084</v>
      </c>
      <c r="P96">
        <f t="shared" si="7"/>
        <v>0.12235009825507781</v>
      </c>
      <c r="Q96">
        <f t="shared" si="8"/>
        <v>0.28658284109366039</v>
      </c>
      <c r="R96">
        <f t="shared" si="9"/>
        <v>0.54274981617672735</v>
      </c>
    </row>
    <row r="97" spans="1:18" x14ac:dyDescent="0.3">
      <c r="A97" t="s">
        <v>95</v>
      </c>
      <c r="B97" s="1">
        <v>11.180798063444998</v>
      </c>
      <c r="C97" s="1">
        <v>11.091719665768844</v>
      </c>
      <c r="D97" s="1">
        <v>11.097367184333294</v>
      </c>
      <c r="E97" s="1">
        <v>11.050671739552838</v>
      </c>
      <c r="F97" s="1">
        <v>10.990841436516996</v>
      </c>
      <c r="G97" s="1">
        <v>11.048044052603814</v>
      </c>
      <c r="H97" s="2">
        <v>11.031528909787225</v>
      </c>
      <c r="I97" s="2">
        <v>11.125852540918153</v>
      </c>
      <c r="J97" s="2">
        <v>11.01189113380058</v>
      </c>
      <c r="K97" s="2">
        <v>11.053152074637422</v>
      </c>
      <c r="L97" s="2">
        <v>10.931446685298667</v>
      </c>
      <c r="M97" s="2">
        <v>11.061465703979421</v>
      </c>
      <c r="N97">
        <f t="shared" si="5"/>
        <v>11.076573690370131</v>
      </c>
      <c r="O97">
        <f t="shared" si="6"/>
        <v>11.035889508070246</v>
      </c>
      <c r="P97">
        <f t="shared" si="7"/>
        <v>4.0684182299884242E-2</v>
      </c>
      <c r="Q97">
        <f t="shared" si="8"/>
        <v>0.29638291761712232</v>
      </c>
      <c r="R97">
        <f t="shared" si="9"/>
        <v>0.52814683105172655</v>
      </c>
    </row>
    <row r="98" spans="1:18" x14ac:dyDescent="0.3">
      <c r="A98" t="s">
        <v>96</v>
      </c>
      <c r="B98" s="1">
        <v>9.6970196708958074</v>
      </c>
      <c r="C98" s="1">
        <v>9.7819497862620093</v>
      </c>
      <c r="D98" s="1">
        <v>9.5949590262663857</v>
      </c>
      <c r="E98" s="1">
        <v>9.9183713255663957</v>
      </c>
      <c r="F98" s="1">
        <v>9.7717700579533506</v>
      </c>
      <c r="G98" s="1">
        <v>9.5321221137642347</v>
      </c>
      <c r="H98" s="2">
        <v>9.7245479589825514</v>
      </c>
      <c r="I98" s="2">
        <v>9.8055020594224622</v>
      </c>
      <c r="J98" s="2">
        <v>9.652611972379912</v>
      </c>
      <c r="K98" s="2">
        <v>9.6783712614511916</v>
      </c>
      <c r="L98" s="2">
        <v>9.5143195518005381</v>
      </c>
      <c r="M98" s="2">
        <v>9.3324170383798375</v>
      </c>
      <c r="N98">
        <f t="shared" si="5"/>
        <v>9.7160319967846984</v>
      </c>
      <c r="O98">
        <f t="shared" si="6"/>
        <v>9.6179616404027488</v>
      </c>
      <c r="P98">
        <f t="shared" si="7"/>
        <v>9.8070356381949608E-2</v>
      </c>
      <c r="Q98">
        <f t="shared" si="8"/>
        <v>0.30035636795062642</v>
      </c>
      <c r="R98">
        <f t="shared" si="9"/>
        <v>0.52236315600395389</v>
      </c>
    </row>
    <row r="99" spans="1:18" x14ac:dyDescent="0.3">
      <c r="A99" t="s">
        <v>97</v>
      </c>
      <c r="B99" s="1">
        <v>8.2426501377047714</v>
      </c>
      <c r="C99" s="1">
        <v>7.4747604995767833</v>
      </c>
      <c r="D99" s="1">
        <v>7.711907832772515</v>
      </c>
      <c r="E99" s="1">
        <v>8.0037146617759785</v>
      </c>
      <c r="F99" s="1">
        <v>7.3807640749851089</v>
      </c>
      <c r="G99" s="1">
        <v>7.7998644108818516</v>
      </c>
      <c r="H99" s="2">
        <v>8.0946583426545438</v>
      </c>
      <c r="I99" s="2">
        <v>7.7816875615071837</v>
      </c>
      <c r="J99" s="2">
        <v>7.1015030091671685</v>
      </c>
      <c r="K99" s="2">
        <v>7.775445674102861</v>
      </c>
      <c r="L99" s="2">
        <v>7.1044415030283927</v>
      </c>
      <c r="M99" s="2">
        <v>7.3611542412982791</v>
      </c>
      <c r="N99">
        <f t="shared" si="5"/>
        <v>7.768943602949502</v>
      </c>
      <c r="O99">
        <f t="shared" si="6"/>
        <v>7.5364817219597384</v>
      </c>
      <c r="P99">
        <f t="shared" si="7"/>
        <v>0.23246188098976361</v>
      </c>
      <c r="Q99">
        <f t="shared" si="8"/>
        <v>0.30124972062883371</v>
      </c>
      <c r="R99">
        <f t="shared" si="9"/>
        <v>0.52107334717031062</v>
      </c>
    </row>
    <row r="100" spans="1:18" x14ac:dyDescent="0.3">
      <c r="A100" t="s">
        <v>98</v>
      </c>
      <c r="B100" s="1">
        <v>10.740354199024946</v>
      </c>
      <c r="C100" s="1">
        <v>10.741298437415514</v>
      </c>
      <c r="D100" s="1">
        <v>10.642503028780521</v>
      </c>
      <c r="E100" s="1">
        <v>10.822777939612315</v>
      </c>
      <c r="F100" s="1">
        <v>10.835403049068557</v>
      </c>
      <c r="G100" s="1">
        <v>10.696941453196743</v>
      </c>
      <c r="H100" s="2">
        <v>10.913308315438675</v>
      </c>
      <c r="I100" s="2">
        <v>10.926703687567469</v>
      </c>
      <c r="J100" s="2">
        <v>10.903429991567151</v>
      </c>
      <c r="K100" s="2">
        <v>10.887327252132193</v>
      </c>
      <c r="L100" s="2">
        <v>10.662232208067545</v>
      </c>
      <c r="M100" s="2">
        <v>10.614884649887886</v>
      </c>
      <c r="N100">
        <f t="shared" si="5"/>
        <v>10.746546351183099</v>
      </c>
      <c r="O100">
        <f t="shared" si="6"/>
        <v>10.817981017443486</v>
      </c>
      <c r="P100">
        <f t="shared" si="7"/>
        <v>-7.1434666260387303E-2</v>
      </c>
      <c r="Q100">
        <f t="shared" si="8"/>
        <v>0.3034786786763089</v>
      </c>
      <c r="R100">
        <f t="shared" si="9"/>
        <v>0.51787181548986405</v>
      </c>
    </row>
    <row r="101" spans="1:18" x14ac:dyDescent="0.3">
      <c r="A101" t="s">
        <v>99</v>
      </c>
      <c r="B101" s="1">
        <v>12.167436963470418</v>
      </c>
      <c r="C101" s="1">
        <v>12.187608790685347</v>
      </c>
      <c r="D101" s="1">
        <v>12.207224850411681</v>
      </c>
      <c r="E101" s="1">
        <v>12.129466562450311</v>
      </c>
      <c r="F101" s="1">
        <v>12.174279694745085</v>
      </c>
      <c r="G101" s="1">
        <v>12.15670250557941</v>
      </c>
      <c r="H101" s="2">
        <v>12.226878765355382</v>
      </c>
      <c r="I101" s="2">
        <v>12.236501587362712</v>
      </c>
      <c r="J101" s="2">
        <v>12.163372933773788</v>
      </c>
      <c r="K101" s="2">
        <v>12.188106630537559</v>
      </c>
      <c r="L101" s="2">
        <v>12.204940940283619</v>
      </c>
      <c r="M101" s="2">
        <v>12.130969468813539</v>
      </c>
      <c r="N101">
        <f t="shared" si="5"/>
        <v>12.170453227890377</v>
      </c>
      <c r="O101">
        <f t="shared" si="6"/>
        <v>12.191795054354435</v>
      </c>
      <c r="P101">
        <f t="shared" si="7"/>
        <v>-2.1341826464057689E-2</v>
      </c>
      <c r="Q101">
        <f t="shared" si="8"/>
        <v>0.30414882292261147</v>
      </c>
      <c r="R101">
        <f t="shared" si="9"/>
        <v>0.51691385994807026</v>
      </c>
    </row>
    <row r="102" spans="1:18" x14ac:dyDescent="0.3">
      <c r="A102" t="s">
        <v>100</v>
      </c>
      <c r="B102" s="1">
        <v>10.016181498298307</v>
      </c>
      <c r="C102" s="1">
        <v>9.7413995691698503</v>
      </c>
      <c r="D102" s="1">
        <v>9.6767152186042704</v>
      </c>
      <c r="E102" s="1">
        <v>9.6743335287979946</v>
      </c>
      <c r="F102" s="1">
        <v>9.7968021369410163</v>
      </c>
      <c r="G102" s="1">
        <v>9.8553824270521417</v>
      </c>
      <c r="H102" s="2">
        <v>9.8180388677551083</v>
      </c>
      <c r="I102" s="2">
        <v>9.7841931366065111</v>
      </c>
      <c r="J102" s="2">
        <v>9.7716710329659495</v>
      </c>
      <c r="K102" s="2">
        <v>9.9300424297907011</v>
      </c>
      <c r="L102" s="2">
        <v>10.010849756755055</v>
      </c>
      <c r="M102" s="2">
        <v>9.8707191844312856</v>
      </c>
      <c r="N102">
        <f t="shared" si="5"/>
        <v>9.793469063143931</v>
      </c>
      <c r="O102">
        <f t="shared" si="6"/>
        <v>9.8642524013841015</v>
      </c>
      <c r="P102">
        <f t="shared" si="7"/>
        <v>-7.0783338240170579E-2</v>
      </c>
      <c r="Q102">
        <f t="shared" si="8"/>
        <v>0.30467016111144651</v>
      </c>
      <c r="R102">
        <f t="shared" si="9"/>
        <v>0.51617007777341772</v>
      </c>
    </row>
    <row r="103" spans="1:18" x14ac:dyDescent="0.3">
      <c r="A103" t="s">
        <v>101</v>
      </c>
      <c r="B103" s="1">
        <v>12.033904737191328</v>
      </c>
      <c r="C103" s="1">
        <v>11.954105411918466</v>
      </c>
      <c r="D103" s="1">
        <v>11.9985445955971</v>
      </c>
      <c r="E103" s="1">
        <v>11.944730359951292</v>
      </c>
      <c r="F103" s="1">
        <v>11.956670184402709</v>
      </c>
      <c r="G103" s="1">
        <v>11.968915139976904</v>
      </c>
      <c r="H103" s="2">
        <v>11.972796745979956</v>
      </c>
      <c r="I103" s="2">
        <v>12.04598485164194</v>
      </c>
      <c r="J103" s="2">
        <v>12.073967472339778</v>
      </c>
      <c r="K103" s="2">
        <v>11.973858772683434</v>
      </c>
      <c r="L103" s="2">
        <v>12.012617555813112</v>
      </c>
      <c r="M103" s="2">
        <v>11.939575541461137</v>
      </c>
      <c r="N103">
        <f t="shared" si="5"/>
        <v>11.9761450715063</v>
      </c>
      <c r="O103">
        <f t="shared" si="6"/>
        <v>12.00313348998656</v>
      </c>
      <c r="P103">
        <f t="shared" si="7"/>
        <v>-2.6988418480259568E-2</v>
      </c>
      <c r="Q103">
        <f t="shared" si="8"/>
        <v>0.30621068167445892</v>
      </c>
      <c r="R103">
        <f t="shared" si="9"/>
        <v>0.51397966369862613</v>
      </c>
    </row>
    <row r="104" spans="1:18" x14ac:dyDescent="0.3">
      <c r="A104" t="s">
        <v>102</v>
      </c>
      <c r="B104" s="1">
        <v>8.7333204423057893</v>
      </c>
      <c r="C104" s="1">
        <v>8.8458977115066091</v>
      </c>
      <c r="D104" s="1">
        <v>8.9068004243505836</v>
      </c>
      <c r="E104" s="1">
        <v>8.6161444649347256</v>
      </c>
      <c r="F104" s="1">
        <v>8.942719752228248</v>
      </c>
      <c r="G104" s="1">
        <v>8.8702105772635953</v>
      </c>
      <c r="H104" s="2">
        <v>8.7207572773319892</v>
      </c>
      <c r="I104" s="2">
        <v>8.8813587237992184</v>
      </c>
      <c r="J104" s="2">
        <v>8.7774197155158298</v>
      </c>
      <c r="K104" s="2">
        <v>9.1341952651471967</v>
      </c>
      <c r="L104" s="2">
        <v>8.9671974334722861</v>
      </c>
      <c r="M104" s="2">
        <v>8.9402842290090732</v>
      </c>
      <c r="N104">
        <f t="shared" si="5"/>
        <v>8.8191822287649249</v>
      </c>
      <c r="O104">
        <f t="shared" si="6"/>
        <v>8.9035354407125986</v>
      </c>
      <c r="P104">
        <f t="shared" si="7"/>
        <v>-8.4353211947673756E-2</v>
      </c>
      <c r="Q104">
        <f t="shared" si="8"/>
        <v>0.3066442011564941</v>
      </c>
      <c r="R104">
        <f t="shared" si="9"/>
        <v>0.51336524369309755</v>
      </c>
    </row>
    <row r="105" spans="1:18" x14ac:dyDescent="0.3">
      <c r="A105" t="s">
        <v>103</v>
      </c>
      <c r="B105" s="1">
        <v>11.35445326255949</v>
      </c>
      <c r="C105" s="1">
        <v>11.439238727790345</v>
      </c>
      <c r="D105" s="1">
        <v>11.375425040004325</v>
      </c>
      <c r="E105" s="1">
        <v>11.481269673647251</v>
      </c>
      <c r="F105" s="1">
        <v>11.468593498592407</v>
      </c>
      <c r="G105" s="1">
        <v>11.583562332163066</v>
      </c>
      <c r="H105" s="2">
        <v>11.408828599813821</v>
      </c>
      <c r="I105" s="2">
        <v>11.502593157996358</v>
      </c>
      <c r="J105" s="2">
        <v>11.437575235129357</v>
      </c>
      <c r="K105" s="2">
        <v>11.478284258499736</v>
      </c>
      <c r="L105" s="2">
        <v>11.613057343476909</v>
      </c>
      <c r="M105" s="2">
        <v>11.552251212536136</v>
      </c>
      <c r="N105">
        <f t="shared" si="5"/>
        <v>11.450423755792812</v>
      </c>
      <c r="O105">
        <f t="shared" si="6"/>
        <v>11.49876496790872</v>
      </c>
      <c r="P105">
        <f t="shared" si="7"/>
        <v>-4.8341212115907695E-2</v>
      </c>
      <c r="Q105">
        <f t="shared" si="8"/>
        <v>0.31341471454601094</v>
      </c>
      <c r="R105">
        <f t="shared" si="9"/>
        <v>0.50388061764368586</v>
      </c>
    </row>
    <row r="106" spans="1:18" x14ac:dyDescent="0.3">
      <c r="A106" t="s">
        <v>104</v>
      </c>
      <c r="B106" s="1">
        <v>14.903266159475438</v>
      </c>
      <c r="C106" s="1">
        <v>14.804072017138454</v>
      </c>
      <c r="D106" s="1">
        <v>14.861280803588709</v>
      </c>
      <c r="E106" s="1">
        <v>14.68219249786628</v>
      </c>
      <c r="F106" s="1">
        <v>14.683107564042691</v>
      </c>
      <c r="G106" s="1">
        <v>14.681437735058674</v>
      </c>
      <c r="H106" s="2">
        <v>14.90469153437575</v>
      </c>
      <c r="I106" s="2">
        <v>14.969864492290206</v>
      </c>
      <c r="J106" s="2">
        <v>14.906908910956647</v>
      </c>
      <c r="K106" s="2">
        <v>14.715365747530985</v>
      </c>
      <c r="L106" s="2">
        <v>14.790666673267319</v>
      </c>
      <c r="M106" s="2">
        <v>14.711562660447013</v>
      </c>
      <c r="N106">
        <f t="shared" si="5"/>
        <v>14.769226129528375</v>
      </c>
      <c r="O106">
        <f t="shared" si="6"/>
        <v>14.833176669811321</v>
      </c>
      <c r="P106">
        <f t="shared" si="7"/>
        <v>-6.3950540282945667E-2</v>
      </c>
      <c r="Q106">
        <f t="shared" si="8"/>
        <v>0.31607319214081103</v>
      </c>
      <c r="R106">
        <f t="shared" si="9"/>
        <v>0.500212337437975</v>
      </c>
    </row>
    <row r="107" spans="1:18" x14ac:dyDescent="0.3">
      <c r="A107" t="s">
        <v>105</v>
      </c>
      <c r="B107" s="1">
        <v>10.901130875477563</v>
      </c>
      <c r="C107" s="1">
        <v>11.013266835091235</v>
      </c>
      <c r="D107" s="1">
        <v>10.964579131081274</v>
      </c>
      <c r="E107" s="1">
        <v>11.05367477916967</v>
      </c>
      <c r="F107" s="1">
        <v>10.989103518723287</v>
      </c>
      <c r="G107" s="1">
        <v>11.043314426542015</v>
      </c>
      <c r="H107" s="2">
        <v>11.018513169337854</v>
      </c>
      <c r="I107" s="2">
        <v>10.958211938167178</v>
      </c>
      <c r="J107" s="2">
        <v>11.030460233977175</v>
      </c>
      <c r="K107" s="2">
        <v>11.069073771845543</v>
      </c>
      <c r="L107" s="2">
        <v>11.207063141518661</v>
      </c>
      <c r="M107" s="2">
        <v>10.9627586681103</v>
      </c>
      <c r="N107">
        <f t="shared" si="5"/>
        <v>10.994178261014172</v>
      </c>
      <c r="O107">
        <f t="shared" si="6"/>
        <v>11.041013487159452</v>
      </c>
      <c r="P107">
        <f t="shared" si="7"/>
        <v>-4.6835226145280018E-2</v>
      </c>
      <c r="Q107">
        <f t="shared" si="8"/>
        <v>0.31612100220685185</v>
      </c>
      <c r="R107">
        <f t="shared" si="9"/>
        <v>0.50014664987524127</v>
      </c>
    </row>
    <row r="108" spans="1:18" x14ac:dyDescent="0.3">
      <c r="A108" t="s">
        <v>106</v>
      </c>
      <c r="B108" s="1">
        <v>11.140145957857783</v>
      </c>
      <c r="C108" s="1">
        <v>11.078517774136596</v>
      </c>
      <c r="D108" s="1">
        <v>11.140631690097234</v>
      </c>
      <c r="E108" s="1">
        <v>10.98381305500086</v>
      </c>
      <c r="F108" s="1">
        <v>11.097413276300692</v>
      </c>
      <c r="G108" s="1">
        <v>11.061695205696502</v>
      </c>
      <c r="H108" s="2">
        <v>11.17418917094054</v>
      </c>
      <c r="I108" s="2">
        <v>11.210336502284582</v>
      </c>
      <c r="J108" s="2">
        <v>11.10085941503049</v>
      </c>
      <c r="K108" s="2">
        <v>11.059256571382914</v>
      </c>
      <c r="L108" s="2">
        <v>11.168496627610676</v>
      </c>
      <c r="M108" s="2">
        <v>11.028334319439535</v>
      </c>
      <c r="N108">
        <f t="shared" si="5"/>
        <v>11.083702826514944</v>
      </c>
      <c r="O108">
        <f t="shared" si="6"/>
        <v>11.123578767781458</v>
      </c>
      <c r="P108">
        <f t="shared" si="7"/>
        <v>-3.9875941266513948E-2</v>
      </c>
      <c r="Q108">
        <f t="shared" si="8"/>
        <v>0.31765143572772225</v>
      </c>
      <c r="R108">
        <f t="shared" si="9"/>
        <v>0.49804917739083754</v>
      </c>
    </row>
    <row r="109" spans="1:18" x14ac:dyDescent="0.3">
      <c r="A109" t="s">
        <v>107</v>
      </c>
      <c r="B109" s="1">
        <v>12.665511357422986</v>
      </c>
      <c r="C109" s="1">
        <v>12.698791468914765</v>
      </c>
      <c r="D109" s="1">
        <v>12.724396608067451</v>
      </c>
      <c r="E109" s="1">
        <v>12.622017490961646</v>
      </c>
      <c r="F109" s="1">
        <v>12.624649260228578</v>
      </c>
      <c r="G109" s="1">
        <v>12.638953978371813</v>
      </c>
      <c r="H109" s="2">
        <v>12.707126142179254</v>
      </c>
      <c r="I109" s="2">
        <v>12.774237297937704</v>
      </c>
      <c r="J109" s="2">
        <v>12.650755585319084</v>
      </c>
      <c r="K109" s="2">
        <v>12.659581214054604</v>
      </c>
      <c r="L109" s="2">
        <v>12.715687491840029</v>
      </c>
      <c r="M109" s="2">
        <v>12.637854283861861</v>
      </c>
      <c r="N109">
        <f t="shared" si="5"/>
        <v>12.66238669399454</v>
      </c>
      <c r="O109">
        <f t="shared" si="6"/>
        <v>12.690873669198757</v>
      </c>
      <c r="P109">
        <f t="shared" si="7"/>
        <v>-2.8486975204216947E-2</v>
      </c>
      <c r="Q109">
        <f t="shared" si="8"/>
        <v>0.3186867627631933</v>
      </c>
      <c r="R109">
        <f t="shared" si="9"/>
        <v>0.49663597536622284</v>
      </c>
    </row>
    <row r="110" spans="1:18" x14ac:dyDescent="0.3">
      <c r="A110" t="s">
        <v>108</v>
      </c>
      <c r="B110" s="1">
        <v>12.101266620192666</v>
      </c>
      <c r="C110" s="1">
        <v>12.024222010036679</v>
      </c>
      <c r="D110" s="1">
        <v>12.03611521657238</v>
      </c>
      <c r="E110" s="1">
        <v>11.935235045877489</v>
      </c>
      <c r="F110" s="1">
        <v>11.952719410062986</v>
      </c>
      <c r="G110" s="1">
        <v>12.002670879516618</v>
      </c>
      <c r="H110" s="2">
        <v>12.082421849952933</v>
      </c>
      <c r="I110" s="2">
        <v>12.106733044117258</v>
      </c>
      <c r="J110" s="2">
        <v>12.063044477278231</v>
      </c>
      <c r="K110" s="2">
        <v>11.986755781206806</v>
      </c>
      <c r="L110" s="2">
        <v>12.030691272912353</v>
      </c>
      <c r="M110" s="2">
        <v>11.983467504847001</v>
      </c>
      <c r="N110">
        <f t="shared" si="5"/>
        <v>12.008704863709802</v>
      </c>
      <c r="O110">
        <f t="shared" si="6"/>
        <v>12.04218565505243</v>
      </c>
      <c r="P110">
        <f t="shared" si="7"/>
        <v>-3.3480791342627825E-2</v>
      </c>
      <c r="Q110">
        <f t="shared" si="8"/>
        <v>0.32284574927442666</v>
      </c>
      <c r="R110">
        <f t="shared" si="9"/>
        <v>0.49100492732787554</v>
      </c>
    </row>
    <row r="111" spans="1:18" x14ac:dyDescent="0.3">
      <c r="A111" t="s">
        <v>109</v>
      </c>
      <c r="B111" s="1">
        <v>11.607339561765103</v>
      </c>
      <c r="C111" s="1">
        <v>11.463274025570403</v>
      </c>
      <c r="D111" s="1">
        <v>11.528859414993144</v>
      </c>
      <c r="E111" s="1">
        <v>11.472472540226928</v>
      </c>
      <c r="F111" s="1">
        <v>11.442435561206972</v>
      </c>
      <c r="G111" s="1">
        <v>11.58917360189996</v>
      </c>
      <c r="H111" s="2">
        <v>11.508814867215955</v>
      </c>
      <c r="I111" s="2">
        <v>11.491146603925005</v>
      </c>
      <c r="J111" s="2">
        <v>11.337008570500545</v>
      </c>
      <c r="K111" s="2">
        <v>11.538950342126347</v>
      </c>
      <c r="L111" s="2">
        <v>11.490414693823446</v>
      </c>
      <c r="M111" s="2">
        <v>11.486774698558063</v>
      </c>
      <c r="N111">
        <f t="shared" si="5"/>
        <v>11.51725911761042</v>
      </c>
      <c r="O111">
        <f t="shared" si="6"/>
        <v>11.475518296024894</v>
      </c>
      <c r="P111">
        <f t="shared" si="7"/>
        <v>4.1740821585525723E-2</v>
      </c>
      <c r="Q111">
        <f t="shared" si="8"/>
        <v>0.32532291492410281</v>
      </c>
      <c r="R111">
        <f t="shared" si="9"/>
        <v>0.48768534503480138</v>
      </c>
    </row>
    <row r="112" spans="1:18" x14ac:dyDescent="0.3">
      <c r="A112" t="s">
        <v>110</v>
      </c>
      <c r="B112" s="1">
        <v>14.537620643756412</v>
      </c>
      <c r="C112" s="1">
        <v>14.550251375035561</v>
      </c>
      <c r="D112" s="1">
        <v>14.580259745401856</v>
      </c>
      <c r="E112" s="1">
        <v>14.546387474706679</v>
      </c>
      <c r="F112" s="1">
        <v>14.604038881945122</v>
      </c>
      <c r="G112" s="1">
        <v>14.651731719428254</v>
      </c>
      <c r="H112" s="2">
        <v>14.515501503355839</v>
      </c>
      <c r="I112" s="2">
        <v>14.632751585513272</v>
      </c>
      <c r="J112" s="2">
        <v>14.570981681034777</v>
      </c>
      <c r="K112" s="2">
        <v>14.645671940726002</v>
      </c>
      <c r="L112" s="2">
        <v>14.671228124514235</v>
      </c>
      <c r="M112" s="2">
        <v>14.615601477014733</v>
      </c>
      <c r="N112">
        <f t="shared" si="5"/>
        <v>14.578381640045649</v>
      </c>
      <c r="O112">
        <f t="shared" si="6"/>
        <v>14.608622718693143</v>
      </c>
      <c r="P112">
        <f t="shared" si="7"/>
        <v>-3.0241078647494035E-2</v>
      </c>
      <c r="Q112">
        <f t="shared" si="8"/>
        <v>0.32584862029665324</v>
      </c>
      <c r="R112">
        <f t="shared" si="9"/>
        <v>0.48698411354767812</v>
      </c>
    </row>
    <row r="113" spans="1:18" x14ac:dyDescent="0.3">
      <c r="A113" t="s">
        <v>111</v>
      </c>
      <c r="B113" s="1">
        <v>9.2846621854831657</v>
      </c>
      <c r="C113" s="1">
        <v>8.7745564734742523</v>
      </c>
      <c r="D113" s="1">
        <v>9.051752738524252</v>
      </c>
      <c r="E113" s="1">
        <v>8.8074515278659877</v>
      </c>
      <c r="F113" s="1">
        <v>9.1291284341949339</v>
      </c>
      <c r="G113" s="1">
        <v>8.9632429043188289</v>
      </c>
      <c r="H113" s="2">
        <v>9.0475602000256856</v>
      </c>
      <c r="I113" s="2">
        <v>9.2652634126424704</v>
      </c>
      <c r="J113" s="2">
        <v>9.1025531584644401</v>
      </c>
      <c r="K113" s="2">
        <v>9.1450150490691922</v>
      </c>
      <c r="L113" s="2">
        <v>9.101739359415129</v>
      </c>
      <c r="M113" s="2">
        <v>8.9194890642405174</v>
      </c>
      <c r="N113">
        <f t="shared" si="5"/>
        <v>9.0017990439769022</v>
      </c>
      <c r="O113">
        <f t="shared" si="6"/>
        <v>9.0969367073095722</v>
      </c>
      <c r="P113">
        <f t="shared" si="7"/>
        <v>-9.5137663332669931E-2</v>
      </c>
      <c r="Q113">
        <f t="shared" si="8"/>
        <v>0.33142654727287241</v>
      </c>
      <c r="R113">
        <f t="shared" si="9"/>
        <v>0.47961270752695428</v>
      </c>
    </row>
    <row r="114" spans="1:18" x14ac:dyDescent="0.3">
      <c r="A114" t="s">
        <v>112</v>
      </c>
      <c r="B114" s="1">
        <v>10.12991405799519</v>
      </c>
      <c r="C114" s="1">
        <v>10.079684773898189</v>
      </c>
      <c r="D114" s="1">
        <v>10.080551077327602</v>
      </c>
      <c r="E114" s="1">
        <v>9.9043335584281404</v>
      </c>
      <c r="F114" s="1">
        <v>10.023851361231811</v>
      </c>
      <c r="G114" s="1">
        <v>10.005119236765603</v>
      </c>
      <c r="H114" s="2">
        <v>10.064325117503644</v>
      </c>
      <c r="I114" s="2">
        <v>10.042972583219525</v>
      </c>
      <c r="J114" s="2">
        <v>10.043123004260591</v>
      </c>
      <c r="K114" s="2">
        <v>10.06151970766806</v>
      </c>
      <c r="L114" s="2">
        <v>9.8711197789815035</v>
      </c>
      <c r="M114" s="2">
        <v>9.776630423051051</v>
      </c>
      <c r="N114">
        <f t="shared" si="5"/>
        <v>10.037242344274423</v>
      </c>
      <c r="O114">
        <f t="shared" si="6"/>
        <v>9.9766151024473952</v>
      </c>
      <c r="P114">
        <f t="shared" si="7"/>
        <v>6.0627241827027945E-2</v>
      </c>
      <c r="Q114">
        <f t="shared" si="8"/>
        <v>0.33574151683719033</v>
      </c>
      <c r="R114">
        <f t="shared" si="9"/>
        <v>0.47399495181588458</v>
      </c>
    </row>
    <row r="115" spans="1:18" x14ac:dyDescent="0.3">
      <c r="A115" t="s">
        <v>113</v>
      </c>
      <c r="B115" s="1">
        <v>7.4565597663350092</v>
      </c>
      <c r="C115" s="1">
        <v>8.1153038061521166</v>
      </c>
      <c r="D115" s="1">
        <v>8.0657661628695543</v>
      </c>
      <c r="E115" s="1">
        <v>8.0915411712657939</v>
      </c>
      <c r="F115" s="1">
        <v>7.9601757402775428</v>
      </c>
      <c r="G115" s="1">
        <v>8.1105094098974728</v>
      </c>
      <c r="H115" s="2">
        <v>7.8892301523928872</v>
      </c>
      <c r="I115" s="2">
        <v>8.0168639891224753</v>
      </c>
      <c r="J115" s="2">
        <v>7.9455023623729666</v>
      </c>
      <c r="K115" s="2">
        <v>7.1511687941866633</v>
      </c>
      <c r="L115" s="2">
        <v>7.9359900529172664</v>
      </c>
      <c r="M115" s="2">
        <v>7.8484351587893721</v>
      </c>
      <c r="N115">
        <f t="shared" si="5"/>
        <v>7.9666426761329143</v>
      </c>
      <c r="O115">
        <f t="shared" si="6"/>
        <v>7.7978650849636049</v>
      </c>
      <c r="P115">
        <f t="shared" si="7"/>
        <v>0.16877759116930946</v>
      </c>
      <c r="Q115">
        <f t="shared" si="8"/>
        <v>0.33983488872712331</v>
      </c>
      <c r="R115">
        <f t="shared" si="9"/>
        <v>0.46873203687408338</v>
      </c>
    </row>
    <row r="116" spans="1:18" x14ac:dyDescent="0.3">
      <c r="A116" t="s">
        <v>114</v>
      </c>
      <c r="B116" s="1">
        <v>9.1585844439859052</v>
      </c>
      <c r="C116" s="1">
        <v>8.9919752742371681</v>
      </c>
      <c r="D116" s="1">
        <v>9.0722398139349369</v>
      </c>
      <c r="E116" s="1">
        <v>8.8558962877513654</v>
      </c>
      <c r="F116" s="1">
        <v>9.1449131134342387</v>
      </c>
      <c r="G116" s="1">
        <v>8.9489220076118521</v>
      </c>
      <c r="H116" s="2">
        <v>9.0871445645918687</v>
      </c>
      <c r="I116" s="2">
        <v>9.050284014301706</v>
      </c>
      <c r="J116" s="2">
        <v>8.9221978483963671</v>
      </c>
      <c r="K116" s="2">
        <v>9.2931497367418654</v>
      </c>
      <c r="L116" s="2">
        <v>9.0364758598515369</v>
      </c>
      <c r="M116" s="2">
        <v>9.220523436411515</v>
      </c>
      <c r="N116">
        <f t="shared" si="5"/>
        <v>9.0287551568259108</v>
      </c>
      <c r="O116">
        <f t="shared" si="6"/>
        <v>9.1016292433824759</v>
      </c>
      <c r="P116">
        <f t="shared" si="7"/>
        <v>-7.2874086556565132E-2</v>
      </c>
      <c r="Q116">
        <f t="shared" si="8"/>
        <v>0.34216849749923006</v>
      </c>
      <c r="R116">
        <f t="shared" si="9"/>
        <v>0.4657599772380327</v>
      </c>
    </row>
    <row r="117" spans="1:18" x14ac:dyDescent="0.3">
      <c r="A117" t="s">
        <v>115</v>
      </c>
      <c r="B117" s="1">
        <v>8.9651204922593184</v>
      </c>
      <c r="C117" s="1">
        <v>8.9495349330170129</v>
      </c>
      <c r="D117" s="1">
        <v>8.7896640521873781</v>
      </c>
      <c r="E117" s="1">
        <v>8.9734677794590301</v>
      </c>
      <c r="F117" s="1">
        <v>9.0198964694741246</v>
      </c>
      <c r="G117" s="1">
        <v>8.8885910578499736</v>
      </c>
      <c r="H117" s="2">
        <v>9.1098306542787935</v>
      </c>
      <c r="I117" s="2">
        <v>9.0001127061475437</v>
      </c>
      <c r="J117" s="2">
        <v>8.8523734495802682</v>
      </c>
      <c r="K117" s="2">
        <v>9.0430272835945473</v>
      </c>
      <c r="L117" s="2">
        <v>8.9211566101400095</v>
      </c>
      <c r="M117" s="2">
        <v>8.9579145986329856</v>
      </c>
      <c r="N117">
        <f t="shared" si="5"/>
        <v>8.9310457973744715</v>
      </c>
      <c r="O117">
        <f t="shared" si="6"/>
        <v>8.9807358837290252</v>
      </c>
      <c r="P117">
        <f t="shared" si="7"/>
        <v>-4.9690086354553742E-2</v>
      </c>
      <c r="Q117">
        <f t="shared" si="8"/>
        <v>0.34238005870739052</v>
      </c>
      <c r="R117">
        <f t="shared" si="9"/>
        <v>0.46549153793630293</v>
      </c>
    </row>
    <row r="118" spans="1:18" x14ac:dyDescent="0.3">
      <c r="A118" t="s">
        <v>116</v>
      </c>
      <c r="B118" s="1">
        <v>11.037148819524495</v>
      </c>
      <c r="C118" s="1">
        <v>10.837801361495046</v>
      </c>
      <c r="D118" s="1">
        <v>11.008337575335913</v>
      </c>
      <c r="E118" s="1">
        <v>10.927948290764062</v>
      </c>
      <c r="F118" s="1">
        <v>10.898140316367218</v>
      </c>
      <c r="G118" s="1">
        <v>10.919414575264366</v>
      </c>
      <c r="H118" s="2">
        <v>10.867054749323524</v>
      </c>
      <c r="I118" s="2">
        <v>10.907581721413274</v>
      </c>
      <c r="J118" s="2">
        <v>10.873105700856813</v>
      </c>
      <c r="K118" s="2">
        <v>10.983577947400287</v>
      </c>
      <c r="L118" s="2">
        <v>10.952268035491844</v>
      </c>
      <c r="M118" s="2">
        <v>10.812915314403476</v>
      </c>
      <c r="N118">
        <f t="shared" si="5"/>
        <v>10.938131823125184</v>
      </c>
      <c r="O118">
        <f t="shared" si="6"/>
        <v>10.89941724481487</v>
      </c>
      <c r="P118">
        <f t="shared" si="7"/>
        <v>3.8714578310313996E-2</v>
      </c>
      <c r="Q118">
        <f t="shared" si="8"/>
        <v>0.34686012351319462</v>
      </c>
      <c r="R118">
        <f t="shared" si="9"/>
        <v>0.45984562559357528</v>
      </c>
    </row>
    <row r="119" spans="1:18" x14ac:dyDescent="0.3">
      <c r="A119" t="s">
        <v>117</v>
      </c>
      <c r="B119" s="1">
        <v>12.459767149663445</v>
      </c>
      <c r="C119" s="1">
        <v>12.397436659544363</v>
      </c>
      <c r="D119" s="1">
        <v>12.443052315723961</v>
      </c>
      <c r="E119" s="1">
        <v>12.2969477439858</v>
      </c>
      <c r="F119" s="1">
        <v>12.272976713166479</v>
      </c>
      <c r="G119" s="1">
        <v>12.304987245138642</v>
      </c>
      <c r="H119" s="2">
        <v>12.477892311473743</v>
      </c>
      <c r="I119" s="2">
        <v>12.520984463931676</v>
      </c>
      <c r="J119" s="2">
        <v>12.480600891740808</v>
      </c>
      <c r="K119" s="2">
        <v>12.334639220788592</v>
      </c>
      <c r="L119" s="2">
        <v>12.346757485928268</v>
      </c>
      <c r="M119" s="2">
        <v>12.309331394929368</v>
      </c>
      <c r="N119">
        <f t="shared" si="5"/>
        <v>12.362527971203782</v>
      </c>
      <c r="O119">
        <f t="shared" si="6"/>
        <v>12.411700961465408</v>
      </c>
      <c r="P119">
        <f t="shared" si="7"/>
        <v>-4.9172990261626026E-2</v>
      </c>
      <c r="Q119">
        <f t="shared" si="8"/>
        <v>0.34734975024506354</v>
      </c>
      <c r="R119">
        <f t="shared" si="9"/>
        <v>0.45923300906033188</v>
      </c>
    </row>
    <row r="120" spans="1:18" x14ac:dyDescent="0.3">
      <c r="A120" t="s">
        <v>118</v>
      </c>
      <c r="B120" s="1">
        <v>11.968105155877515</v>
      </c>
      <c r="C120" s="1">
        <v>11.936976490969357</v>
      </c>
      <c r="D120" s="1">
        <v>12.00614020647126</v>
      </c>
      <c r="E120" s="1">
        <v>12.054231217406107</v>
      </c>
      <c r="F120" s="1">
        <v>11.987153851348941</v>
      </c>
      <c r="G120" s="1">
        <v>12.08178299756292</v>
      </c>
      <c r="H120" s="2">
        <v>11.985237130373394</v>
      </c>
      <c r="I120" s="2">
        <v>12.152582731879331</v>
      </c>
      <c r="J120" s="2">
        <v>11.929417466244876</v>
      </c>
      <c r="K120" s="2">
        <v>12.110421320230786</v>
      </c>
      <c r="L120" s="2">
        <v>12.102356313689075</v>
      </c>
      <c r="M120" s="2">
        <v>11.999756947403879</v>
      </c>
      <c r="N120">
        <f t="shared" si="5"/>
        <v>12.005731653272683</v>
      </c>
      <c r="O120">
        <f t="shared" si="6"/>
        <v>12.046628651636892</v>
      </c>
      <c r="P120">
        <f t="shared" si="7"/>
        <v>-4.0896998364209125E-2</v>
      </c>
      <c r="Q120">
        <f t="shared" si="8"/>
        <v>0.35674327733135319</v>
      </c>
      <c r="R120">
        <f t="shared" si="9"/>
        <v>0.44764420222286344</v>
      </c>
    </row>
    <row r="121" spans="1:18" x14ac:dyDescent="0.3">
      <c r="A121" t="s">
        <v>119</v>
      </c>
      <c r="B121" s="1">
        <v>8.540321805964151</v>
      </c>
      <c r="C121" s="1">
        <v>8.2081367932460267</v>
      </c>
      <c r="D121" s="1">
        <v>7.7217827684597946</v>
      </c>
      <c r="E121" s="1">
        <v>8.4245862262511029</v>
      </c>
      <c r="F121" s="1">
        <v>8.1692736379106083</v>
      </c>
      <c r="G121" s="1">
        <v>7.6011022033764091</v>
      </c>
      <c r="H121" s="2">
        <v>8.2229397687368131</v>
      </c>
      <c r="I121" s="2">
        <v>8.2139790515894795</v>
      </c>
      <c r="J121" s="2">
        <v>8.183238368628805</v>
      </c>
      <c r="K121" s="2">
        <v>8.6161812313318773</v>
      </c>
      <c r="L121" s="2">
        <v>8.283968059265316</v>
      </c>
      <c r="M121" s="2">
        <v>8.1427707996578444</v>
      </c>
      <c r="N121">
        <f t="shared" si="5"/>
        <v>8.1108672392013474</v>
      </c>
      <c r="O121">
        <f t="shared" si="6"/>
        <v>8.277179546535022</v>
      </c>
      <c r="P121">
        <f t="shared" si="7"/>
        <v>-0.16631230733367453</v>
      </c>
      <c r="Q121">
        <f t="shared" si="8"/>
        <v>0.35750213425687261</v>
      </c>
      <c r="R121">
        <f t="shared" si="9"/>
        <v>0.44672136115460409</v>
      </c>
    </row>
    <row r="122" spans="1:18" x14ac:dyDescent="0.3">
      <c r="A122" t="s">
        <v>120</v>
      </c>
      <c r="B122" s="1">
        <v>9.1635742061234371</v>
      </c>
      <c r="C122" s="1">
        <v>9.0749709746275631</v>
      </c>
      <c r="D122" s="1">
        <v>9.1030779465975726</v>
      </c>
      <c r="E122" s="1">
        <v>9.0920171075407694</v>
      </c>
      <c r="F122" s="1">
        <v>9.0243363030745716</v>
      </c>
      <c r="G122" s="1">
        <v>9.3883187125190997</v>
      </c>
      <c r="H122" s="2">
        <v>9.0923078802127222</v>
      </c>
      <c r="I122" s="2">
        <v>8.9849310727692231</v>
      </c>
      <c r="J122" s="2">
        <v>9.2584482580589444</v>
      </c>
      <c r="K122" s="2">
        <v>8.9745579917281031</v>
      </c>
      <c r="L122" s="2">
        <v>9.0986374666195644</v>
      </c>
      <c r="M122" s="2">
        <v>9.0496579922382754</v>
      </c>
      <c r="N122">
        <f t="shared" si="5"/>
        <v>9.1410492084138344</v>
      </c>
      <c r="O122">
        <f t="shared" si="6"/>
        <v>9.0764234436044706</v>
      </c>
      <c r="P122">
        <f t="shared" si="7"/>
        <v>6.4625764809363773E-2</v>
      </c>
      <c r="Q122">
        <f t="shared" si="8"/>
        <v>0.36222883509623283</v>
      </c>
      <c r="R122">
        <f t="shared" si="9"/>
        <v>0.44101698078970075</v>
      </c>
    </row>
    <row r="123" spans="1:18" x14ac:dyDescent="0.3">
      <c r="A123" t="s">
        <v>121</v>
      </c>
      <c r="B123" s="1">
        <v>11.076301211295384</v>
      </c>
      <c r="C123" s="1">
        <v>11.053749435788374</v>
      </c>
      <c r="D123" s="1">
        <v>11.107557108690262</v>
      </c>
      <c r="E123" s="1">
        <v>11.008071405777004</v>
      </c>
      <c r="F123" s="1">
        <v>10.951619847614086</v>
      </c>
      <c r="G123" s="1">
        <v>11.046435126738038</v>
      </c>
      <c r="H123" s="2">
        <v>11.021715678478087</v>
      </c>
      <c r="I123" s="2">
        <v>11.070114234251726</v>
      </c>
      <c r="J123" s="2">
        <v>11.044926834503233</v>
      </c>
      <c r="K123" s="2">
        <v>11.086998664320532</v>
      </c>
      <c r="L123" s="2">
        <v>11.106903127735604</v>
      </c>
      <c r="M123" s="2">
        <v>11.060803994684562</v>
      </c>
      <c r="N123">
        <f t="shared" si="5"/>
        <v>11.040622355983857</v>
      </c>
      <c r="O123">
        <f t="shared" si="6"/>
        <v>11.065243755662292</v>
      </c>
      <c r="P123">
        <f t="shared" si="7"/>
        <v>-2.4621399678435907E-2</v>
      </c>
      <c r="Q123">
        <f t="shared" si="8"/>
        <v>0.36319178840748972</v>
      </c>
      <c r="R123">
        <f t="shared" si="9"/>
        <v>0.43986397923033066</v>
      </c>
    </row>
    <row r="124" spans="1:18" x14ac:dyDescent="0.3">
      <c r="A124" t="s">
        <v>122</v>
      </c>
      <c r="B124" s="1">
        <v>11.861780939063513</v>
      </c>
      <c r="C124" s="1">
        <v>11.77178243559888</v>
      </c>
      <c r="D124" s="1">
        <v>11.774441166588838</v>
      </c>
      <c r="E124" s="1">
        <v>11.790283325543481</v>
      </c>
      <c r="F124" s="1">
        <v>11.806380451845371</v>
      </c>
      <c r="G124" s="1">
        <v>11.88059370111694</v>
      </c>
      <c r="H124" s="2">
        <v>11.878951357848923</v>
      </c>
      <c r="I124" s="2">
        <v>11.871069710745385</v>
      </c>
      <c r="J124" s="2">
        <v>11.796497985215389</v>
      </c>
      <c r="K124" s="2">
        <v>11.824795692460098</v>
      </c>
      <c r="L124" s="2">
        <v>11.851940295126532</v>
      </c>
      <c r="M124" s="2">
        <v>11.79867429882683</v>
      </c>
      <c r="N124">
        <f t="shared" si="5"/>
        <v>11.81421033662617</v>
      </c>
      <c r="O124">
        <f t="shared" si="6"/>
        <v>11.836988223370525</v>
      </c>
      <c r="P124">
        <f t="shared" si="7"/>
        <v>-2.2777886744355769E-2</v>
      </c>
      <c r="Q124">
        <f t="shared" si="8"/>
        <v>0.36375046880218898</v>
      </c>
      <c r="R124">
        <f t="shared" si="9"/>
        <v>0.43919643828624916</v>
      </c>
    </row>
    <row r="125" spans="1:18" x14ac:dyDescent="0.3">
      <c r="A125" t="s">
        <v>123</v>
      </c>
      <c r="B125" s="1">
        <v>11.435415032379556</v>
      </c>
      <c r="C125" s="1">
        <v>11.312213625455982</v>
      </c>
      <c r="D125" s="1">
        <v>11.357211083651997</v>
      </c>
      <c r="E125" s="1">
        <v>11.297237279743293</v>
      </c>
      <c r="F125" s="1">
        <v>11.305947727973178</v>
      </c>
      <c r="G125" s="1">
        <v>11.321567376035405</v>
      </c>
      <c r="H125" s="2">
        <v>11.324669989594527</v>
      </c>
      <c r="I125" s="2">
        <v>11.426212330237954</v>
      </c>
      <c r="J125" s="2">
        <v>11.251298955370482</v>
      </c>
      <c r="K125" s="2">
        <v>11.29634268469289</v>
      </c>
      <c r="L125" s="2">
        <v>11.31728258444943</v>
      </c>
      <c r="M125" s="2">
        <v>11.193519200389684</v>
      </c>
      <c r="N125">
        <f t="shared" si="5"/>
        <v>11.33826535420657</v>
      </c>
      <c r="O125">
        <f t="shared" si="6"/>
        <v>11.301554290789161</v>
      </c>
      <c r="P125">
        <f t="shared" si="7"/>
        <v>3.6711063417408596E-2</v>
      </c>
      <c r="Q125">
        <f t="shared" si="8"/>
        <v>0.36380820955038173</v>
      </c>
      <c r="R125">
        <f t="shared" si="9"/>
        <v>0.4391275050465811</v>
      </c>
    </row>
    <row r="126" spans="1:18" x14ac:dyDescent="0.3">
      <c r="A126" t="s">
        <v>124</v>
      </c>
      <c r="B126" s="1">
        <v>10.843583493375345</v>
      </c>
      <c r="C126" s="1">
        <v>10.860171357404507</v>
      </c>
      <c r="D126" s="1">
        <v>10.817127565690392</v>
      </c>
      <c r="E126" s="1">
        <v>10.785828419010594</v>
      </c>
      <c r="F126" s="1">
        <v>10.898480464994053</v>
      </c>
      <c r="G126" s="1">
        <v>10.962252576011748</v>
      </c>
      <c r="H126" s="2">
        <v>10.770688667089408</v>
      </c>
      <c r="I126" s="2">
        <v>10.872520984591663</v>
      </c>
      <c r="J126" s="2">
        <v>10.770952898463428</v>
      </c>
      <c r="K126" s="2">
        <v>10.845395959069116</v>
      </c>
      <c r="L126" s="2">
        <v>10.871135184243046</v>
      </c>
      <c r="M126" s="2">
        <v>10.853223770986006</v>
      </c>
      <c r="N126">
        <f t="shared" si="5"/>
        <v>10.861240646081106</v>
      </c>
      <c r="O126">
        <f t="shared" si="6"/>
        <v>10.830652910740445</v>
      </c>
      <c r="P126">
        <f t="shared" si="7"/>
        <v>3.0587735340660061E-2</v>
      </c>
      <c r="Q126">
        <f t="shared" si="8"/>
        <v>0.36395332009413195</v>
      </c>
      <c r="R126">
        <f t="shared" si="9"/>
        <v>0.43895431449807087</v>
      </c>
    </row>
    <row r="127" spans="1:18" x14ac:dyDescent="0.3">
      <c r="A127" t="s">
        <v>125</v>
      </c>
      <c r="B127" s="1">
        <v>14.379030377822085</v>
      </c>
      <c r="C127" s="1">
        <v>14.37011659032679</v>
      </c>
      <c r="D127" s="1">
        <v>14.392597159343522</v>
      </c>
      <c r="E127" s="1">
        <v>14.349791252175372</v>
      </c>
      <c r="F127" s="1">
        <v>14.316072891642193</v>
      </c>
      <c r="G127" s="1">
        <v>14.316358614863116</v>
      </c>
      <c r="H127" s="2">
        <v>14.357850931508533</v>
      </c>
      <c r="I127" s="2">
        <v>14.456702853191061</v>
      </c>
      <c r="J127" s="2">
        <v>14.440370235804766</v>
      </c>
      <c r="K127" s="2">
        <v>14.357405610927678</v>
      </c>
      <c r="L127" s="2">
        <v>14.404779014957624</v>
      </c>
      <c r="M127" s="2">
        <v>14.279112138414717</v>
      </c>
      <c r="N127">
        <f t="shared" si="5"/>
        <v>14.353994481028847</v>
      </c>
      <c r="O127">
        <f t="shared" si="6"/>
        <v>14.382703464134062</v>
      </c>
      <c r="P127">
        <f t="shared" si="7"/>
        <v>-2.8708983105214969E-2</v>
      </c>
      <c r="Q127">
        <f t="shared" si="8"/>
        <v>0.3650951195183299</v>
      </c>
      <c r="R127">
        <f t="shared" si="9"/>
        <v>0.43759397252938831</v>
      </c>
    </row>
    <row r="128" spans="1:18" x14ac:dyDescent="0.3">
      <c r="A128" t="s">
        <v>126</v>
      </c>
      <c r="B128" s="1">
        <v>11.485562677240544</v>
      </c>
      <c r="C128" s="1">
        <v>11.430400279159109</v>
      </c>
      <c r="D128" s="1">
        <v>11.37118855821255</v>
      </c>
      <c r="E128" s="1">
        <v>11.412696857652142</v>
      </c>
      <c r="F128" s="1">
        <v>11.435201439088877</v>
      </c>
      <c r="G128" s="1">
        <v>11.42929165610116</v>
      </c>
      <c r="H128" s="2">
        <v>11.254455864429961</v>
      </c>
      <c r="I128" s="2">
        <v>11.359518974195408</v>
      </c>
      <c r="J128" s="2">
        <v>11.361724502507387</v>
      </c>
      <c r="K128" s="2">
        <v>11.434372814649707</v>
      </c>
      <c r="L128" s="2">
        <v>11.527823953999912</v>
      </c>
      <c r="M128" s="2">
        <v>11.396915119879454</v>
      </c>
      <c r="N128">
        <f t="shared" si="5"/>
        <v>11.427390244575731</v>
      </c>
      <c r="O128">
        <f t="shared" si="6"/>
        <v>11.389135204943637</v>
      </c>
      <c r="P128">
        <f t="shared" si="7"/>
        <v>3.8255039632094423E-2</v>
      </c>
      <c r="Q128">
        <f t="shared" si="8"/>
        <v>0.37222892640395011</v>
      </c>
      <c r="R128">
        <f t="shared" si="9"/>
        <v>0.42918988029316985</v>
      </c>
    </row>
    <row r="129" spans="1:18" x14ac:dyDescent="0.3">
      <c r="A129" t="s">
        <v>127</v>
      </c>
      <c r="B129" s="1">
        <v>13.480954249112258</v>
      </c>
      <c r="C129" s="1">
        <v>13.385401376217546</v>
      </c>
      <c r="D129" s="1">
        <v>13.393405206109723</v>
      </c>
      <c r="E129" s="1">
        <v>13.445859361788576</v>
      </c>
      <c r="F129" s="1">
        <v>13.447783218177488</v>
      </c>
      <c r="G129" s="1">
        <v>13.457863064962895</v>
      </c>
      <c r="H129" s="2">
        <v>13.444664220090267</v>
      </c>
      <c r="I129" s="2">
        <v>13.536565350727315</v>
      </c>
      <c r="J129" s="2">
        <v>13.448481580116319</v>
      </c>
      <c r="K129" s="2">
        <v>13.422369676778773</v>
      </c>
      <c r="L129" s="2">
        <v>13.445494715711725</v>
      </c>
      <c r="M129" s="2">
        <v>13.438570961968452</v>
      </c>
      <c r="N129">
        <f t="shared" si="5"/>
        <v>13.435211079394747</v>
      </c>
      <c r="O129">
        <f t="shared" si="6"/>
        <v>13.456024417565473</v>
      </c>
      <c r="P129">
        <f t="shared" si="7"/>
        <v>-2.0813338170725615E-2</v>
      </c>
      <c r="Q129">
        <f t="shared" si="8"/>
        <v>0.37893075753161831</v>
      </c>
      <c r="R129">
        <f t="shared" si="9"/>
        <v>0.42144014192975304</v>
      </c>
    </row>
    <row r="130" spans="1:18" x14ac:dyDescent="0.3">
      <c r="A130" t="s">
        <v>128</v>
      </c>
      <c r="B130" s="1">
        <v>11.042644337408493</v>
      </c>
      <c r="C130" s="1">
        <v>10.981524471325974</v>
      </c>
      <c r="D130" s="1">
        <v>10.857732233157668</v>
      </c>
      <c r="E130" s="1">
        <v>10.830562741450439</v>
      </c>
      <c r="F130" s="1">
        <v>10.848787229316855</v>
      </c>
      <c r="G130" s="1">
        <v>10.886077584873094</v>
      </c>
      <c r="H130" s="2">
        <v>10.888606277677287</v>
      </c>
      <c r="I130" s="2">
        <v>10.897739593994949</v>
      </c>
      <c r="J130" s="2">
        <v>10.925739864337649</v>
      </c>
      <c r="K130" s="2">
        <v>10.933292309921464</v>
      </c>
      <c r="L130" s="2">
        <v>10.824346220672782</v>
      </c>
      <c r="M130" s="2">
        <v>10.706668682179746</v>
      </c>
      <c r="N130">
        <f t="shared" si="5"/>
        <v>10.907888099588753</v>
      </c>
      <c r="O130">
        <f t="shared" si="6"/>
        <v>10.862732158130646</v>
      </c>
      <c r="P130">
        <f t="shared" si="7"/>
        <v>4.5155941458107307E-2</v>
      </c>
      <c r="Q130">
        <f t="shared" si="8"/>
        <v>0.3806380210817113</v>
      </c>
      <c r="R130">
        <f t="shared" si="9"/>
        <v>0.4194878331765205</v>
      </c>
    </row>
    <row r="131" spans="1:18" x14ac:dyDescent="0.3">
      <c r="A131" t="s">
        <v>129</v>
      </c>
      <c r="B131" s="1">
        <v>10.172840005443373</v>
      </c>
      <c r="C131" s="1">
        <v>10.103051711724166</v>
      </c>
      <c r="D131" s="1">
        <v>10.262846542686072</v>
      </c>
      <c r="E131" s="1">
        <v>10.164680702400359</v>
      </c>
      <c r="F131" s="1">
        <v>10.061668207389335</v>
      </c>
      <c r="G131" s="1">
        <v>10.043081981895662</v>
      </c>
      <c r="H131" s="2">
        <v>10.160010050786562</v>
      </c>
      <c r="I131" s="2">
        <v>10.227399342411774</v>
      </c>
      <c r="J131" s="2">
        <v>10.158470839490683</v>
      </c>
      <c r="K131" s="2">
        <v>10.201817616667922</v>
      </c>
      <c r="L131" s="2">
        <v>10.196516066305874</v>
      </c>
      <c r="M131" s="2">
        <v>10.082015945266239</v>
      </c>
      <c r="N131">
        <f t="shared" ref="N131:N194" si="10">AVERAGE(B131:G131)</f>
        <v>10.134694858589828</v>
      </c>
      <c r="O131">
        <f t="shared" ref="O131:O194" si="11">AVERAGE(H131:M131)</f>
        <v>10.171038310154842</v>
      </c>
      <c r="P131">
        <f t="shared" ref="P131:P194" si="12">N131-O131</f>
        <v>-3.6343451565013396E-2</v>
      </c>
      <c r="Q131">
        <f t="shared" ref="Q131:Q194" si="13">TTEST(B131:G131,H131:M131,2,3)</f>
        <v>0.38169943990383048</v>
      </c>
      <c r="R131">
        <f t="shared" ref="R131:R194" si="14">-LOG10(Q131)</f>
        <v>0.41827847732324658</v>
      </c>
    </row>
    <row r="132" spans="1:18" x14ac:dyDescent="0.3">
      <c r="A132" t="s">
        <v>130</v>
      </c>
      <c r="B132" s="1">
        <v>10.955511878741509</v>
      </c>
      <c r="C132" s="1">
        <v>10.746682261891914</v>
      </c>
      <c r="D132" s="1">
        <v>10.759455476226043</v>
      </c>
      <c r="E132" s="1">
        <v>10.753542697909163</v>
      </c>
      <c r="F132" s="1">
        <v>10.746295968928257</v>
      </c>
      <c r="G132" s="1">
        <v>10.508715847665828</v>
      </c>
      <c r="H132" s="2">
        <v>10.650872240337117</v>
      </c>
      <c r="I132" s="2">
        <v>10.829326335841667</v>
      </c>
      <c r="J132" s="2">
        <v>10.682713739795087</v>
      </c>
      <c r="K132" s="2">
        <v>10.763378375104198</v>
      </c>
      <c r="L132" s="2">
        <v>10.497991510207518</v>
      </c>
      <c r="M132" s="2">
        <v>10.640163578944907</v>
      </c>
      <c r="N132">
        <f t="shared" si="10"/>
        <v>10.745034021893787</v>
      </c>
      <c r="O132">
        <f t="shared" si="11"/>
        <v>10.677407630038417</v>
      </c>
      <c r="P132">
        <f t="shared" si="12"/>
        <v>6.7626391855370116E-2</v>
      </c>
      <c r="Q132">
        <f t="shared" si="13"/>
        <v>0.38455666114653309</v>
      </c>
      <c r="R132">
        <f t="shared" si="14"/>
        <v>0.4150396615574089</v>
      </c>
    </row>
    <row r="133" spans="1:18" x14ac:dyDescent="0.3">
      <c r="A133" t="s">
        <v>131</v>
      </c>
      <c r="B133" s="1">
        <v>6.7813597135246599</v>
      </c>
      <c r="C133" s="1">
        <v>8.0482143846080358</v>
      </c>
      <c r="D133" s="1">
        <v>7.8672169527317344</v>
      </c>
      <c r="E133" s="1">
        <v>6.9631272805927882</v>
      </c>
      <c r="F133" s="1">
        <v>7.5102498874914918</v>
      </c>
      <c r="G133" s="1">
        <v>7.4633608858166589</v>
      </c>
      <c r="H133" s="2">
        <v>6.6345932684457569</v>
      </c>
      <c r="I133" s="2">
        <v>7.2133472817334408</v>
      </c>
      <c r="J133" s="2">
        <v>6.5433412122874959</v>
      </c>
      <c r="K133" s="2">
        <v>7.672637487408374</v>
      </c>
      <c r="L133" s="2">
        <v>7.6017707884077099</v>
      </c>
      <c r="M133" s="2">
        <v>7.4302016263599358</v>
      </c>
      <c r="N133">
        <f t="shared" si="10"/>
        <v>7.4389215174608951</v>
      </c>
      <c r="O133">
        <f t="shared" si="11"/>
        <v>7.1826486107737857</v>
      </c>
      <c r="P133">
        <f t="shared" si="12"/>
        <v>0.25627290668710945</v>
      </c>
      <c r="Q133">
        <f t="shared" si="13"/>
        <v>0.38680565236462094</v>
      </c>
      <c r="R133">
        <f t="shared" si="14"/>
        <v>0.41250718822701771</v>
      </c>
    </row>
    <row r="134" spans="1:18" x14ac:dyDescent="0.3">
      <c r="A134" t="s">
        <v>132</v>
      </c>
      <c r="B134" s="1">
        <v>13.338707138459126</v>
      </c>
      <c r="C134" s="1">
        <v>13.356150689514909</v>
      </c>
      <c r="D134" s="1">
        <v>13.355535551364948</v>
      </c>
      <c r="E134" s="1">
        <v>13.303231357992109</v>
      </c>
      <c r="F134" s="1">
        <v>13.301376155932287</v>
      </c>
      <c r="G134" s="1">
        <v>13.296714066326818</v>
      </c>
      <c r="H134" s="2">
        <v>13.368623771198756</v>
      </c>
      <c r="I134" s="2">
        <v>13.479158801449541</v>
      </c>
      <c r="J134" s="2">
        <v>13.352774522436047</v>
      </c>
      <c r="K134" s="2">
        <v>13.303983327600564</v>
      </c>
      <c r="L134" s="2">
        <v>13.343080202714393</v>
      </c>
      <c r="M134" s="2">
        <v>13.274943005993217</v>
      </c>
      <c r="N134">
        <f t="shared" si="10"/>
        <v>13.325285826598366</v>
      </c>
      <c r="O134">
        <f t="shared" si="11"/>
        <v>13.353760605232088</v>
      </c>
      <c r="P134">
        <f t="shared" si="12"/>
        <v>-2.8474778633722053E-2</v>
      </c>
      <c r="Q134">
        <f t="shared" si="13"/>
        <v>0.38970496684754735</v>
      </c>
      <c r="R134">
        <f t="shared" si="14"/>
        <v>0.40926405902451241</v>
      </c>
    </row>
    <row r="135" spans="1:18" x14ac:dyDescent="0.3">
      <c r="A135" t="s">
        <v>133</v>
      </c>
      <c r="B135" s="1">
        <v>8.5215219235713828</v>
      </c>
      <c r="C135" s="1">
        <v>8.5353920318807006</v>
      </c>
      <c r="D135" s="1">
        <v>8.2946666938619629</v>
      </c>
      <c r="E135" s="1">
        <v>8.4067577377107057</v>
      </c>
      <c r="F135" s="1">
        <v>8.2502984179063326</v>
      </c>
      <c r="G135" s="1">
        <v>8.6326681007359696</v>
      </c>
      <c r="H135" s="2">
        <v>8.0808708117597199</v>
      </c>
      <c r="I135" s="2">
        <v>8.7124926092065333</v>
      </c>
      <c r="J135" s="2">
        <v>8.2609195336629053</v>
      </c>
      <c r="K135" s="2">
        <v>8.1546156113268946</v>
      </c>
      <c r="L135" s="2">
        <v>8.2529019204502685</v>
      </c>
      <c r="M135" s="2">
        <v>8.5522848399435123</v>
      </c>
      <c r="N135">
        <f t="shared" si="10"/>
        <v>8.4402174842778432</v>
      </c>
      <c r="O135">
        <f t="shared" si="11"/>
        <v>8.3356808877249726</v>
      </c>
      <c r="P135">
        <f t="shared" si="12"/>
        <v>0.10453659655287062</v>
      </c>
      <c r="Q135">
        <f t="shared" si="13"/>
        <v>0.39658338454593312</v>
      </c>
      <c r="R135">
        <f t="shared" si="14"/>
        <v>0.40166548516646</v>
      </c>
    </row>
    <row r="136" spans="1:18" x14ac:dyDescent="0.3">
      <c r="A136" t="s">
        <v>134</v>
      </c>
      <c r="B136" s="1">
        <v>10.302833097700885</v>
      </c>
      <c r="C136" s="1">
        <v>10.420202361796086</v>
      </c>
      <c r="D136" s="1">
        <v>10.312508622634157</v>
      </c>
      <c r="E136" s="1">
        <v>10.447041887650618</v>
      </c>
      <c r="F136" s="1">
        <v>10.516330386825937</v>
      </c>
      <c r="G136" s="1">
        <v>10.592662587979838</v>
      </c>
      <c r="H136" s="2">
        <v>10.279064969712209</v>
      </c>
      <c r="I136" s="2">
        <v>10.408542042296858</v>
      </c>
      <c r="J136" s="2">
        <v>10.510516940594711</v>
      </c>
      <c r="K136" s="2">
        <v>10.719850820105169</v>
      </c>
      <c r="L136" s="2">
        <v>10.649435829474571</v>
      </c>
      <c r="M136" s="2">
        <v>10.445159729056423</v>
      </c>
      <c r="N136">
        <f t="shared" si="10"/>
        <v>10.431929824097919</v>
      </c>
      <c r="O136">
        <f t="shared" si="11"/>
        <v>10.502095055206656</v>
      </c>
      <c r="P136">
        <f t="shared" si="12"/>
        <v>-7.0165231108736847E-2</v>
      </c>
      <c r="Q136">
        <f t="shared" si="13"/>
        <v>0.40707921199568964</v>
      </c>
      <c r="R136">
        <f t="shared" si="14"/>
        <v>0.39032107484013823</v>
      </c>
    </row>
    <row r="137" spans="1:18" x14ac:dyDescent="0.3">
      <c r="A137" t="s">
        <v>135</v>
      </c>
      <c r="B137" s="1">
        <v>11.168064077684797</v>
      </c>
      <c r="C137" s="1">
        <v>11.089271705624292</v>
      </c>
      <c r="D137" s="1">
        <v>11.058289433980459</v>
      </c>
      <c r="E137" s="1">
        <v>11.086852749292758</v>
      </c>
      <c r="F137" s="1">
        <v>10.979310861327818</v>
      </c>
      <c r="G137" s="1">
        <v>11.026198349965194</v>
      </c>
      <c r="H137" s="2">
        <v>11.169129546641035</v>
      </c>
      <c r="I137" s="2">
        <v>11.158079466630467</v>
      </c>
      <c r="J137" s="2">
        <v>11.19646688673382</v>
      </c>
      <c r="K137" s="2">
        <v>11.042685372219353</v>
      </c>
      <c r="L137" s="2">
        <v>11.076862350299216</v>
      </c>
      <c r="M137" s="2">
        <v>10.986425157333372</v>
      </c>
      <c r="N137">
        <f t="shared" si="10"/>
        <v>11.067997862979221</v>
      </c>
      <c r="O137">
        <f t="shared" si="11"/>
        <v>11.104941463309544</v>
      </c>
      <c r="P137">
        <f t="shared" si="12"/>
        <v>-3.6943600330323179E-2</v>
      </c>
      <c r="Q137">
        <f t="shared" si="13"/>
        <v>0.4078450129231328</v>
      </c>
      <c r="R137">
        <f t="shared" si="14"/>
        <v>0.38950484382195566</v>
      </c>
    </row>
    <row r="138" spans="1:18" x14ac:dyDescent="0.3">
      <c r="A138" t="s">
        <v>136</v>
      </c>
      <c r="B138" s="1">
        <v>11.100780587850878</v>
      </c>
      <c r="C138" s="1">
        <v>11.060236573626771</v>
      </c>
      <c r="D138" s="1">
        <v>11.174994321202842</v>
      </c>
      <c r="E138" s="1">
        <v>11.024557936494636</v>
      </c>
      <c r="F138" s="1">
        <v>11.087403169725102</v>
      </c>
      <c r="G138" s="1">
        <v>11.037224336223257</v>
      </c>
      <c r="H138" s="2">
        <v>11.153070630841746</v>
      </c>
      <c r="I138" s="2">
        <v>11.184831962250556</v>
      </c>
      <c r="J138" s="2">
        <v>11.07292978615472</v>
      </c>
      <c r="K138" s="2">
        <v>11.081243745726097</v>
      </c>
      <c r="L138" s="2">
        <v>11.133296365700577</v>
      </c>
      <c r="M138" s="2">
        <v>11.02735313393009</v>
      </c>
      <c r="N138">
        <f t="shared" si="10"/>
        <v>11.080866154187248</v>
      </c>
      <c r="O138">
        <f t="shared" si="11"/>
        <v>11.108787604100632</v>
      </c>
      <c r="P138">
        <f t="shared" si="12"/>
        <v>-2.7921449913383967E-2</v>
      </c>
      <c r="Q138">
        <f t="shared" si="13"/>
        <v>0.41143750536227408</v>
      </c>
      <c r="R138">
        <f t="shared" si="14"/>
        <v>0.38569612190367636</v>
      </c>
    </row>
    <row r="139" spans="1:18" x14ac:dyDescent="0.3">
      <c r="A139" t="s">
        <v>137</v>
      </c>
      <c r="B139" s="1">
        <v>11.700426713019006</v>
      </c>
      <c r="C139" s="1">
        <v>11.67928655426188</v>
      </c>
      <c r="D139" s="1">
        <v>11.660098428915715</v>
      </c>
      <c r="E139" s="1">
        <v>11.642137457605763</v>
      </c>
      <c r="F139" s="1">
        <v>11.556496474991777</v>
      </c>
      <c r="G139" s="1">
        <v>11.623776346809715</v>
      </c>
      <c r="H139" s="2">
        <v>11.720526441337245</v>
      </c>
      <c r="I139" s="2">
        <v>11.730478628595611</v>
      </c>
      <c r="J139" s="2">
        <v>11.681277949163466</v>
      </c>
      <c r="K139" s="2">
        <v>11.672955647083473</v>
      </c>
      <c r="L139" s="2">
        <v>11.616884208421187</v>
      </c>
      <c r="M139" s="2">
        <v>11.594945034664665</v>
      </c>
      <c r="N139">
        <f t="shared" si="10"/>
        <v>11.643703662600643</v>
      </c>
      <c r="O139">
        <f t="shared" si="11"/>
        <v>11.669511318210938</v>
      </c>
      <c r="P139">
        <f t="shared" si="12"/>
        <v>-2.5807655610295299E-2</v>
      </c>
      <c r="Q139">
        <f t="shared" si="13"/>
        <v>0.41451278926973856</v>
      </c>
      <c r="R139">
        <f t="shared" si="14"/>
        <v>0.38246206529805377</v>
      </c>
    </row>
    <row r="140" spans="1:18" x14ac:dyDescent="0.3">
      <c r="A140" t="s">
        <v>138</v>
      </c>
      <c r="B140" s="1">
        <v>12.056400633068693</v>
      </c>
      <c r="C140" s="1">
        <v>12.027277098745886</v>
      </c>
      <c r="D140" s="1">
        <v>12.056793490674485</v>
      </c>
      <c r="E140" s="1">
        <v>11.969519631701408</v>
      </c>
      <c r="F140" s="1">
        <v>12.04578695904384</v>
      </c>
      <c r="G140" s="1">
        <v>12.093136921353199</v>
      </c>
      <c r="H140" s="2">
        <v>12.059878443098238</v>
      </c>
      <c r="I140" s="2">
        <v>12.148432093098988</v>
      </c>
      <c r="J140" s="2">
        <v>12.0900826389547</v>
      </c>
      <c r="K140" s="2">
        <v>12.007191996718666</v>
      </c>
      <c r="L140" s="2">
        <v>12.084270265826429</v>
      </c>
      <c r="M140" s="2">
        <v>12.002748222623829</v>
      </c>
      <c r="N140">
        <f t="shared" si="10"/>
        <v>12.041485789097919</v>
      </c>
      <c r="O140">
        <f t="shared" si="11"/>
        <v>12.065433943386807</v>
      </c>
      <c r="P140">
        <f t="shared" si="12"/>
        <v>-2.394815428888819E-2</v>
      </c>
      <c r="Q140">
        <f t="shared" si="13"/>
        <v>0.41593434192679291</v>
      </c>
      <c r="R140">
        <f t="shared" si="14"/>
        <v>0.3809752203093309</v>
      </c>
    </row>
    <row r="141" spans="1:18" x14ac:dyDescent="0.3">
      <c r="A141" t="s">
        <v>139</v>
      </c>
      <c r="B141" s="1">
        <v>8.2981084032114154</v>
      </c>
      <c r="C141" s="1">
        <v>8.3230097106128138</v>
      </c>
      <c r="D141" s="1">
        <v>7.6220518194563764</v>
      </c>
      <c r="E141" s="1">
        <v>8.0470693668469675</v>
      </c>
      <c r="F141" s="1">
        <v>8.8224433646862295</v>
      </c>
      <c r="G141" s="1">
        <v>8.215338847736362</v>
      </c>
      <c r="H141" s="2">
        <v>8.3483740751911633</v>
      </c>
      <c r="I141" s="2">
        <v>7.9526830141226093</v>
      </c>
      <c r="J141" s="2">
        <v>8.3912865581111848</v>
      </c>
      <c r="K141" s="2">
        <v>8.1364785183491701</v>
      </c>
      <c r="L141" s="2">
        <v>7.6944623634655125</v>
      </c>
      <c r="M141" s="2">
        <v>7.7942208943867195</v>
      </c>
      <c r="N141">
        <f t="shared" si="10"/>
        <v>8.2213369187583609</v>
      </c>
      <c r="O141">
        <f t="shared" si="11"/>
        <v>8.0529175706043929</v>
      </c>
      <c r="P141">
        <f t="shared" si="12"/>
        <v>0.16841934815396797</v>
      </c>
      <c r="Q141">
        <f t="shared" si="13"/>
        <v>0.41761576200013661</v>
      </c>
      <c r="R141">
        <f t="shared" si="14"/>
        <v>0.37922311819425203</v>
      </c>
    </row>
    <row r="142" spans="1:18" x14ac:dyDescent="0.3">
      <c r="A142" t="s">
        <v>140</v>
      </c>
      <c r="B142" s="1">
        <v>9.6631844849937245</v>
      </c>
      <c r="C142" s="1">
        <v>9.4476618416977551</v>
      </c>
      <c r="D142" s="1">
        <v>9.5951642208367733</v>
      </c>
      <c r="E142" s="1">
        <v>9.6963590325497186</v>
      </c>
      <c r="F142" s="1">
        <v>9.5138262721291387</v>
      </c>
      <c r="G142" s="1">
        <v>9.468542589945951</v>
      </c>
      <c r="H142" s="2">
        <v>9.4007727241225965</v>
      </c>
      <c r="I142" s="2">
        <v>9.6860277219729891</v>
      </c>
      <c r="J142" s="2">
        <v>9.5646830169636381</v>
      </c>
      <c r="K142" s="2">
        <v>9.4720206070677424</v>
      </c>
      <c r="L142" s="2">
        <v>9.5726812809257211</v>
      </c>
      <c r="M142" s="2">
        <v>9.3564739791315397</v>
      </c>
      <c r="N142">
        <f t="shared" si="10"/>
        <v>9.5641230736921781</v>
      </c>
      <c r="O142">
        <f t="shared" si="11"/>
        <v>9.5087765550307051</v>
      </c>
      <c r="P142">
        <f t="shared" si="12"/>
        <v>5.5346518661472999E-2</v>
      </c>
      <c r="Q142">
        <f t="shared" si="13"/>
        <v>0.41775187114100742</v>
      </c>
      <c r="R142">
        <f t="shared" si="14"/>
        <v>0.37908159619365067</v>
      </c>
    </row>
    <row r="143" spans="1:18" x14ac:dyDescent="0.3">
      <c r="A143" t="s">
        <v>141</v>
      </c>
      <c r="B143" s="1">
        <v>8.6354279199245703</v>
      </c>
      <c r="C143" s="1">
        <v>8.9755614062736164</v>
      </c>
      <c r="D143" s="1">
        <v>8.9431008475707987</v>
      </c>
      <c r="E143" s="1">
        <v>8.8310855173179927</v>
      </c>
      <c r="F143" s="1">
        <v>8.2737955992142656</v>
      </c>
      <c r="G143" s="1">
        <v>8.4668310143619632</v>
      </c>
      <c r="H143" s="2">
        <v>9.1081323668067675</v>
      </c>
      <c r="I143" s="2">
        <v>8.9670244691943068</v>
      </c>
      <c r="J143" s="2">
        <v>9.0407554732956861</v>
      </c>
      <c r="K143" s="2">
        <v>8.7964290352423085</v>
      </c>
      <c r="L143" s="2">
        <v>8.5483980906600383</v>
      </c>
      <c r="M143" s="2">
        <v>8.4626658573740237</v>
      </c>
      <c r="N143">
        <f t="shared" si="10"/>
        <v>8.6876337174438678</v>
      </c>
      <c r="O143">
        <f t="shared" si="11"/>
        <v>8.82056754876219</v>
      </c>
      <c r="P143">
        <f t="shared" si="12"/>
        <v>-0.13293383131832215</v>
      </c>
      <c r="Q143">
        <f t="shared" si="13"/>
        <v>0.41924119254381276</v>
      </c>
      <c r="R143">
        <f t="shared" si="14"/>
        <v>0.37753605232306858</v>
      </c>
    </row>
    <row r="144" spans="1:18" x14ac:dyDescent="0.3">
      <c r="A144" t="s">
        <v>142</v>
      </c>
      <c r="B144" s="1">
        <v>12.026544190621399</v>
      </c>
      <c r="C144" s="1">
        <v>12.12870646780009</v>
      </c>
      <c r="D144" s="1">
        <v>12.215199284839169</v>
      </c>
      <c r="E144" s="1">
        <v>12.052493333024488</v>
      </c>
      <c r="F144" s="1">
        <v>12.127784799110257</v>
      </c>
      <c r="G144" s="1">
        <v>12.221248761144439</v>
      </c>
      <c r="H144" s="2">
        <v>12.126588329927106</v>
      </c>
      <c r="I144" s="2">
        <v>12.166411044164892</v>
      </c>
      <c r="J144" s="2">
        <v>12.051525048220018</v>
      </c>
      <c r="K144" s="2">
        <v>12.221339401101133</v>
      </c>
      <c r="L144" s="2">
        <v>12.251488328143108</v>
      </c>
      <c r="M144" s="2">
        <v>12.175830203305278</v>
      </c>
      <c r="N144">
        <f t="shared" si="10"/>
        <v>12.128662806089972</v>
      </c>
      <c r="O144">
        <f t="shared" si="11"/>
        <v>12.165530392476924</v>
      </c>
      <c r="P144">
        <f t="shared" si="12"/>
        <v>-3.6867586386952311E-2</v>
      </c>
      <c r="Q144">
        <f t="shared" si="13"/>
        <v>0.41937631434793698</v>
      </c>
      <c r="R144">
        <f t="shared" si="14"/>
        <v>0.37739610138252294</v>
      </c>
    </row>
    <row r="145" spans="1:18" x14ac:dyDescent="0.3">
      <c r="A145" t="s">
        <v>143</v>
      </c>
      <c r="B145" s="1">
        <v>11.888134388352869</v>
      </c>
      <c r="C145" s="1">
        <v>11.758518886931975</v>
      </c>
      <c r="D145" s="1">
        <v>11.803416758768114</v>
      </c>
      <c r="E145" s="1">
        <v>11.735746396326652</v>
      </c>
      <c r="F145" s="1">
        <v>11.781150671542319</v>
      </c>
      <c r="G145" s="1">
        <v>11.804917511276036</v>
      </c>
      <c r="H145" s="2">
        <v>11.688971476376834</v>
      </c>
      <c r="I145" s="2">
        <v>11.859631842795007</v>
      </c>
      <c r="J145" s="2">
        <v>11.809265710094545</v>
      </c>
      <c r="K145" s="2">
        <v>11.712853676273836</v>
      </c>
      <c r="L145" s="2">
        <v>11.781863749017987</v>
      </c>
      <c r="M145" s="2">
        <v>11.749706046756376</v>
      </c>
      <c r="N145">
        <f t="shared" si="10"/>
        <v>11.795314102199661</v>
      </c>
      <c r="O145">
        <f t="shared" si="11"/>
        <v>11.767048750219097</v>
      </c>
      <c r="P145">
        <f t="shared" si="12"/>
        <v>2.8265351980564901E-2</v>
      </c>
      <c r="Q145">
        <f t="shared" si="13"/>
        <v>0.41992572367223324</v>
      </c>
      <c r="R145">
        <f t="shared" si="14"/>
        <v>0.37682752067826991</v>
      </c>
    </row>
    <row r="146" spans="1:18" x14ac:dyDescent="0.3">
      <c r="A146" t="s">
        <v>144</v>
      </c>
      <c r="B146" s="1">
        <v>11.428161238773285</v>
      </c>
      <c r="C146" s="1">
        <v>11.447078058954551</v>
      </c>
      <c r="D146" s="1">
        <v>11.304904562424426</v>
      </c>
      <c r="E146" s="1">
        <v>11.523209079878329</v>
      </c>
      <c r="F146" s="1">
        <v>11.556060532239451</v>
      </c>
      <c r="G146" s="1">
        <v>11.428752724983042</v>
      </c>
      <c r="H146" s="2">
        <v>11.521350154589234</v>
      </c>
      <c r="I146" s="2">
        <v>11.532044168167969</v>
      </c>
      <c r="J146" s="2">
        <v>11.434810637804068</v>
      </c>
      <c r="K146" s="2">
        <v>11.419733751734579</v>
      </c>
      <c r="L146" s="2">
        <v>11.303740799580952</v>
      </c>
      <c r="M146" s="2">
        <v>11.105535349529317</v>
      </c>
      <c r="N146">
        <f t="shared" si="10"/>
        <v>11.44802769954218</v>
      </c>
      <c r="O146">
        <f t="shared" si="11"/>
        <v>11.386202476901019</v>
      </c>
      <c r="P146">
        <f t="shared" si="12"/>
        <v>6.1825222641161304E-2</v>
      </c>
      <c r="Q146">
        <f t="shared" si="13"/>
        <v>0.4323019582414418</v>
      </c>
      <c r="R146">
        <f t="shared" si="14"/>
        <v>0.36421279719471694</v>
      </c>
    </row>
    <row r="147" spans="1:18" x14ac:dyDescent="0.3">
      <c r="A147" t="s">
        <v>145</v>
      </c>
      <c r="B147" s="1">
        <v>7.8135888190531562</v>
      </c>
      <c r="C147" s="1">
        <v>8.0812437457260966</v>
      </c>
      <c r="D147" s="1">
        <v>8.0141320865032153</v>
      </c>
      <c r="E147" s="1">
        <v>8.617136828927844</v>
      </c>
      <c r="F147" s="1">
        <v>8.8050021846415039</v>
      </c>
      <c r="G147" s="1">
        <v>8.5008020530571589</v>
      </c>
      <c r="H147" s="2">
        <v>7.7369430518800808</v>
      </c>
      <c r="I147" s="2">
        <v>8.2699682006333379</v>
      </c>
      <c r="J147" s="2">
        <v>8.4033103343943285</v>
      </c>
      <c r="K147" s="2">
        <v>8.8706729548245917</v>
      </c>
      <c r="L147" s="2">
        <v>9.0268277181092742</v>
      </c>
      <c r="M147" s="2">
        <v>8.7512427688055379</v>
      </c>
      <c r="N147">
        <f t="shared" si="10"/>
        <v>8.3053176196514951</v>
      </c>
      <c r="O147">
        <f t="shared" si="11"/>
        <v>8.5098275047745258</v>
      </c>
      <c r="P147">
        <f t="shared" si="12"/>
        <v>-0.2045098851230307</v>
      </c>
      <c r="Q147">
        <f t="shared" si="13"/>
        <v>0.43413148850446737</v>
      </c>
      <c r="R147">
        <f t="shared" si="14"/>
        <v>0.36237871269211674</v>
      </c>
    </row>
    <row r="148" spans="1:18" x14ac:dyDescent="0.3">
      <c r="A148" t="s">
        <v>146</v>
      </c>
      <c r="B148" s="1">
        <v>6.6428459496207832</v>
      </c>
      <c r="C148" s="1">
        <v>6.1222585678119978</v>
      </c>
      <c r="D148" s="1">
        <v>5.8604662585171674</v>
      </c>
      <c r="E148" s="1">
        <v>7.6088831493398619</v>
      </c>
      <c r="F148" s="1">
        <v>8.0024212439286995</v>
      </c>
      <c r="G148" s="1">
        <v>8.2628465426860735</v>
      </c>
      <c r="H148" s="2">
        <v>6.8001233528265281</v>
      </c>
      <c r="I148" s="2">
        <v>6.673132372145357</v>
      </c>
      <c r="J148" s="2">
        <v>7.203005337511982</v>
      </c>
      <c r="K148" s="2">
        <v>7.7142455176661224</v>
      </c>
      <c r="L148" s="2">
        <v>8.4903695639250607</v>
      </c>
      <c r="M148" s="2">
        <v>8.0861893131044766</v>
      </c>
      <c r="N148">
        <f t="shared" si="10"/>
        <v>7.0832869519840971</v>
      </c>
      <c r="O148">
        <f t="shared" si="11"/>
        <v>7.4945109095299207</v>
      </c>
      <c r="P148">
        <f t="shared" si="12"/>
        <v>-0.41122395754582364</v>
      </c>
      <c r="Q148">
        <f t="shared" si="13"/>
        <v>0.43939928080330592</v>
      </c>
      <c r="R148">
        <f t="shared" si="14"/>
        <v>0.35714065825622598</v>
      </c>
    </row>
    <row r="149" spans="1:18" x14ac:dyDescent="0.3">
      <c r="A149" t="s">
        <v>147</v>
      </c>
      <c r="B149" s="1">
        <v>9.6504773698971036</v>
      </c>
      <c r="C149" s="1">
        <v>9.7489307838758421</v>
      </c>
      <c r="D149" s="1">
        <v>9.8272474212831273</v>
      </c>
      <c r="E149" s="1">
        <v>9.5033288566266627</v>
      </c>
      <c r="F149" s="1">
        <v>9.4569909087928554</v>
      </c>
      <c r="G149" s="1">
        <v>9.5995223693004146</v>
      </c>
      <c r="H149" s="2">
        <v>9.727614189619592</v>
      </c>
      <c r="I149" s="2">
        <v>9.7409444204370246</v>
      </c>
      <c r="J149" s="2">
        <v>9.7962181089840907</v>
      </c>
      <c r="K149" s="2">
        <v>9.8088194156461785</v>
      </c>
      <c r="L149" s="2">
        <v>9.6988261883102584</v>
      </c>
      <c r="M149" s="2">
        <v>9.4136490827553168</v>
      </c>
      <c r="N149">
        <f t="shared" si="10"/>
        <v>9.6310829516293346</v>
      </c>
      <c r="O149">
        <f t="shared" si="11"/>
        <v>9.6976785676254096</v>
      </c>
      <c r="P149">
        <f t="shared" si="12"/>
        <v>-6.6595615996074997E-2</v>
      </c>
      <c r="Q149">
        <f t="shared" si="13"/>
        <v>0.44015449854919542</v>
      </c>
      <c r="R149">
        <f t="shared" si="14"/>
        <v>0.35639485512746133</v>
      </c>
    </row>
    <row r="150" spans="1:18" x14ac:dyDescent="0.3">
      <c r="A150" t="s">
        <v>148</v>
      </c>
      <c r="B150" s="1">
        <v>9.916207905515309</v>
      </c>
      <c r="C150" s="1">
        <v>9.9633874209464715</v>
      </c>
      <c r="D150" s="1">
        <v>10.079498117360773</v>
      </c>
      <c r="E150" s="1">
        <v>9.8127388683589292</v>
      </c>
      <c r="F150" s="1">
        <v>9.6661174613893515</v>
      </c>
      <c r="G150" s="1">
        <v>9.7923673453758351</v>
      </c>
      <c r="H150" s="2">
        <v>9.9095031134903628</v>
      </c>
      <c r="I150" s="2">
        <v>9.9658852697805109</v>
      </c>
      <c r="J150" s="2">
        <v>9.8142620094320829</v>
      </c>
      <c r="K150" s="2">
        <v>9.7665951617292706</v>
      </c>
      <c r="L150" s="2">
        <v>9.7115465288792127</v>
      </c>
      <c r="M150" s="2">
        <v>9.7082907155995422</v>
      </c>
      <c r="N150">
        <f t="shared" si="10"/>
        <v>9.8717195198244454</v>
      </c>
      <c r="O150">
        <f t="shared" si="11"/>
        <v>9.8126804664851637</v>
      </c>
      <c r="P150">
        <f t="shared" si="12"/>
        <v>5.9039053339281722E-2</v>
      </c>
      <c r="Q150">
        <f t="shared" si="13"/>
        <v>0.44170824462975899</v>
      </c>
      <c r="R150">
        <f t="shared" si="14"/>
        <v>0.3548644944165173</v>
      </c>
    </row>
    <row r="151" spans="1:18" x14ac:dyDescent="0.3">
      <c r="A151" t="s">
        <v>149</v>
      </c>
      <c r="B151" s="1">
        <v>11.007693080330212</v>
      </c>
      <c r="C151" s="1">
        <v>11.001942948069507</v>
      </c>
      <c r="D151" s="1">
        <v>11.052323505496188</v>
      </c>
      <c r="E151" s="1">
        <v>10.955439226706964</v>
      </c>
      <c r="F151" s="1">
        <v>11.128136133894102</v>
      </c>
      <c r="G151" s="1">
        <v>11.08202925542756</v>
      </c>
      <c r="H151" s="2">
        <v>10.963690858751962</v>
      </c>
      <c r="I151" s="2">
        <v>11.085366228299959</v>
      </c>
      <c r="J151" s="2">
        <v>11.077383212589707</v>
      </c>
      <c r="K151" s="2">
        <v>11.038500656795858</v>
      </c>
      <c r="L151" s="2">
        <v>11.166439290241527</v>
      </c>
      <c r="M151" s="2">
        <v>11.072052191612796</v>
      </c>
      <c r="N151">
        <f t="shared" si="10"/>
        <v>11.037927358320756</v>
      </c>
      <c r="O151">
        <f t="shared" si="11"/>
        <v>11.067238739715302</v>
      </c>
      <c r="P151">
        <f t="shared" si="12"/>
        <v>-2.9311381394546032E-2</v>
      </c>
      <c r="Q151">
        <f t="shared" si="13"/>
        <v>0.44710930519352932</v>
      </c>
      <c r="R151">
        <f t="shared" si="14"/>
        <v>0.34958629154518656</v>
      </c>
    </row>
    <row r="152" spans="1:18" x14ac:dyDescent="0.3">
      <c r="A152" t="s">
        <v>150</v>
      </c>
      <c r="B152" s="1">
        <v>11.49871460189007</v>
      </c>
      <c r="C152" s="1">
        <v>11.570292147357195</v>
      </c>
      <c r="D152" s="1">
        <v>11.542983471756067</v>
      </c>
      <c r="E152" s="1">
        <v>11.415467144268945</v>
      </c>
      <c r="F152" s="1">
        <v>11.390872931400374</v>
      </c>
      <c r="G152" s="1">
        <v>11.441486591984022</v>
      </c>
      <c r="H152" s="2">
        <v>11.373604714084641</v>
      </c>
      <c r="I152" s="2">
        <v>11.610309729680571</v>
      </c>
      <c r="J152" s="2">
        <v>11.660495131888515</v>
      </c>
      <c r="K152" s="2">
        <v>11.520844544331467</v>
      </c>
      <c r="L152" s="2">
        <v>11.596744173857992</v>
      </c>
      <c r="M152" s="2">
        <v>11.376689764515653</v>
      </c>
      <c r="N152">
        <f t="shared" si="10"/>
        <v>11.476636148109444</v>
      </c>
      <c r="O152">
        <f t="shared" si="11"/>
        <v>11.52311467639314</v>
      </c>
      <c r="P152">
        <f t="shared" si="12"/>
        <v>-4.6478528283696363E-2</v>
      </c>
      <c r="Q152">
        <f t="shared" si="13"/>
        <v>0.447536573741527</v>
      </c>
      <c r="R152">
        <f t="shared" si="14"/>
        <v>0.34917146733112986</v>
      </c>
    </row>
    <row r="153" spans="1:18" x14ac:dyDescent="0.3">
      <c r="A153" t="s">
        <v>151</v>
      </c>
      <c r="B153" s="1">
        <v>12.169971963407157</v>
      </c>
      <c r="C153" s="1">
        <v>12.175197098292937</v>
      </c>
      <c r="D153" s="1">
        <v>12.155140781066383</v>
      </c>
      <c r="E153" s="1">
        <v>12.186566171916382</v>
      </c>
      <c r="F153" s="1">
        <v>12.197474733029305</v>
      </c>
      <c r="G153" s="1">
        <v>12.276624607959899</v>
      </c>
      <c r="H153" s="2">
        <v>12.191077726325306</v>
      </c>
      <c r="I153" s="2">
        <v>12.217094366370283</v>
      </c>
      <c r="J153" s="2">
        <v>12.160709722675138</v>
      </c>
      <c r="K153" s="2">
        <v>12.243534017133877</v>
      </c>
      <c r="L153" s="2">
        <v>12.247776236090122</v>
      </c>
      <c r="M153" s="2">
        <v>12.204672007113889</v>
      </c>
      <c r="N153">
        <f t="shared" si="10"/>
        <v>12.193495892612011</v>
      </c>
      <c r="O153">
        <f t="shared" si="11"/>
        <v>12.210810679284767</v>
      </c>
      <c r="P153">
        <f t="shared" si="12"/>
        <v>-1.73147866727561E-2</v>
      </c>
      <c r="Q153">
        <f t="shared" si="13"/>
        <v>0.4541743665566963</v>
      </c>
      <c r="R153">
        <f t="shared" si="14"/>
        <v>0.34277738085412868</v>
      </c>
    </row>
    <row r="154" spans="1:18" x14ac:dyDescent="0.3">
      <c r="A154" t="s">
        <v>152</v>
      </c>
      <c r="B154" s="1">
        <v>10.544075752553297</v>
      </c>
      <c r="C154" s="1">
        <v>10.532092884659136</v>
      </c>
      <c r="D154" s="1">
        <v>10.458755196788122</v>
      </c>
      <c r="E154" s="1">
        <v>10.375180652112071</v>
      </c>
      <c r="F154" s="1">
        <v>10.448250551386172</v>
      </c>
      <c r="G154" s="1">
        <v>10.523826556560453</v>
      </c>
      <c r="H154" s="2">
        <v>10.337097798560528</v>
      </c>
      <c r="I154" s="2">
        <v>10.541067567505937</v>
      </c>
      <c r="J154" s="2">
        <v>10.337744537007707</v>
      </c>
      <c r="K154" s="2">
        <v>10.482949093991712</v>
      </c>
      <c r="L154" s="2">
        <v>10.576352070067816</v>
      </c>
      <c r="M154" s="2">
        <v>10.36665006222834</v>
      </c>
      <c r="N154">
        <f t="shared" si="10"/>
        <v>10.480363599009875</v>
      </c>
      <c r="O154">
        <f t="shared" si="11"/>
        <v>10.440310188227006</v>
      </c>
      <c r="P154">
        <f t="shared" si="12"/>
        <v>4.0053410782869392E-2</v>
      </c>
      <c r="Q154">
        <f t="shared" si="13"/>
        <v>0.45481686513136643</v>
      </c>
      <c r="R154">
        <f t="shared" si="14"/>
        <v>0.34216343954787332</v>
      </c>
    </row>
    <row r="155" spans="1:18" x14ac:dyDescent="0.3">
      <c r="A155" t="s">
        <v>153</v>
      </c>
      <c r="B155" s="1">
        <v>8.1433832139898215</v>
      </c>
      <c r="C155" s="1">
        <v>8.6232962478611643</v>
      </c>
      <c r="D155" s="1">
        <v>8.4319154134242744</v>
      </c>
      <c r="E155" s="1">
        <v>8.2465981030571154</v>
      </c>
      <c r="F155" s="1">
        <v>8.5466629929179891</v>
      </c>
      <c r="G155" s="1">
        <v>8.4607835116372563</v>
      </c>
      <c r="H155" s="2">
        <v>8.3343179846934436</v>
      </c>
      <c r="I155" s="2">
        <v>8.5809368798813157</v>
      </c>
      <c r="J155" s="2">
        <v>8.1963316342657588</v>
      </c>
      <c r="K155" s="2">
        <v>8.5360917654236257</v>
      </c>
      <c r="L155" s="2">
        <v>8.7018609048510012</v>
      </c>
      <c r="M155" s="2">
        <v>8.593615213354612</v>
      </c>
      <c r="N155">
        <f t="shared" si="10"/>
        <v>8.4087732471479359</v>
      </c>
      <c r="O155">
        <f t="shared" si="11"/>
        <v>8.4905257304116262</v>
      </c>
      <c r="P155">
        <f t="shared" si="12"/>
        <v>-8.1752483263690223E-2</v>
      </c>
      <c r="Q155">
        <f t="shared" si="13"/>
        <v>0.46125520865508662</v>
      </c>
      <c r="R155">
        <f t="shared" si="14"/>
        <v>0.33605871660005926</v>
      </c>
    </row>
    <row r="156" spans="1:18" x14ac:dyDescent="0.3">
      <c r="A156" t="s">
        <v>154</v>
      </c>
      <c r="B156" s="1">
        <v>11.464816294098913</v>
      </c>
      <c r="C156" s="1">
        <v>11.553552501717439</v>
      </c>
      <c r="D156" s="1">
        <v>11.396963269901685</v>
      </c>
      <c r="E156" s="1">
        <v>11.660165296610872</v>
      </c>
      <c r="F156" s="1">
        <v>11.568996379481177</v>
      </c>
      <c r="G156" s="1">
        <v>11.392870135302326</v>
      </c>
      <c r="H156" s="2">
        <v>11.519675562799234</v>
      </c>
      <c r="I156" s="2">
        <v>11.626571462853331</v>
      </c>
      <c r="J156" s="2">
        <v>11.554368209899806</v>
      </c>
      <c r="K156" s="2">
        <v>11.496679045954503</v>
      </c>
      <c r="L156" s="2">
        <v>11.284118481622491</v>
      </c>
      <c r="M156" s="2">
        <v>11.17130817326511</v>
      </c>
      <c r="N156">
        <f t="shared" si="10"/>
        <v>11.506227312852069</v>
      </c>
      <c r="O156">
        <f t="shared" si="11"/>
        <v>11.442120156065746</v>
      </c>
      <c r="P156">
        <f t="shared" si="12"/>
        <v>6.4107156786322506E-2</v>
      </c>
      <c r="Q156">
        <f t="shared" si="13"/>
        <v>0.46525452720032878</v>
      </c>
      <c r="R156">
        <f t="shared" si="14"/>
        <v>0.33230939223576522</v>
      </c>
    </row>
    <row r="157" spans="1:18" x14ac:dyDescent="0.3">
      <c r="A157" t="s">
        <v>155</v>
      </c>
      <c r="B157" s="1">
        <v>8.908962980559723</v>
      </c>
      <c r="C157" s="1">
        <v>8.5298599799573829</v>
      </c>
      <c r="D157" s="1">
        <v>8.4656480259822811</v>
      </c>
      <c r="E157" s="1">
        <v>8.969530423894982</v>
      </c>
      <c r="F157" s="1">
        <v>8.7522133678651439</v>
      </c>
      <c r="G157" s="1">
        <v>8.9692426044344984</v>
      </c>
      <c r="H157" s="2">
        <v>8.9403135971459697</v>
      </c>
      <c r="I157" s="2">
        <v>8.8895952222040098</v>
      </c>
      <c r="J157" s="2">
        <v>8.4610701140330526</v>
      </c>
      <c r="K157" s="2">
        <v>9.093338329532564</v>
      </c>
      <c r="L157" s="2">
        <v>9.0168639891224753</v>
      </c>
      <c r="M157" s="2">
        <v>8.7607199474656241</v>
      </c>
      <c r="N157">
        <f t="shared" si="10"/>
        <v>8.7659095637823352</v>
      </c>
      <c r="O157">
        <f t="shared" si="11"/>
        <v>8.8603168665839505</v>
      </c>
      <c r="P157">
        <f t="shared" si="12"/>
        <v>-9.4407302801615245E-2</v>
      </c>
      <c r="Q157">
        <f t="shared" si="13"/>
        <v>0.48340008997428152</v>
      </c>
      <c r="R157">
        <f t="shared" si="14"/>
        <v>0.31569327309400697</v>
      </c>
    </row>
    <row r="158" spans="1:18" x14ac:dyDescent="0.3">
      <c r="A158" t="s">
        <v>156</v>
      </c>
      <c r="B158" s="1">
        <v>10.652773284510777</v>
      </c>
      <c r="C158" s="1">
        <v>10.752539543342953</v>
      </c>
      <c r="D158" s="1">
        <v>10.76591592286348</v>
      </c>
      <c r="E158" s="1">
        <v>10.663700409903017</v>
      </c>
      <c r="F158" s="1">
        <v>10.498729558581564</v>
      </c>
      <c r="G158" s="1">
        <v>10.550410117260894</v>
      </c>
      <c r="H158" s="2">
        <v>10.615123823469482</v>
      </c>
      <c r="I158" s="2">
        <v>10.683959567783196</v>
      </c>
      <c r="J158" s="2">
        <v>10.67328257142894</v>
      </c>
      <c r="K158" s="2">
        <v>10.562814808692334</v>
      </c>
      <c r="L158" s="2">
        <v>10.626995737293644</v>
      </c>
      <c r="M158" s="2">
        <v>10.492994778047636</v>
      </c>
      <c r="N158">
        <f t="shared" si="10"/>
        <v>10.647344806077115</v>
      </c>
      <c r="O158">
        <f t="shared" si="11"/>
        <v>10.609195214452539</v>
      </c>
      <c r="P158">
        <f t="shared" si="12"/>
        <v>3.8149591624575763E-2</v>
      </c>
      <c r="Q158">
        <f t="shared" si="13"/>
        <v>0.48621039039456804</v>
      </c>
      <c r="R158">
        <f t="shared" si="14"/>
        <v>0.3131757644502951</v>
      </c>
    </row>
    <row r="159" spans="1:18" x14ac:dyDescent="0.3">
      <c r="A159" t="s">
        <v>157</v>
      </c>
      <c r="B159" s="1">
        <v>8.501638178757986</v>
      </c>
      <c r="C159" s="1">
        <v>8.5011604519816171</v>
      </c>
      <c r="D159" s="1">
        <v>8.5373737294621836</v>
      </c>
      <c r="E159" s="1">
        <v>8.6291015756864802</v>
      </c>
      <c r="F159" s="1">
        <v>8.1507627443554185</v>
      </c>
      <c r="G159" s="1">
        <v>8.3253054550896817</v>
      </c>
      <c r="H159" s="2">
        <v>8.0995056170911397</v>
      </c>
      <c r="I159" s="2">
        <v>8.5641876055995549</v>
      </c>
      <c r="J159" s="2">
        <v>8.4313304467059833</v>
      </c>
      <c r="K159" s="2">
        <v>8.3580797233489168</v>
      </c>
      <c r="L159" s="2">
        <v>8.5612497528647076</v>
      </c>
      <c r="M159" s="2">
        <v>8.1791129006785628</v>
      </c>
      <c r="N159">
        <f t="shared" si="10"/>
        <v>8.4408903558888948</v>
      </c>
      <c r="O159">
        <f t="shared" si="11"/>
        <v>8.3655776743814769</v>
      </c>
      <c r="P159">
        <f t="shared" si="12"/>
        <v>7.5312681507417878E-2</v>
      </c>
      <c r="Q159">
        <f t="shared" si="13"/>
        <v>0.49395134716657441</v>
      </c>
      <c r="R159">
        <f t="shared" si="14"/>
        <v>0.30631582576796795</v>
      </c>
    </row>
    <row r="160" spans="1:18" x14ac:dyDescent="0.3">
      <c r="A160" t="s">
        <v>158</v>
      </c>
      <c r="B160" s="1">
        <v>7.7476559329323926</v>
      </c>
      <c r="C160" s="1">
        <v>8.01390884549064</v>
      </c>
      <c r="D160" s="1">
        <v>8.1690731591830463</v>
      </c>
      <c r="E160" s="1">
        <v>8.0199798421709492</v>
      </c>
      <c r="F160" s="1">
        <v>7.411765185006983</v>
      </c>
      <c r="G160" s="1">
        <v>7.9892525651659936</v>
      </c>
      <c r="H160" s="2">
        <v>7.6994683464614182</v>
      </c>
      <c r="I160" s="2">
        <v>7.5721317513866602</v>
      </c>
      <c r="J160" s="2">
        <v>8.1356579893687773</v>
      </c>
      <c r="K160" s="2">
        <v>7.8268662265369722</v>
      </c>
      <c r="L160" s="2">
        <v>7.760420567578036</v>
      </c>
      <c r="M160" s="2">
        <v>7.7815564312543319</v>
      </c>
      <c r="N160">
        <f t="shared" si="10"/>
        <v>7.8919392549916667</v>
      </c>
      <c r="O160">
        <f t="shared" si="11"/>
        <v>7.7960168854310323</v>
      </c>
      <c r="P160">
        <f t="shared" si="12"/>
        <v>9.592236956063438E-2</v>
      </c>
      <c r="Q160">
        <f t="shared" si="13"/>
        <v>0.49533481666435908</v>
      </c>
      <c r="R160">
        <f t="shared" si="14"/>
        <v>0.30510114475368988</v>
      </c>
    </row>
    <row r="161" spans="1:18" x14ac:dyDescent="0.3">
      <c r="A161" t="s">
        <v>159</v>
      </c>
      <c r="B161" s="1">
        <v>10.043109330268553</v>
      </c>
      <c r="C161" s="1">
        <v>10.128896529009213</v>
      </c>
      <c r="D161" s="1">
        <v>10.045718713922474</v>
      </c>
      <c r="E161" s="1">
        <v>10.370251481425177</v>
      </c>
      <c r="F161" s="1">
        <v>10.452230942784926</v>
      </c>
      <c r="G161" s="1">
        <v>10.467065457212087</v>
      </c>
      <c r="H161" s="2">
        <v>10.155400131738588</v>
      </c>
      <c r="I161" s="2">
        <v>10.208758657705847</v>
      </c>
      <c r="J161" s="2">
        <v>10.160589983086181</v>
      </c>
      <c r="K161" s="2">
        <v>10.485829308701906</v>
      </c>
      <c r="L161" s="2">
        <v>10.545775358677712</v>
      </c>
      <c r="M161" s="2">
        <v>10.411510988012072</v>
      </c>
      <c r="N161">
        <f t="shared" si="10"/>
        <v>10.251212075770406</v>
      </c>
      <c r="O161">
        <f t="shared" si="11"/>
        <v>10.327977404653717</v>
      </c>
      <c r="P161">
        <f t="shared" si="12"/>
        <v>-7.6765328883311668E-2</v>
      </c>
      <c r="Q161">
        <f t="shared" si="13"/>
        <v>0.49563385170631369</v>
      </c>
      <c r="R161">
        <f t="shared" si="14"/>
        <v>0.30483903904499571</v>
      </c>
    </row>
    <row r="162" spans="1:18" x14ac:dyDescent="0.3">
      <c r="A162" t="s">
        <v>160</v>
      </c>
      <c r="B162" s="1">
        <v>13.549535615536978</v>
      </c>
      <c r="C162" s="1">
        <v>13.518935864730075</v>
      </c>
      <c r="D162" s="1">
        <v>13.550649400181195</v>
      </c>
      <c r="E162" s="1">
        <v>13.524883249552332</v>
      </c>
      <c r="F162" s="1">
        <v>13.494730605495072</v>
      </c>
      <c r="G162" s="1">
        <v>13.471088365201688</v>
      </c>
      <c r="H162" s="2">
        <v>13.540129249709061</v>
      </c>
      <c r="I162" s="2">
        <v>13.577776949510888</v>
      </c>
      <c r="J162" s="2">
        <v>13.594566043838437</v>
      </c>
      <c r="K162" s="2">
        <v>13.505921934719762</v>
      </c>
      <c r="L162" s="2">
        <v>13.575542792116153</v>
      </c>
      <c r="M162" s="2">
        <v>13.43421250687382</v>
      </c>
      <c r="N162">
        <f t="shared" si="10"/>
        <v>13.518303850116226</v>
      </c>
      <c r="O162">
        <f t="shared" si="11"/>
        <v>13.538024912794688</v>
      </c>
      <c r="P162">
        <f t="shared" si="12"/>
        <v>-1.9721062678462076E-2</v>
      </c>
      <c r="Q162">
        <f t="shared" si="13"/>
        <v>0.4964446200793311</v>
      </c>
      <c r="R162">
        <f t="shared" si="14"/>
        <v>0.30412919134865463</v>
      </c>
    </row>
    <row r="163" spans="1:18" x14ac:dyDescent="0.3">
      <c r="A163" t="s">
        <v>161</v>
      </c>
      <c r="B163" s="1">
        <v>10.225279750672039</v>
      </c>
      <c r="C163" s="1">
        <v>10.188700103245614</v>
      </c>
      <c r="D163" s="1">
        <v>10.327687364176047</v>
      </c>
      <c r="E163" s="1">
        <v>10.320766708882553</v>
      </c>
      <c r="F163" s="1">
        <v>10.282787277701543</v>
      </c>
      <c r="G163" s="1">
        <v>10.258707352196829</v>
      </c>
      <c r="H163" s="2">
        <v>10.246657477865892</v>
      </c>
      <c r="I163" s="2">
        <v>10.384567923173826</v>
      </c>
      <c r="J163" s="2">
        <v>10.201290788272608</v>
      </c>
      <c r="K163" s="2">
        <v>10.243685739946915</v>
      </c>
      <c r="L163" s="2">
        <v>10.369150183285546</v>
      </c>
      <c r="M163" s="2">
        <v>10.317129926384542</v>
      </c>
      <c r="N163">
        <f t="shared" si="10"/>
        <v>10.267321426145772</v>
      </c>
      <c r="O163">
        <f t="shared" si="11"/>
        <v>10.293747006488223</v>
      </c>
      <c r="P163">
        <f t="shared" si="12"/>
        <v>-2.6425580342451127E-2</v>
      </c>
      <c r="Q163">
        <f t="shared" si="13"/>
        <v>0.50017526948928714</v>
      </c>
      <c r="R163">
        <f t="shared" si="14"/>
        <v>0.30087778519618702</v>
      </c>
    </row>
    <row r="164" spans="1:18" x14ac:dyDescent="0.3">
      <c r="A164" t="s">
        <v>162</v>
      </c>
      <c r="B164" s="1">
        <v>15.019288397865605</v>
      </c>
      <c r="C164" s="1">
        <v>14.949054282895093</v>
      </c>
      <c r="D164" s="1">
        <v>14.985977094408675</v>
      </c>
      <c r="E164" s="1">
        <v>14.8402689770429</v>
      </c>
      <c r="F164" s="1">
        <v>14.822035496559987</v>
      </c>
      <c r="G164" s="1">
        <v>14.855058737116751</v>
      </c>
      <c r="H164" s="2">
        <v>14.966623959280881</v>
      </c>
      <c r="I164" s="2">
        <v>15.044110180374375</v>
      </c>
      <c r="J164" s="2">
        <v>15.025846371983533</v>
      </c>
      <c r="K164" s="2">
        <v>14.885716389450449</v>
      </c>
      <c r="L164" s="2">
        <v>14.934125758083704</v>
      </c>
      <c r="M164" s="2">
        <v>14.819083858141218</v>
      </c>
      <c r="N164">
        <f t="shared" si="10"/>
        <v>14.911947164314837</v>
      </c>
      <c r="O164">
        <f t="shared" si="11"/>
        <v>14.945917752885693</v>
      </c>
      <c r="P164">
        <f t="shared" si="12"/>
        <v>-3.3970588570856108E-2</v>
      </c>
      <c r="Q164">
        <f t="shared" si="13"/>
        <v>0.50135097024009867</v>
      </c>
      <c r="R164">
        <f t="shared" si="14"/>
        <v>0.29985814025282231</v>
      </c>
    </row>
    <row r="165" spans="1:18" x14ac:dyDescent="0.3">
      <c r="A165" t="s">
        <v>163</v>
      </c>
      <c r="B165" s="1">
        <v>8.6187892535288704</v>
      </c>
      <c r="C165" s="1">
        <v>8.5570041104051437</v>
      </c>
      <c r="D165" s="1">
        <v>8.2554535237686189</v>
      </c>
      <c r="E165" s="1">
        <v>8.6230767208326338</v>
      </c>
      <c r="F165" s="1">
        <v>8.5793536546043931</v>
      </c>
      <c r="G165" s="1">
        <v>8.6874456730091545</v>
      </c>
      <c r="H165" s="2">
        <v>8.5810499009450414</v>
      </c>
      <c r="I165" s="2">
        <v>8.8152872196928183</v>
      </c>
      <c r="J165" s="2">
        <v>8.2825324725749638</v>
      </c>
      <c r="K165" s="2">
        <v>8.5232875042663085</v>
      </c>
      <c r="L165" s="2">
        <v>8.3953627583895649</v>
      </c>
      <c r="M165" s="2">
        <v>8.2920915195483591</v>
      </c>
      <c r="N165">
        <f t="shared" si="10"/>
        <v>8.5535204893581351</v>
      </c>
      <c r="O165">
        <f t="shared" si="11"/>
        <v>8.481601895902843</v>
      </c>
      <c r="P165">
        <f t="shared" si="12"/>
        <v>7.1918593455292168E-2</v>
      </c>
      <c r="Q165">
        <f t="shared" si="13"/>
        <v>0.50489105520750543</v>
      </c>
      <c r="R165">
        <f t="shared" si="14"/>
        <v>0.29680232332002759</v>
      </c>
    </row>
    <row r="166" spans="1:18" x14ac:dyDescent="0.3">
      <c r="A166" t="s">
        <v>164</v>
      </c>
      <c r="B166" s="1">
        <v>11.067602418889496</v>
      </c>
      <c r="C166" s="1">
        <v>11.011017546135744</v>
      </c>
      <c r="D166" s="1">
        <v>10.988485876513542</v>
      </c>
      <c r="E166" s="1">
        <v>11.115336322352595</v>
      </c>
      <c r="F166" s="1">
        <v>11.079991371506587</v>
      </c>
      <c r="G166" s="1">
        <v>11.018791326144131</v>
      </c>
      <c r="H166" s="2">
        <v>11.028534620364978</v>
      </c>
      <c r="I166" s="2">
        <v>11.026281359283878</v>
      </c>
      <c r="J166" s="2">
        <v>10.868513923895463</v>
      </c>
      <c r="K166" s="2">
        <v>11.097373768990222</v>
      </c>
      <c r="L166" s="2">
        <v>11.083173470157444</v>
      </c>
      <c r="M166" s="2">
        <v>11.017351284972383</v>
      </c>
      <c r="N166">
        <f t="shared" si="10"/>
        <v>11.046870810257017</v>
      </c>
      <c r="O166">
        <f t="shared" si="11"/>
        <v>11.020204737944061</v>
      </c>
      <c r="P166">
        <f t="shared" si="12"/>
        <v>2.6666072312956146E-2</v>
      </c>
      <c r="Q166">
        <f t="shared" si="13"/>
        <v>0.50907377194331382</v>
      </c>
      <c r="R166">
        <f t="shared" si="14"/>
        <v>0.29321927772933964</v>
      </c>
    </row>
    <row r="167" spans="1:18" x14ac:dyDescent="0.3">
      <c r="A167" t="s">
        <v>165</v>
      </c>
      <c r="B167" s="1">
        <v>10.469529897204129</v>
      </c>
      <c r="C167" s="1">
        <v>10.522228415158155</v>
      </c>
      <c r="D167" s="1">
        <v>10.456795884116534</v>
      </c>
      <c r="E167" s="1">
        <v>10.290087984015971</v>
      </c>
      <c r="F167" s="1">
        <v>10.241923582195367</v>
      </c>
      <c r="G167" s="1">
        <v>10.324135532030651</v>
      </c>
      <c r="H167" s="2">
        <v>10.537276650844758</v>
      </c>
      <c r="I167" s="2">
        <v>10.538344156523708</v>
      </c>
      <c r="J167" s="2">
        <v>10.421633575673381</v>
      </c>
      <c r="K167" s="2">
        <v>10.349756703440798</v>
      </c>
      <c r="L167" s="2">
        <v>10.361055519356018</v>
      </c>
      <c r="M167" s="2">
        <v>10.341474346411966</v>
      </c>
      <c r="N167">
        <f t="shared" si="10"/>
        <v>10.384116882453469</v>
      </c>
      <c r="O167">
        <f t="shared" si="11"/>
        <v>10.424923492041772</v>
      </c>
      <c r="P167">
        <f t="shared" si="12"/>
        <v>-4.0806609588303289E-2</v>
      </c>
      <c r="Q167">
        <f t="shared" si="13"/>
        <v>0.50964047424773207</v>
      </c>
      <c r="R167">
        <f t="shared" si="14"/>
        <v>0.29273608882725327</v>
      </c>
    </row>
    <row r="168" spans="1:18" x14ac:dyDescent="0.3">
      <c r="A168" t="s">
        <v>166</v>
      </c>
      <c r="B168" s="1">
        <v>10.18842812522548</v>
      </c>
      <c r="C168" s="1">
        <v>10.184081890370264</v>
      </c>
      <c r="D168" s="1">
        <v>10.185259514659743</v>
      </c>
      <c r="E168" s="1">
        <v>10.295034200959226</v>
      </c>
      <c r="F168" s="1">
        <v>10.351204277257995</v>
      </c>
      <c r="G168" s="1">
        <v>10.163624519823689</v>
      </c>
      <c r="H168" s="2">
        <v>10.113963501197153</v>
      </c>
      <c r="I168" s="2">
        <v>10.314787144358046</v>
      </c>
      <c r="J168" s="2">
        <v>10.397888508130764</v>
      </c>
      <c r="K168" s="2">
        <v>10.36659542607144</v>
      </c>
      <c r="L168" s="2">
        <v>10.287112093544293</v>
      </c>
      <c r="M168" s="2">
        <v>10.126407644582166</v>
      </c>
      <c r="N168">
        <f t="shared" si="10"/>
        <v>10.227938754716064</v>
      </c>
      <c r="O168">
        <f t="shared" si="11"/>
        <v>10.267792386313976</v>
      </c>
      <c r="P168">
        <f t="shared" si="12"/>
        <v>-3.9853631597912553E-2</v>
      </c>
      <c r="Q168">
        <f t="shared" si="13"/>
        <v>0.51273429311365526</v>
      </c>
      <c r="R168">
        <f t="shared" si="14"/>
        <v>0.29010763475003687</v>
      </c>
    </row>
    <row r="169" spans="1:18" x14ac:dyDescent="0.3">
      <c r="A169" t="s">
        <v>167</v>
      </c>
      <c r="B169" s="1">
        <v>12.221572017594445</v>
      </c>
      <c r="C169" s="1">
        <v>12.108080080091741</v>
      </c>
      <c r="D169" s="1">
        <v>12.174604285135215</v>
      </c>
      <c r="E169" s="1">
        <v>12.190022174802644</v>
      </c>
      <c r="F169" s="1">
        <v>12.135654783262238</v>
      </c>
      <c r="G169" s="1">
        <v>12.146253628532024</v>
      </c>
      <c r="H169" s="2">
        <v>12.137404258202835</v>
      </c>
      <c r="I169" s="2">
        <v>12.214106586937698</v>
      </c>
      <c r="J169" s="2">
        <v>12.275213707518207</v>
      </c>
      <c r="K169" s="2">
        <v>12.187707753901401</v>
      </c>
      <c r="L169" s="2">
        <v>12.208697702452104</v>
      </c>
      <c r="M169" s="2">
        <v>12.083399544754926</v>
      </c>
      <c r="N169">
        <f t="shared" si="10"/>
        <v>12.162697828236384</v>
      </c>
      <c r="O169">
        <f t="shared" si="11"/>
        <v>12.184421592294527</v>
      </c>
      <c r="P169">
        <f t="shared" si="12"/>
        <v>-2.1723764058142692E-2</v>
      </c>
      <c r="Q169">
        <f t="shared" si="13"/>
        <v>0.51409996841083028</v>
      </c>
      <c r="R169">
        <f t="shared" si="14"/>
        <v>0.28895242281844075</v>
      </c>
    </row>
    <row r="170" spans="1:18" x14ac:dyDescent="0.3">
      <c r="A170" t="s">
        <v>168</v>
      </c>
      <c r="B170" s="1">
        <v>8.7497018572658831</v>
      </c>
      <c r="C170" s="1">
        <v>8.8764862505992781</v>
      </c>
      <c r="D170" s="1">
        <v>9.1710266394431379</v>
      </c>
      <c r="E170" s="1">
        <v>9.0794314484586547</v>
      </c>
      <c r="F170" s="1">
        <v>8.6887398680144887</v>
      </c>
      <c r="G170" s="1">
        <v>8.8335226364247763</v>
      </c>
      <c r="H170" s="2">
        <v>8.6685659255147662</v>
      </c>
      <c r="I170" s="2">
        <v>9.1893056882579831</v>
      </c>
      <c r="J170" s="2">
        <v>8.8728595334182909</v>
      </c>
      <c r="K170" s="2">
        <v>9.2068190182900143</v>
      </c>
      <c r="L170" s="2">
        <v>8.9860411119183325</v>
      </c>
      <c r="M170" s="2">
        <v>8.9311807207680012</v>
      </c>
      <c r="N170">
        <f t="shared" si="10"/>
        <v>8.8998181167010362</v>
      </c>
      <c r="O170">
        <f t="shared" si="11"/>
        <v>8.9757953330278983</v>
      </c>
      <c r="P170">
        <f t="shared" si="12"/>
        <v>-7.5977216326862163E-2</v>
      </c>
      <c r="Q170">
        <f t="shared" si="13"/>
        <v>0.51710058544121185</v>
      </c>
      <c r="R170">
        <f t="shared" si="14"/>
        <v>0.2864249705362964</v>
      </c>
    </row>
    <row r="171" spans="1:18" x14ac:dyDescent="0.3">
      <c r="A171" t="s">
        <v>169</v>
      </c>
      <c r="B171" s="1">
        <v>13.226890803940744</v>
      </c>
      <c r="C171" s="1">
        <v>13.304111708283495</v>
      </c>
      <c r="D171" s="1">
        <v>13.27211798648678</v>
      </c>
      <c r="E171" s="1">
        <v>13.242801953495674</v>
      </c>
      <c r="F171" s="1">
        <v>13.258295135103207</v>
      </c>
      <c r="G171" s="1">
        <v>13.255553841854132</v>
      </c>
      <c r="H171" s="2">
        <v>13.281777927593344</v>
      </c>
      <c r="I171" s="2">
        <v>13.292052684317081</v>
      </c>
      <c r="J171" s="2">
        <v>13.268201315626579</v>
      </c>
      <c r="K171" s="2">
        <v>13.261569011743781</v>
      </c>
      <c r="L171" s="2">
        <v>13.316694479456466</v>
      </c>
      <c r="M171" s="2">
        <v>13.212111797648824</v>
      </c>
      <c r="N171">
        <f t="shared" si="10"/>
        <v>13.259961904860674</v>
      </c>
      <c r="O171">
        <f t="shared" si="11"/>
        <v>13.272067869397679</v>
      </c>
      <c r="P171">
        <f t="shared" si="12"/>
        <v>-1.2105964537004965E-2</v>
      </c>
      <c r="Q171">
        <f t="shared" si="13"/>
        <v>0.51746091547592199</v>
      </c>
      <c r="R171">
        <f t="shared" si="14"/>
        <v>0.28612244748294929</v>
      </c>
    </row>
    <row r="172" spans="1:18" x14ac:dyDescent="0.3">
      <c r="A172" t="s">
        <v>170</v>
      </c>
      <c r="B172" s="1">
        <v>10.067770457447825</v>
      </c>
      <c r="C172" s="1">
        <v>9.8951359697660699</v>
      </c>
      <c r="D172" s="1">
        <v>9.7625813610429688</v>
      </c>
      <c r="E172" s="1">
        <v>10.525931830537926</v>
      </c>
      <c r="F172" s="1">
        <v>10.402884157196118</v>
      </c>
      <c r="G172" s="1">
        <v>10.474588141239913</v>
      </c>
      <c r="H172" s="2">
        <v>10.301416170058809</v>
      </c>
      <c r="I172" s="2">
        <v>10.178254016533307</v>
      </c>
      <c r="J172" s="2">
        <v>9.9511244066118003</v>
      </c>
      <c r="K172" s="2">
        <v>10.558506813188574</v>
      </c>
      <c r="L172" s="2">
        <v>10.385668303050627</v>
      </c>
      <c r="M172" s="2">
        <v>10.388899858565585</v>
      </c>
      <c r="N172">
        <f t="shared" si="10"/>
        <v>10.188148652871805</v>
      </c>
      <c r="O172">
        <f t="shared" si="11"/>
        <v>10.293978261334784</v>
      </c>
      <c r="P172">
        <f t="shared" si="12"/>
        <v>-0.10582960846297951</v>
      </c>
      <c r="Q172">
        <f t="shared" si="13"/>
        <v>0.5187900110536956</v>
      </c>
      <c r="R172">
        <f t="shared" si="14"/>
        <v>0.28500839455022381</v>
      </c>
    </row>
    <row r="173" spans="1:18" x14ac:dyDescent="0.3">
      <c r="A173" t="s">
        <v>171</v>
      </c>
      <c r="B173" s="1">
        <v>9.2910555554580476</v>
      </c>
      <c r="C173" s="1">
        <v>9.4430264069743437</v>
      </c>
      <c r="D173" s="1">
        <v>9.3333342781343482</v>
      </c>
      <c r="E173" s="1">
        <v>9.4185905472245874</v>
      </c>
      <c r="F173" s="1">
        <v>9.4368364453917728</v>
      </c>
      <c r="G173" s="1">
        <v>9.4414295302252356</v>
      </c>
      <c r="H173" s="2">
        <v>9.2017318670146597</v>
      </c>
      <c r="I173" s="2">
        <v>9.3739526553701946</v>
      </c>
      <c r="J173" s="2">
        <v>9.4059498267658288</v>
      </c>
      <c r="K173" s="2">
        <v>9.4436480885827621</v>
      </c>
      <c r="L173" s="2">
        <v>9.2210312020114991</v>
      </c>
      <c r="M173" s="2">
        <v>9.4949555598934001</v>
      </c>
      <c r="N173">
        <f t="shared" si="10"/>
        <v>9.3940454605680568</v>
      </c>
      <c r="O173">
        <f t="shared" si="11"/>
        <v>9.3568781999397235</v>
      </c>
      <c r="P173">
        <f t="shared" si="12"/>
        <v>3.716726062833331E-2</v>
      </c>
      <c r="Q173">
        <f t="shared" si="13"/>
        <v>0.52425087710342</v>
      </c>
      <c r="R173">
        <f t="shared" si="14"/>
        <v>0.28046083426107976</v>
      </c>
    </row>
    <row r="174" spans="1:18" x14ac:dyDescent="0.3">
      <c r="A174" t="s">
        <v>172</v>
      </c>
      <c r="B174" s="1">
        <v>11.042835823207582</v>
      </c>
      <c r="C174" s="1">
        <v>11.029176777187079</v>
      </c>
      <c r="D174" s="1">
        <v>10.929650472472595</v>
      </c>
      <c r="E174" s="1">
        <v>10.99751823451979</v>
      </c>
      <c r="F174" s="1">
        <v>11.024509457093318</v>
      </c>
      <c r="G174" s="1">
        <v>11.059858168900147</v>
      </c>
      <c r="H174" s="2">
        <v>10.890074236180304</v>
      </c>
      <c r="I174" s="2">
        <v>10.965596722114942</v>
      </c>
      <c r="J174" s="2">
        <v>11.054176940195555</v>
      </c>
      <c r="K174" s="2">
        <v>11.041659151637216</v>
      </c>
      <c r="L174" s="2">
        <v>11.0534168447575</v>
      </c>
      <c r="M174" s="2">
        <v>10.94860814738098</v>
      </c>
      <c r="N174">
        <f t="shared" si="10"/>
        <v>11.013924822230086</v>
      </c>
      <c r="O174">
        <f t="shared" si="11"/>
        <v>10.992255340377747</v>
      </c>
      <c r="P174">
        <f t="shared" si="12"/>
        <v>2.1669481852338635E-2</v>
      </c>
      <c r="Q174">
        <f t="shared" si="13"/>
        <v>0.53461575856815902</v>
      </c>
      <c r="R174">
        <f t="shared" si="14"/>
        <v>0.27195824393652074</v>
      </c>
    </row>
    <row r="175" spans="1:18" x14ac:dyDescent="0.3">
      <c r="A175" t="s">
        <v>173</v>
      </c>
      <c r="B175" s="1">
        <v>9.9527266891408797</v>
      </c>
      <c r="C175" s="1">
        <v>9.6958198665898507</v>
      </c>
      <c r="D175" s="1">
        <v>9.7645233119667481</v>
      </c>
      <c r="E175" s="1">
        <v>9.4809113460477494</v>
      </c>
      <c r="F175" s="1">
        <v>9.7583231670407198</v>
      </c>
      <c r="G175" s="1">
        <v>9.7294847941521763</v>
      </c>
      <c r="H175" s="2">
        <v>9.8298178547002308</v>
      </c>
      <c r="I175" s="2">
        <v>9.7566230352031535</v>
      </c>
      <c r="J175" s="2">
        <v>9.8050344398545377</v>
      </c>
      <c r="K175" s="2">
        <v>9.5645877587585808</v>
      </c>
      <c r="L175" s="2">
        <v>9.5821608033891117</v>
      </c>
      <c r="M175" s="2">
        <v>9.5265383625393927</v>
      </c>
      <c r="N175">
        <f t="shared" si="10"/>
        <v>9.7302981958230212</v>
      </c>
      <c r="O175">
        <f t="shared" si="11"/>
        <v>9.677460375740834</v>
      </c>
      <c r="P175">
        <f t="shared" si="12"/>
        <v>5.2837820082187292E-2</v>
      </c>
      <c r="Q175">
        <f t="shared" si="13"/>
        <v>0.53743046436490194</v>
      </c>
      <c r="R175">
        <f t="shared" si="14"/>
        <v>0.26967771912618965</v>
      </c>
    </row>
    <row r="176" spans="1:18" x14ac:dyDescent="0.3">
      <c r="A176" t="s">
        <v>174</v>
      </c>
      <c r="B176" s="1">
        <v>6.4847826230778729</v>
      </c>
      <c r="C176" s="1">
        <v>7.0798047546352594</v>
      </c>
      <c r="D176" s="1">
        <v>6.6464507064831775</v>
      </c>
      <c r="E176" s="1">
        <v>7.3605398616518096</v>
      </c>
      <c r="F176" s="1">
        <v>7.174825838558573</v>
      </c>
      <c r="G176" s="1">
        <v>7.9634163225349104</v>
      </c>
      <c r="H176" s="2">
        <v>7.9384034236702403</v>
      </c>
      <c r="I176" s="2">
        <v>7.2178123308388624</v>
      </c>
      <c r="J176" s="2">
        <v>7.3373542984969706</v>
      </c>
      <c r="K176" s="2">
        <v>7.1267044728431896</v>
      </c>
      <c r="L176" s="2">
        <v>7.5073189480338467</v>
      </c>
      <c r="M176" s="2">
        <v>6.6473145095471358</v>
      </c>
      <c r="N176">
        <f t="shared" si="10"/>
        <v>7.1183033511569347</v>
      </c>
      <c r="O176">
        <f t="shared" si="11"/>
        <v>7.2958179972383741</v>
      </c>
      <c r="P176">
        <f t="shared" si="12"/>
        <v>-0.17751464608143941</v>
      </c>
      <c r="Q176">
        <f t="shared" si="13"/>
        <v>0.53788963708169768</v>
      </c>
      <c r="R176">
        <f t="shared" si="14"/>
        <v>0.26930682270381828</v>
      </c>
    </row>
    <row r="177" spans="1:18" x14ac:dyDescent="0.3">
      <c r="A177" t="s">
        <v>175</v>
      </c>
      <c r="B177" s="1">
        <v>11.209355882940924</v>
      </c>
      <c r="C177" s="1">
        <v>11.180356753497229</v>
      </c>
      <c r="D177" s="1">
        <v>11.250108888867583</v>
      </c>
      <c r="E177" s="1">
        <v>10.995010986197491</v>
      </c>
      <c r="F177" s="1">
        <v>11.052500125709818</v>
      </c>
      <c r="G177" s="1">
        <v>11.054733184822732</v>
      </c>
      <c r="H177" s="2">
        <v>11.195298378901821</v>
      </c>
      <c r="I177" s="2">
        <v>11.27048806232742</v>
      </c>
      <c r="J177" s="2">
        <v>11.195464487716249</v>
      </c>
      <c r="K177" s="2">
        <v>11.105790679300677</v>
      </c>
      <c r="L177" s="2">
        <v>11.076067338945943</v>
      </c>
      <c r="M177" s="2">
        <v>11.098117641716938</v>
      </c>
      <c r="N177">
        <f t="shared" si="10"/>
        <v>11.123677637005963</v>
      </c>
      <c r="O177">
        <f t="shared" si="11"/>
        <v>11.156871098151507</v>
      </c>
      <c r="P177">
        <f t="shared" si="12"/>
        <v>-3.3193461145543779E-2</v>
      </c>
      <c r="Q177">
        <f t="shared" si="13"/>
        <v>0.53949559593039265</v>
      </c>
      <c r="R177">
        <f t="shared" si="14"/>
        <v>0.26801209624693745</v>
      </c>
    </row>
    <row r="178" spans="1:18" x14ac:dyDescent="0.3">
      <c r="A178" t="s">
        <v>176</v>
      </c>
      <c r="B178" s="1">
        <v>13.801755841795371</v>
      </c>
      <c r="C178" s="1">
        <v>13.67348244475353</v>
      </c>
      <c r="D178" s="1">
        <v>13.7116895558234</v>
      </c>
      <c r="E178" s="1">
        <v>13.689745783402639</v>
      </c>
      <c r="F178" s="1">
        <v>13.755432166994753</v>
      </c>
      <c r="G178" s="1">
        <v>13.824753933283437</v>
      </c>
      <c r="H178" s="2">
        <v>13.718247091403473</v>
      </c>
      <c r="I178" s="2">
        <v>13.75245696101125</v>
      </c>
      <c r="J178" s="2">
        <v>13.707005317785631</v>
      </c>
      <c r="K178" s="2">
        <v>13.755907797941942</v>
      </c>
      <c r="L178" s="2">
        <v>13.734908569732047</v>
      </c>
      <c r="M178" s="2">
        <v>13.682000413884172</v>
      </c>
      <c r="N178">
        <f t="shared" si="10"/>
        <v>13.742809954342187</v>
      </c>
      <c r="O178">
        <f t="shared" si="11"/>
        <v>13.725087691959752</v>
      </c>
      <c r="P178">
        <f t="shared" si="12"/>
        <v>1.7722262382434906E-2</v>
      </c>
      <c r="Q178">
        <f t="shared" si="13"/>
        <v>0.54211863953830886</v>
      </c>
      <c r="R178">
        <f t="shared" si="14"/>
        <v>0.26590566021716244</v>
      </c>
    </row>
    <row r="179" spans="1:18" x14ac:dyDescent="0.3">
      <c r="A179" t="s">
        <v>177</v>
      </c>
      <c r="B179" s="1">
        <v>9.9181178510317736</v>
      </c>
      <c r="C179" s="1">
        <v>9.9564197206092881</v>
      </c>
      <c r="D179" s="1">
        <v>9.7062024416257664</v>
      </c>
      <c r="E179" s="1">
        <v>9.8261512148002073</v>
      </c>
      <c r="F179" s="1">
        <v>9.8925124597791285</v>
      </c>
      <c r="G179" s="1">
        <v>10.062369999224593</v>
      </c>
      <c r="H179" s="2">
        <v>9.814614507639094</v>
      </c>
      <c r="I179" s="2">
        <v>9.7686309616670304</v>
      </c>
      <c r="J179" s="2">
        <v>9.6855372417396932</v>
      </c>
      <c r="K179" s="2">
        <v>9.9796967022808722</v>
      </c>
      <c r="L179" s="2">
        <v>10.050719347751265</v>
      </c>
      <c r="M179" s="2">
        <v>9.7791776273229516</v>
      </c>
      <c r="N179">
        <f t="shared" si="10"/>
        <v>9.8936289478451265</v>
      </c>
      <c r="O179">
        <f t="shared" si="11"/>
        <v>9.8463960647334847</v>
      </c>
      <c r="P179">
        <f t="shared" si="12"/>
        <v>4.7232883111641755E-2</v>
      </c>
      <c r="Q179">
        <f t="shared" si="13"/>
        <v>0.54431849136951371</v>
      </c>
      <c r="R179">
        <f t="shared" si="14"/>
        <v>0.26414691175433308</v>
      </c>
    </row>
    <row r="180" spans="1:18" x14ac:dyDescent="0.3">
      <c r="A180" t="s">
        <v>178</v>
      </c>
      <c r="B180" s="1">
        <v>12.733767412248593</v>
      </c>
      <c r="C180" s="1">
        <v>12.762157768164423</v>
      </c>
      <c r="D180" s="1">
        <v>12.822811791085819</v>
      </c>
      <c r="E180" s="1">
        <v>12.775157567253997</v>
      </c>
      <c r="F180" s="1">
        <v>12.768817019569479</v>
      </c>
      <c r="G180" s="1">
        <v>12.779120159408802</v>
      </c>
      <c r="H180" s="2">
        <v>12.822264096196289</v>
      </c>
      <c r="I180" s="2">
        <v>12.830198270455158</v>
      </c>
      <c r="J180" s="2">
        <v>12.82143319469094</v>
      </c>
      <c r="K180" s="2">
        <v>12.759145428431317</v>
      </c>
      <c r="L180" s="2">
        <v>12.804715888020421</v>
      </c>
      <c r="M180" s="2">
        <v>12.696304690273903</v>
      </c>
      <c r="N180">
        <f t="shared" si="10"/>
        <v>12.773638619621854</v>
      </c>
      <c r="O180">
        <f t="shared" si="11"/>
        <v>12.789010261344671</v>
      </c>
      <c r="P180">
        <f t="shared" si="12"/>
        <v>-1.5371641722817131E-2</v>
      </c>
      <c r="Q180">
        <f t="shared" si="13"/>
        <v>0.54579760070639471</v>
      </c>
      <c r="R180">
        <f t="shared" si="14"/>
        <v>0.26296837779449078</v>
      </c>
    </row>
    <row r="181" spans="1:18" x14ac:dyDescent="0.3">
      <c r="A181" t="s">
        <v>179</v>
      </c>
      <c r="B181" s="1">
        <v>9.7716380231263216</v>
      </c>
      <c r="C181" s="1">
        <v>9.5005431540064507</v>
      </c>
      <c r="D181" s="1">
        <v>9.7244115306942263</v>
      </c>
      <c r="E181" s="1">
        <v>9.5533605033353268</v>
      </c>
      <c r="F181" s="1">
        <v>9.5568508807997432</v>
      </c>
      <c r="G181" s="1">
        <v>9.4860103887650116</v>
      </c>
      <c r="H181" s="2">
        <v>9.6425752294156606</v>
      </c>
      <c r="I181" s="2">
        <v>9.5726623351153517</v>
      </c>
      <c r="J181" s="2">
        <v>9.6127026607438282</v>
      </c>
      <c r="K181" s="2">
        <v>9.5458718671192315</v>
      </c>
      <c r="L181" s="2">
        <v>9.5244633587985454</v>
      </c>
      <c r="M181" s="2">
        <v>9.4931149025307118</v>
      </c>
      <c r="N181">
        <f t="shared" si="10"/>
        <v>9.5988024134545125</v>
      </c>
      <c r="O181">
        <f t="shared" si="11"/>
        <v>9.5652317256205546</v>
      </c>
      <c r="P181">
        <f t="shared" si="12"/>
        <v>3.3570687833957891E-2</v>
      </c>
      <c r="Q181">
        <f t="shared" si="13"/>
        <v>0.55345585931045627</v>
      </c>
      <c r="R181">
        <f t="shared" si="14"/>
        <v>0.25691701041728504</v>
      </c>
    </row>
    <row r="182" spans="1:18" x14ac:dyDescent="0.3">
      <c r="A182" t="s">
        <v>180</v>
      </c>
      <c r="B182" s="1">
        <v>12.26413174219733</v>
      </c>
      <c r="C182" s="1">
        <v>12.267058776856063</v>
      </c>
      <c r="D182" s="1">
        <v>12.253427967208918</v>
      </c>
      <c r="E182" s="1">
        <v>12.189873965398434</v>
      </c>
      <c r="F182" s="1">
        <v>12.249374228576107</v>
      </c>
      <c r="G182" s="1">
        <v>12.245686392970953</v>
      </c>
      <c r="H182" s="2">
        <v>12.241214540115491</v>
      </c>
      <c r="I182" s="2">
        <v>12.357499771954231</v>
      </c>
      <c r="J182" s="2">
        <v>12.147726439988631</v>
      </c>
      <c r="K182" s="2">
        <v>12.274730484261278</v>
      </c>
      <c r="L182" s="2">
        <v>12.327297202696714</v>
      </c>
      <c r="M182" s="2">
        <v>12.240490242482849</v>
      </c>
      <c r="N182">
        <f t="shared" si="10"/>
        <v>12.2449255122013</v>
      </c>
      <c r="O182">
        <f t="shared" si="11"/>
        <v>12.264826446916532</v>
      </c>
      <c r="P182">
        <f t="shared" si="12"/>
        <v>-1.9900934715231244E-2</v>
      </c>
      <c r="Q182">
        <f t="shared" si="13"/>
        <v>0.55982747679462452</v>
      </c>
      <c r="R182">
        <f t="shared" si="14"/>
        <v>0.251945789815123</v>
      </c>
    </row>
    <row r="183" spans="1:18" x14ac:dyDescent="0.3">
      <c r="A183" t="s">
        <v>181</v>
      </c>
      <c r="B183" s="1">
        <v>9.0673536858984409</v>
      </c>
      <c r="C183" s="1">
        <v>9.2256171668207951</v>
      </c>
      <c r="D183" s="1">
        <v>9.1377340496382367</v>
      </c>
      <c r="E183" s="1">
        <v>9.0879136130211968</v>
      </c>
      <c r="F183" s="1">
        <v>8.9411943633765532</v>
      </c>
      <c r="G183" s="1">
        <v>8.9578275608337439</v>
      </c>
      <c r="H183" s="2">
        <v>9.0383428933746526</v>
      </c>
      <c r="I183" s="2">
        <v>9.0792981014111263</v>
      </c>
      <c r="J183" s="2">
        <v>9.1344263202209266</v>
      </c>
      <c r="K183" s="2">
        <v>9.1804313505744801</v>
      </c>
      <c r="L183" s="2">
        <v>9.112517699515692</v>
      </c>
      <c r="M183" s="2">
        <v>9.0513992933948249</v>
      </c>
      <c r="N183">
        <f t="shared" si="10"/>
        <v>9.0696067399314941</v>
      </c>
      <c r="O183">
        <f t="shared" si="11"/>
        <v>9.0994026097486174</v>
      </c>
      <c r="P183">
        <f t="shared" si="12"/>
        <v>-2.9795869817123233E-2</v>
      </c>
      <c r="Q183">
        <f t="shared" si="13"/>
        <v>0.5632841677577145</v>
      </c>
      <c r="R183">
        <f t="shared" si="14"/>
        <v>0.24927245531904255</v>
      </c>
    </row>
    <row r="184" spans="1:18" x14ac:dyDescent="0.3">
      <c r="A184" t="s">
        <v>182</v>
      </c>
      <c r="B184" s="1">
        <v>8.7491655020152823</v>
      </c>
      <c r="C184" s="1">
        <v>8.5328234346902185</v>
      </c>
      <c r="D184" s="1">
        <v>8.4566008330730575</v>
      </c>
      <c r="E184" s="1">
        <v>8.9011685954603319</v>
      </c>
      <c r="F184" s="1">
        <v>8.5290791106568982</v>
      </c>
      <c r="G184" s="1">
        <v>8.119459934459325</v>
      </c>
      <c r="H184" s="2">
        <v>8.5525538309889786</v>
      </c>
      <c r="I184" s="2">
        <v>8.8487794064607144</v>
      </c>
      <c r="J184" s="2">
        <v>8.7772224328789417</v>
      </c>
      <c r="K184" s="2">
        <v>8.9168647345258591</v>
      </c>
      <c r="L184" s="2">
        <v>8.382840144475237</v>
      </c>
      <c r="M184" s="2">
        <v>8.3417634213215184</v>
      </c>
      <c r="N184">
        <f t="shared" si="10"/>
        <v>8.5480495683925195</v>
      </c>
      <c r="O184">
        <f t="shared" si="11"/>
        <v>8.6366706617752076</v>
      </c>
      <c r="P184">
        <f t="shared" si="12"/>
        <v>-8.8621093382688088E-2</v>
      </c>
      <c r="Q184">
        <f t="shared" si="13"/>
        <v>0.56342165000777</v>
      </c>
      <c r="R184">
        <f t="shared" si="14"/>
        <v>0.24916646885493873</v>
      </c>
    </row>
    <row r="185" spans="1:18" x14ac:dyDescent="0.3">
      <c r="A185" t="s">
        <v>183</v>
      </c>
      <c r="B185" s="1">
        <v>11.793115555274349</v>
      </c>
      <c r="C185" s="1">
        <v>11.772974317864046</v>
      </c>
      <c r="D185" s="1">
        <v>11.788179974071815</v>
      </c>
      <c r="E185" s="1">
        <v>11.702280926731161</v>
      </c>
      <c r="F185" s="1">
        <v>11.701180816378827</v>
      </c>
      <c r="G185" s="1">
        <v>11.730037008918131</v>
      </c>
      <c r="H185" s="2">
        <v>11.767149912284852</v>
      </c>
      <c r="I185" s="2">
        <v>11.739654052025831</v>
      </c>
      <c r="J185" s="2">
        <v>11.747626564539281</v>
      </c>
      <c r="K185" s="2">
        <v>11.719756721162957</v>
      </c>
      <c r="L185" s="2">
        <v>11.849956269364739</v>
      </c>
      <c r="M185" s="2">
        <v>11.754156785799944</v>
      </c>
      <c r="N185">
        <f t="shared" si="10"/>
        <v>11.74796143320639</v>
      </c>
      <c r="O185">
        <f t="shared" si="11"/>
        <v>11.763050050862935</v>
      </c>
      <c r="P185">
        <f t="shared" si="12"/>
        <v>-1.5088617656545011E-2</v>
      </c>
      <c r="Q185">
        <f t="shared" si="13"/>
        <v>0.56408389834347883</v>
      </c>
      <c r="R185">
        <f t="shared" si="14"/>
        <v>0.24865629694253855</v>
      </c>
    </row>
    <row r="186" spans="1:18" x14ac:dyDescent="0.3">
      <c r="A186" t="s">
        <v>184</v>
      </c>
      <c r="B186" s="1">
        <v>12.337295753615029</v>
      </c>
      <c r="C186" s="1">
        <v>12.120370733975287</v>
      </c>
      <c r="D186" s="1">
        <v>12.2221820800664</v>
      </c>
      <c r="E186" s="1">
        <v>12.228704472617293</v>
      </c>
      <c r="F186" s="1">
        <v>12.191565118092475</v>
      </c>
      <c r="G186" s="1">
        <v>12.320101027541146</v>
      </c>
      <c r="H186" s="2">
        <v>12.23145820971668</v>
      </c>
      <c r="I186" s="2">
        <v>12.344259840088947</v>
      </c>
      <c r="J186" s="2">
        <v>12.283672954463613</v>
      </c>
      <c r="K186" s="2">
        <v>12.193796379372142</v>
      </c>
      <c r="L186" s="2">
        <v>12.301101743449193</v>
      </c>
      <c r="M186" s="2">
        <v>12.21031823596741</v>
      </c>
      <c r="N186">
        <f t="shared" si="10"/>
        <v>12.236703197651273</v>
      </c>
      <c r="O186">
        <f t="shared" si="11"/>
        <v>12.260767893842997</v>
      </c>
      <c r="P186">
        <f t="shared" si="12"/>
        <v>-2.4064696191723911E-2</v>
      </c>
      <c r="Q186">
        <f t="shared" si="13"/>
        <v>0.56966762162035844</v>
      </c>
      <c r="R186">
        <f t="shared" si="14"/>
        <v>0.24437846397533661</v>
      </c>
    </row>
    <row r="187" spans="1:18" x14ac:dyDescent="0.3">
      <c r="A187" t="s">
        <v>185</v>
      </c>
      <c r="B187" s="1">
        <v>9.4328132936086782</v>
      </c>
      <c r="C187" s="1">
        <v>9.4594316186372964</v>
      </c>
      <c r="D187" s="1">
        <v>9.2070875515696891</v>
      </c>
      <c r="E187" s="1">
        <v>9.4327506689351655</v>
      </c>
      <c r="F187" s="1">
        <v>9.2296119546407205</v>
      </c>
      <c r="G187" s="1">
        <v>9.1958397001931065</v>
      </c>
      <c r="H187" s="2">
        <v>9.4385007896376045</v>
      </c>
      <c r="I187" s="2">
        <v>9.3552409628287521</v>
      </c>
      <c r="J187" s="2">
        <v>9.2080636150955044</v>
      </c>
      <c r="K187" s="2">
        <v>9.4137971501892128</v>
      </c>
      <c r="L187" s="2">
        <v>9.3597056419966016</v>
      </c>
      <c r="M187" s="2">
        <v>9.4008580944817144</v>
      </c>
      <c r="N187">
        <f t="shared" si="10"/>
        <v>9.3262557979307754</v>
      </c>
      <c r="O187">
        <f t="shared" si="11"/>
        <v>9.3626943757048995</v>
      </c>
      <c r="P187">
        <f t="shared" si="12"/>
        <v>-3.643857777412407E-2</v>
      </c>
      <c r="Q187">
        <f t="shared" si="13"/>
        <v>0.57100618549822424</v>
      </c>
      <c r="R187">
        <f t="shared" si="14"/>
        <v>0.24335918717762559</v>
      </c>
    </row>
    <row r="188" spans="1:18" x14ac:dyDescent="0.3">
      <c r="A188" t="s">
        <v>186</v>
      </c>
      <c r="B188" s="1">
        <v>9.8115352516360765</v>
      </c>
      <c r="C188" s="1">
        <v>9.6591396512212704</v>
      </c>
      <c r="D188" s="1">
        <v>9.7764001313844933</v>
      </c>
      <c r="E188" s="1">
        <v>9.8848115744581921</v>
      </c>
      <c r="F188" s="1">
        <v>9.7235073672783763</v>
      </c>
      <c r="G188" s="1">
        <v>9.8294056244042931</v>
      </c>
      <c r="H188" s="2">
        <v>9.8872815516699912</v>
      </c>
      <c r="I188" s="2">
        <v>9.8860470916569767</v>
      </c>
      <c r="J188" s="2">
        <v>9.7765646291830244</v>
      </c>
      <c r="K188" s="2">
        <v>9.7883920787223353</v>
      </c>
      <c r="L188" s="2">
        <v>9.713266213729808</v>
      </c>
      <c r="M188" s="2">
        <v>9.7830964594935921</v>
      </c>
      <c r="N188">
        <f t="shared" si="10"/>
        <v>9.7807999333971161</v>
      </c>
      <c r="O188">
        <f t="shared" si="11"/>
        <v>9.8057746707426219</v>
      </c>
      <c r="P188">
        <f t="shared" si="12"/>
        <v>-2.4974737345505815E-2</v>
      </c>
      <c r="Q188">
        <f t="shared" si="13"/>
        <v>0.57479780735056796</v>
      </c>
      <c r="R188">
        <f t="shared" si="14"/>
        <v>0.24048489721381289</v>
      </c>
    </row>
    <row r="189" spans="1:18" x14ac:dyDescent="0.3">
      <c r="A189" t="s">
        <v>187</v>
      </c>
      <c r="B189" s="1">
        <v>11.419986504159528</v>
      </c>
      <c r="C189" s="1">
        <v>11.448384784872157</v>
      </c>
      <c r="D189" s="1">
        <v>11.475084882948783</v>
      </c>
      <c r="E189" s="1">
        <v>11.635264656539514</v>
      </c>
      <c r="F189" s="1">
        <v>11.809394345923637</v>
      </c>
      <c r="G189" s="1">
        <v>11.691468735484646</v>
      </c>
      <c r="H189" s="2">
        <v>11.461361775870623</v>
      </c>
      <c r="I189" s="2">
        <v>11.502762203040612</v>
      </c>
      <c r="J189" s="2">
        <v>11.310237859432489</v>
      </c>
      <c r="K189" s="2">
        <v>11.700405037555004</v>
      </c>
      <c r="L189" s="2">
        <v>12.056481922730173</v>
      </c>
      <c r="M189" s="2">
        <v>11.914755102353128</v>
      </c>
      <c r="N189">
        <f t="shared" si="10"/>
        <v>11.579930651654712</v>
      </c>
      <c r="O189">
        <f t="shared" si="11"/>
        <v>11.657667316830336</v>
      </c>
      <c r="P189">
        <f t="shared" si="12"/>
        <v>-7.7736665175624609E-2</v>
      </c>
      <c r="Q189">
        <f t="shared" si="13"/>
        <v>0.57609793908841544</v>
      </c>
      <c r="R189">
        <f t="shared" si="14"/>
        <v>0.23950367839980524</v>
      </c>
    </row>
    <row r="190" spans="1:18" x14ac:dyDescent="0.3">
      <c r="A190" t="s">
        <v>188</v>
      </c>
      <c r="B190" s="1">
        <v>7.276961856061595</v>
      </c>
      <c r="C190" s="1">
        <v>7.8516865857334199</v>
      </c>
      <c r="D190" s="1">
        <v>7.6164018100404922</v>
      </c>
      <c r="E190" s="1">
        <v>7.1994760464428529</v>
      </c>
      <c r="F190" s="1">
        <v>7.1590640088105451</v>
      </c>
      <c r="G190" s="1">
        <v>7.3001237245690138</v>
      </c>
      <c r="H190" s="2">
        <v>7.6943230601253862</v>
      </c>
      <c r="I190" s="2">
        <v>7.5313034748928498</v>
      </c>
      <c r="J190" s="2">
        <v>7.5496691707264905</v>
      </c>
      <c r="K190" s="2">
        <v>6.4817187191959622</v>
      </c>
      <c r="L190" s="2">
        <v>6.6204397876517218</v>
      </c>
      <c r="M190" s="2">
        <v>7.6468106872822332</v>
      </c>
      <c r="N190">
        <f t="shared" si="10"/>
        <v>7.4006190052763197</v>
      </c>
      <c r="O190">
        <f t="shared" si="11"/>
        <v>7.254044149979106</v>
      </c>
      <c r="P190">
        <f t="shared" si="12"/>
        <v>0.1465748552972137</v>
      </c>
      <c r="Q190">
        <f t="shared" si="13"/>
        <v>0.57621472349300318</v>
      </c>
      <c r="R190">
        <f t="shared" si="14"/>
        <v>0.23941564878023161</v>
      </c>
    </row>
    <row r="191" spans="1:18" x14ac:dyDescent="0.3">
      <c r="A191" t="s">
        <v>189</v>
      </c>
      <c r="B191" s="1">
        <v>8.5336412117782778</v>
      </c>
      <c r="C191" s="1">
        <v>8.4867143730307024</v>
      </c>
      <c r="D191" s="1">
        <v>8.2977416784913718</v>
      </c>
      <c r="E191" s="1">
        <v>8.2108661249032622</v>
      </c>
      <c r="F191" s="1">
        <v>8.3521317288338306</v>
      </c>
      <c r="G191" s="1">
        <v>7.8991756304805136</v>
      </c>
      <c r="H191" s="2">
        <v>8.2206685305339882</v>
      </c>
      <c r="I191" s="2">
        <v>8.477110628234982</v>
      </c>
      <c r="J191" s="2">
        <v>8.4925742635733297</v>
      </c>
      <c r="K191" s="2">
        <v>8.3852153070935476</v>
      </c>
      <c r="L191" s="2">
        <v>8.05088256393406</v>
      </c>
      <c r="M191" s="2">
        <v>8.5804847070646311</v>
      </c>
      <c r="N191">
        <f t="shared" si="10"/>
        <v>8.296711791252994</v>
      </c>
      <c r="O191">
        <f t="shared" si="11"/>
        <v>8.3678226667390891</v>
      </c>
      <c r="P191">
        <f t="shared" si="12"/>
        <v>-7.1110875486095182E-2</v>
      </c>
      <c r="Q191">
        <f t="shared" si="13"/>
        <v>0.5770352856228389</v>
      </c>
      <c r="R191">
        <f t="shared" si="14"/>
        <v>0.23879762898856841</v>
      </c>
    </row>
    <row r="192" spans="1:18" x14ac:dyDescent="0.3">
      <c r="A192" t="s">
        <v>190</v>
      </c>
      <c r="B192" s="1">
        <v>11.872478660401791</v>
      </c>
      <c r="C192" s="1">
        <v>11.87513498111762</v>
      </c>
      <c r="D192" s="1">
        <v>11.948374532654469</v>
      </c>
      <c r="E192" s="1">
        <v>11.69522829149575</v>
      </c>
      <c r="F192" s="1">
        <v>11.595262144321401</v>
      </c>
      <c r="G192" s="1">
        <v>11.54229674814921</v>
      </c>
      <c r="H192" s="2">
        <v>11.876167741410221</v>
      </c>
      <c r="I192" s="2">
        <v>11.998601006649674</v>
      </c>
      <c r="J192" s="2">
        <v>11.905796888808142</v>
      </c>
      <c r="K192" s="2">
        <v>11.66172021069853</v>
      </c>
      <c r="L192" s="2">
        <v>11.721740054213047</v>
      </c>
      <c r="M192" s="2">
        <v>11.670417255298748</v>
      </c>
      <c r="N192">
        <f t="shared" si="10"/>
        <v>11.754795893023372</v>
      </c>
      <c r="O192">
        <f t="shared" si="11"/>
        <v>11.805740526179726</v>
      </c>
      <c r="P192">
        <f t="shared" si="12"/>
        <v>-5.0944633156353447E-2</v>
      </c>
      <c r="Q192">
        <f t="shared" si="13"/>
        <v>0.58053689343557446</v>
      </c>
      <c r="R192">
        <f t="shared" si="14"/>
        <v>0.23617017539766458</v>
      </c>
    </row>
    <row r="193" spans="1:18" x14ac:dyDescent="0.3">
      <c r="A193" t="s">
        <v>191</v>
      </c>
      <c r="B193" s="1">
        <v>11.608217853021458</v>
      </c>
      <c r="C193" s="1">
        <v>11.595206188858342</v>
      </c>
      <c r="D193" s="1">
        <v>11.587308728333547</v>
      </c>
      <c r="E193" s="1">
        <v>11.660196500474674</v>
      </c>
      <c r="F193" s="1">
        <v>11.651204206846435</v>
      </c>
      <c r="G193" s="1">
        <v>11.639874271462764</v>
      </c>
      <c r="H193" s="2">
        <v>11.588428878720684</v>
      </c>
      <c r="I193" s="2">
        <v>11.606553268735157</v>
      </c>
      <c r="J193" s="2">
        <v>11.441860031409968</v>
      </c>
      <c r="K193" s="2">
        <v>11.677182274191567</v>
      </c>
      <c r="L193" s="2">
        <v>11.673834640291222</v>
      </c>
      <c r="M193" s="2">
        <v>11.623579754175916</v>
      </c>
      <c r="N193">
        <f t="shared" si="10"/>
        <v>11.623667958166203</v>
      </c>
      <c r="O193">
        <f t="shared" si="11"/>
        <v>11.601906474587418</v>
      </c>
      <c r="P193">
        <f t="shared" si="12"/>
        <v>2.1761483578785601E-2</v>
      </c>
      <c r="Q193">
        <f t="shared" si="13"/>
        <v>0.58054245410267424</v>
      </c>
      <c r="R193">
        <f t="shared" si="14"/>
        <v>0.23616601553203218</v>
      </c>
    </row>
    <row r="194" spans="1:18" x14ac:dyDescent="0.3">
      <c r="A194" t="s">
        <v>192</v>
      </c>
      <c r="B194" s="1">
        <v>11.021764251849131</v>
      </c>
      <c r="C194" s="1">
        <v>11.114952584480742</v>
      </c>
      <c r="D194" s="1">
        <v>11.15312764722472</v>
      </c>
      <c r="E194" s="1">
        <v>10.930108978005022</v>
      </c>
      <c r="F194" s="1">
        <v>11.059019919347152</v>
      </c>
      <c r="G194" s="1">
        <v>10.927289081144558</v>
      </c>
      <c r="H194" s="2">
        <v>11.102362875614316</v>
      </c>
      <c r="I194" s="2">
        <v>11.113006308110883</v>
      </c>
      <c r="J194" s="2">
        <v>11.134015530058445</v>
      </c>
      <c r="K194" s="2">
        <v>11.071013126413821</v>
      </c>
      <c r="L194" s="2">
        <v>11.128600151458091</v>
      </c>
      <c r="M194" s="2">
        <v>10.85458012705381</v>
      </c>
      <c r="N194">
        <f t="shared" si="10"/>
        <v>11.034377077008555</v>
      </c>
      <c r="O194">
        <f t="shared" si="11"/>
        <v>11.067263019784894</v>
      </c>
      <c r="P194">
        <f t="shared" si="12"/>
        <v>-3.288594277633905E-2</v>
      </c>
      <c r="Q194">
        <f t="shared" si="13"/>
        <v>0.58263518643176504</v>
      </c>
      <c r="R194">
        <f t="shared" si="14"/>
        <v>0.23460329105797087</v>
      </c>
    </row>
    <row r="195" spans="1:18" x14ac:dyDescent="0.3">
      <c r="A195" t="s">
        <v>193</v>
      </c>
      <c r="B195" s="1">
        <v>11.845866357091156</v>
      </c>
      <c r="C195" s="1">
        <v>11.758856129126949</v>
      </c>
      <c r="D195" s="1">
        <v>11.670235770582902</v>
      </c>
      <c r="E195" s="1">
        <v>11.79178151901117</v>
      </c>
      <c r="F195" s="1">
        <v>11.650594047412646</v>
      </c>
      <c r="G195" s="1">
        <v>11.658082027203157</v>
      </c>
      <c r="H195" s="2">
        <v>11.834913429701039</v>
      </c>
      <c r="I195" s="2">
        <v>11.878625729805357</v>
      </c>
      <c r="J195" s="2">
        <v>11.830903359352988</v>
      </c>
      <c r="K195" s="2">
        <v>11.776934680666571</v>
      </c>
      <c r="L195" s="2">
        <v>11.703907898063607</v>
      </c>
      <c r="M195" s="2">
        <v>11.550131104144457</v>
      </c>
      <c r="N195">
        <f t="shared" ref="N195:N258" si="15">AVERAGE(B195:G195)</f>
        <v>11.729235975071331</v>
      </c>
      <c r="O195">
        <f t="shared" ref="O195:O258" si="16">AVERAGE(H195:M195)</f>
        <v>11.762569366955669</v>
      </c>
      <c r="P195">
        <f t="shared" ref="P195:P258" si="17">N195-O195</f>
        <v>-3.333339188433726E-2</v>
      </c>
      <c r="Q195">
        <f t="shared" ref="Q195:Q258" si="18">TTEST(B195:G195,H195:M195,2,3)</f>
        <v>0.58768977721904236</v>
      </c>
      <c r="R195">
        <f t="shared" ref="R195:R258" si="19">-LOG10(Q195)</f>
        <v>0.23085186371128325</v>
      </c>
    </row>
    <row r="196" spans="1:18" x14ac:dyDescent="0.3">
      <c r="A196" t="s">
        <v>194</v>
      </c>
      <c r="B196" s="1">
        <v>11.538392660746149</v>
      </c>
      <c r="C196" s="1">
        <v>11.429877449900328</v>
      </c>
      <c r="D196" s="1">
        <v>11.399005490616453</v>
      </c>
      <c r="E196" s="1">
        <v>11.300981671572844</v>
      </c>
      <c r="F196" s="1">
        <v>11.384513961398619</v>
      </c>
      <c r="G196" s="1">
        <v>11.384352063961799</v>
      </c>
      <c r="H196" s="2">
        <v>11.353196458648007</v>
      </c>
      <c r="I196" s="2">
        <v>11.493119907500455</v>
      </c>
      <c r="J196" s="2">
        <v>11.412326378089807</v>
      </c>
      <c r="K196" s="2">
        <v>11.330592011135318</v>
      </c>
      <c r="L196" s="2">
        <v>11.367594940358451</v>
      </c>
      <c r="M196" s="2">
        <v>11.345848743506068</v>
      </c>
      <c r="N196">
        <f t="shared" si="15"/>
        <v>11.40618721636603</v>
      </c>
      <c r="O196">
        <f t="shared" si="16"/>
        <v>11.383779739873018</v>
      </c>
      <c r="P196">
        <f t="shared" si="17"/>
        <v>2.2407476493011558E-2</v>
      </c>
      <c r="Q196">
        <f t="shared" si="18"/>
        <v>0.58970662599353851</v>
      </c>
      <c r="R196">
        <f t="shared" si="19"/>
        <v>0.22936399242523872</v>
      </c>
    </row>
    <row r="197" spans="1:18" x14ac:dyDescent="0.3">
      <c r="A197" t="s">
        <v>195</v>
      </c>
      <c r="B197" s="1">
        <v>9.7697552126811722</v>
      </c>
      <c r="C197" s="1">
        <v>9.757089937599158</v>
      </c>
      <c r="D197" s="1">
        <v>9.7587895196324617</v>
      </c>
      <c r="E197" s="1">
        <v>9.7660981890730838</v>
      </c>
      <c r="F197" s="1">
        <v>9.5846243294399525</v>
      </c>
      <c r="G197" s="1">
        <v>9.7154644234142449</v>
      </c>
      <c r="H197" s="2">
        <v>9.6555664994024575</v>
      </c>
      <c r="I197" s="2">
        <v>9.9163124210447577</v>
      </c>
      <c r="J197" s="2">
        <v>9.7529659692656629</v>
      </c>
      <c r="K197" s="2">
        <v>9.7469509264409133</v>
      </c>
      <c r="L197" s="2">
        <v>9.603719060197232</v>
      </c>
      <c r="M197" s="2">
        <v>9.4276271225461592</v>
      </c>
      <c r="N197">
        <f t="shared" si="15"/>
        <v>9.7253036019733461</v>
      </c>
      <c r="O197">
        <f t="shared" si="16"/>
        <v>9.6838569998161983</v>
      </c>
      <c r="P197">
        <f t="shared" si="17"/>
        <v>4.1446602157147794E-2</v>
      </c>
      <c r="Q197">
        <f t="shared" si="18"/>
        <v>0.5900276300707914</v>
      </c>
      <c r="R197">
        <f t="shared" si="19"/>
        <v>0.22912765055054402</v>
      </c>
    </row>
    <row r="198" spans="1:18" x14ac:dyDescent="0.3">
      <c r="A198" t="s">
        <v>196</v>
      </c>
      <c r="B198" s="1">
        <v>10.38125092188449</v>
      </c>
      <c r="C198" s="1">
        <v>10.177407079429045</v>
      </c>
      <c r="D198" s="1">
        <v>10.198346812063008</v>
      </c>
      <c r="E198" s="1">
        <v>10.27521661801129</v>
      </c>
      <c r="F198" s="1">
        <v>10.238595812107411</v>
      </c>
      <c r="G198" s="1">
        <v>10.036091170481352</v>
      </c>
      <c r="H198" s="2">
        <v>10.194547574604702</v>
      </c>
      <c r="I198" s="2">
        <v>10.373398084235641</v>
      </c>
      <c r="J198" s="2">
        <v>10.394580592062194</v>
      </c>
      <c r="K198" s="2">
        <v>10.203592714207707</v>
      </c>
      <c r="L198" s="2">
        <v>10.219120107064587</v>
      </c>
      <c r="M198" s="2">
        <v>10.133822931897654</v>
      </c>
      <c r="N198">
        <f t="shared" si="15"/>
        <v>10.217818068996101</v>
      </c>
      <c r="O198">
        <f t="shared" si="16"/>
        <v>10.253177000678747</v>
      </c>
      <c r="P198">
        <f t="shared" si="17"/>
        <v>-3.5358931682646144E-2</v>
      </c>
      <c r="Q198">
        <f t="shared" si="18"/>
        <v>0.59034813972499078</v>
      </c>
      <c r="R198">
        <f t="shared" si="19"/>
        <v>0.22889180094875061</v>
      </c>
    </row>
    <row r="199" spans="1:18" x14ac:dyDescent="0.3">
      <c r="A199" t="s">
        <v>197</v>
      </c>
      <c r="B199" s="1">
        <v>7.4292811933356591</v>
      </c>
      <c r="C199" s="1">
        <v>8.2274715463592827</v>
      </c>
      <c r="D199" s="1">
        <v>7.6384359139904721</v>
      </c>
      <c r="E199" s="1">
        <v>7.4619704939351745</v>
      </c>
      <c r="F199" s="1">
        <v>7.7252639959105878</v>
      </c>
      <c r="G199" s="1">
        <v>7.7137645391516196</v>
      </c>
      <c r="H199" s="2">
        <v>8.2868349542002449</v>
      </c>
      <c r="I199" s="2">
        <v>7.4219806415603573</v>
      </c>
      <c r="J199" s="2">
        <v>8.3705130524604119</v>
      </c>
      <c r="K199" s="2">
        <v>7.4203813411966371</v>
      </c>
      <c r="L199" s="2">
        <v>7.5110410122321376</v>
      </c>
      <c r="M199" s="2">
        <v>7.8973009400372103</v>
      </c>
      <c r="N199">
        <f t="shared" si="15"/>
        <v>7.6993646137804665</v>
      </c>
      <c r="O199">
        <f t="shared" si="16"/>
        <v>7.8180086569478346</v>
      </c>
      <c r="P199">
        <f t="shared" si="17"/>
        <v>-0.1186440431673681</v>
      </c>
      <c r="Q199">
        <f t="shared" si="18"/>
        <v>0.59054511917103181</v>
      </c>
      <c r="R199">
        <f t="shared" si="19"/>
        <v>0.22874691556370341</v>
      </c>
    </row>
    <row r="200" spans="1:18" x14ac:dyDescent="0.3">
      <c r="A200" t="s">
        <v>198</v>
      </c>
      <c r="B200" s="1">
        <v>12.737232552580972</v>
      </c>
      <c r="C200" s="1">
        <v>12.73117899794585</v>
      </c>
      <c r="D200" s="1">
        <v>12.79549788793525</v>
      </c>
      <c r="E200" s="1">
        <v>12.718158240439857</v>
      </c>
      <c r="F200" s="1">
        <v>12.672067275793211</v>
      </c>
      <c r="G200" s="1">
        <v>12.704664506810811</v>
      </c>
      <c r="H200" s="2">
        <v>12.761017186858938</v>
      </c>
      <c r="I200" s="2">
        <v>12.771561684979247</v>
      </c>
      <c r="J200" s="2">
        <v>12.709060112168322</v>
      </c>
      <c r="K200" s="2">
        <v>12.750288267591653</v>
      </c>
      <c r="L200" s="2">
        <v>12.753739067363179</v>
      </c>
      <c r="M200" s="2">
        <v>12.684915143045213</v>
      </c>
      <c r="N200">
        <f t="shared" si="15"/>
        <v>12.726466576917659</v>
      </c>
      <c r="O200">
        <f t="shared" si="16"/>
        <v>12.738430243667757</v>
      </c>
      <c r="P200">
        <f t="shared" si="17"/>
        <v>-1.1963666750098412E-2</v>
      </c>
      <c r="Q200">
        <f t="shared" si="18"/>
        <v>0.59381821482335251</v>
      </c>
      <c r="R200">
        <f t="shared" si="19"/>
        <v>0.22634648495495485</v>
      </c>
    </row>
    <row r="201" spans="1:18" x14ac:dyDescent="0.3">
      <c r="A201" t="s">
        <v>199</v>
      </c>
      <c r="B201" s="1">
        <v>11.860031646361179</v>
      </c>
      <c r="C201" s="1">
        <v>11.749303800181828</v>
      </c>
      <c r="D201" s="1">
        <v>11.82041832779597</v>
      </c>
      <c r="E201" s="1">
        <v>11.842362130089851</v>
      </c>
      <c r="F201" s="1">
        <v>11.802552714762307</v>
      </c>
      <c r="G201" s="1">
        <v>11.8445253181851</v>
      </c>
      <c r="H201" s="2">
        <v>11.860869709748251</v>
      </c>
      <c r="I201" s="2">
        <v>11.797997845324767</v>
      </c>
      <c r="J201" s="2">
        <v>11.758876943963303</v>
      </c>
      <c r="K201" s="2">
        <v>11.814686598936122</v>
      </c>
      <c r="L201" s="2">
        <v>11.840002876506645</v>
      </c>
      <c r="M201" s="2">
        <v>11.772095967202411</v>
      </c>
      <c r="N201">
        <f t="shared" si="15"/>
        <v>11.819865656229373</v>
      </c>
      <c r="O201">
        <f t="shared" si="16"/>
        <v>11.807421656946914</v>
      </c>
      <c r="P201">
        <f t="shared" si="17"/>
        <v>1.2443999282458762E-2</v>
      </c>
      <c r="Q201">
        <f t="shared" si="18"/>
        <v>0.59805369487824933</v>
      </c>
      <c r="R201">
        <f t="shared" si="19"/>
        <v>0.22325982212787696</v>
      </c>
    </row>
    <row r="202" spans="1:18" x14ac:dyDescent="0.3">
      <c r="A202" t="s">
        <v>200</v>
      </c>
      <c r="B202" s="1">
        <v>9.6557990233840876</v>
      </c>
      <c r="C202" s="1">
        <v>9.8189815394324444</v>
      </c>
      <c r="D202" s="1">
        <v>9.8635823154473528</v>
      </c>
      <c r="E202" s="1">
        <v>9.8187099853336086</v>
      </c>
      <c r="F202" s="1">
        <v>9.6048126499484123</v>
      </c>
      <c r="G202" s="1">
        <v>9.7562727592170102</v>
      </c>
      <c r="H202" s="2">
        <v>9.7504222707768236</v>
      </c>
      <c r="I202" s="2">
        <v>9.8681589167421659</v>
      </c>
      <c r="J202" s="2">
        <v>9.8898233439332142</v>
      </c>
      <c r="K202" s="2">
        <v>9.5853193733204662</v>
      </c>
      <c r="L202" s="2">
        <v>9.8702105772635953</v>
      </c>
      <c r="M202" s="2">
        <v>9.758239873926625</v>
      </c>
      <c r="N202">
        <f t="shared" si="15"/>
        <v>9.7530263787938196</v>
      </c>
      <c r="O202">
        <f t="shared" si="16"/>
        <v>9.7870290593271481</v>
      </c>
      <c r="P202">
        <f t="shared" si="17"/>
        <v>-3.4002680533328444E-2</v>
      </c>
      <c r="Q202">
        <f t="shared" si="18"/>
        <v>0.60162938075057903</v>
      </c>
      <c r="R202">
        <f t="shared" si="19"/>
        <v>0.22067096299773253</v>
      </c>
    </row>
    <row r="203" spans="1:18" x14ac:dyDescent="0.3">
      <c r="A203" t="s">
        <v>201</v>
      </c>
      <c r="B203" s="1">
        <v>7.752146450958854</v>
      </c>
      <c r="C203" s="1">
        <v>7.8162796978738198</v>
      </c>
      <c r="D203" s="1">
        <v>7.8743666501409004</v>
      </c>
      <c r="E203" s="1">
        <v>7.7654021396216839</v>
      </c>
      <c r="F203" s="1">
        <v>7.8402743870807541</v>
      </c>
      <c r="G203" s="1">
        <v>6.8032270364349277</v>
      </c>
      <c r="H203" s="2">
        <v>7.8318772411916733</v>
      </c>
      <c r="I203" s="2">
        <v>6.6952979011573346</v>
      </c>
      <c r="J203" s="2">
        <v>7.9452097086524889</v>
      </c>
      <c r="K203" s="2">
        <v>7.7655347463629782</v>
      </c>
      <c r="L203" s="2">
        <v>7.4071827723426846</v>
      </c>
      <c r="M203" s="2">
        <v>7.3950627995175786</v>
      </c>
      <c r="N203">
        <f t="shared" si="15"/>
        <v>7.6419493936851559</v>
      </c>
      <c r="O203">
        <f t="shared" si="16"/>
        <v>7.5066941948707893</v>
      </c>
      <c r="P203">
        <f t="shared" si="17"/>
        <v>0.13525519881436665</v>
      </c>
      <c r="Q203">
        <f t="shared" si="18"/>
        <v>0.60285994455469338</v>
      </c>
      <c r="R203">
        <f t="shared" si="19"/>
        <v>0.21978357073203519</v>
      </c>
    </row>
    <row r="204" spans="1:18" x14ac:dyDescent="0.3">
      <c r="A204" t="s">
        <v>202</v>
      </c>
      <c r="B204" s="1">
        <v>11.302970145906704</v>
      </c>
      <c r="C204" s="1">
        <v>11.246687164353954</v>
      </c>
      <c r="D204" s="1">
        <v>11.340289646184015</v>
      </c>
      <c r="E204" s="1">
        <v>11.233302105110514</v>
      </c>
      <c r="F204" s="1">
        <v>11.34971800787582</v>
      </c>
      <c r="G204" s="1">
        <v>11.2423345478842</v>
      </c>
      <c r="H204" s="2">
        <v>11.204864543912803</v>
      </c>
      <c r="I204" s="2">
        <v>11.376217658017405</v>
      </c>
      <c r="J204" s="2">
        <v>11.291136157127637</v>
      </c>
      <c r="K204" s="2">
        <v>11.206251272060687</v>
      </c>
      <c r="L204" s="2">
        <v>11.297902132026856</v>
      </c>
      <c r="M204" s="2">
        <v>11.228343725202594</v>
      </c>
      <c r="N204">
        <f t="shared" si="15"/>
        <v>11.285883602885868</v>
      </c>
      <c r="O204">
        <f t="shared" si="16"/>
        <v>11.267452581391332</v>
      </c>
      <c r="P204">
        <f t="shared" si="17"/>
        <v>1.8431021494535571E-2</v>
      </c>
      <c r="Q204">
        <f t="shared" si="18"/>
        <v>0.60718312076775849</v>
      </c>
      <c r="R204">
        <f t="shared" si="19"/>
        <v>0.21668031000340657</v>
      </c>
    </row>
    <row r="205" spans="1:18" x14ac:dyDescent="0.3">
      <c r="A205" t="s">
        <v>203</v>
      </c>
      <c r="B205" s="1">
        <v>7.55933884760654</v>
      </c>
      <c r="C205" s="1">
        <v>7.9279556959027699</v>
      </c>
      <c r="D205" s="1">
        <v>7.9232086179031915</v>
      </c>
      <c r="E205" s="1">
        <v>7.9512847149669721</v>
      </c>
      <c r="F205" s="1">
        <v>7.9952018314971793</v>
      </c>
      <c r="G205" s="1">
        <v>7.819029455438522</v>
      </c>
      <c r="H205" s="2">
        <v>7.5958914937821964</v>
      </c>
      <c r="I205" s="2">
        <v>7.550823727066998</v>
      </c>
      <c r="J205" s="2">
        <v>8.3854741793427419</v>
      </c>
      <c r="K205" s="2">
        <v>8.4138817533290045</v>
      </c>
      <c r="L205" s="2">
        <v>8.2468830798562429</v>
      </c>
      <c r="M205" s="2">
        <v>7.5830827675029333</v>
      </c>
      <c r="N205">
        <f t="shared" si="15"/>
        <v>7.8626698605525291</v>
      </c>
      <c r="O205">
        <f t="shared" si="16"/>
        <v>7.9626728334800205</v>
      </c>
      <c r="P205">
        <f t="shared" si="17"/>
        <v>-0.10000297292749138</v>
      </c>
      <c r="Q205">
        <f t="shared" si="18"/>
        <v>0.60920216000578864</v>
      </c>
      <c r="R205">
        <f t="shared" si="19"/>
        <v>0.21523856548548315</v>
      </c>
    </row>
    <row r="206" spans="1:18" x14ac:dyDescent="0.3">
      <c r="A206" t="s">
        <v>204</v>
      </c>
      <c r="B206" s="1">
        <v>9.2984521229950179</v>
      </c>
      <c r="C206" s="1">
        <v>9.5820666922818223</v>
      </c>
      <c r="D206" s="1">
        <v>9.4338983562457219</v>
      </c>
      <c r="E206" s="1">
        <v>9.3094536161514334</v>
      </c>
      <c r="F206" s="1">
        <v>9.1897504459297945</v>
      </c>
      <c r="G206" s="1">
        <v>9.4673202431933579</v>
      </c>
      <c r="H206" s="2">
        <v>9.5059504587218946</v>
      </c>
      <c r="I206" s="2">
        <v>9.5831956205888584</v>
      </c>
      <c r="J206" s="2">
        <v>9.2960214126521716</v>
      </c>
      <c r="K206" s="2">
        <v>9.2737489847280532</v>
      </c>
      <c r="L206" s="2">
        <v>9.4371278442728066</v>
      </c>
      <c r="M206" s="2">
        <v>9.4234941345733922</v>
      </c>
      <c r="N206">
        <f t="shared" si="15"/>
        <v>9.3801569127995243</v>
      </c>
      <c r="O206">
        <f t="shared" si="16"/>
        <v>9.4199230759228616</v>
      </c>
      <c r="P206">
        <f t="shared" si="17"/>
        <v>-3.976616312333725E-2</v>
      </c>
      <c r="Q206">
        <f t="shared" si="18"/>
        <v>0.60942574063302613</v>
      </c>
      <c r="R206">
        <f t="shared" si="19"/>
        <v>0.21507920620328011</v>
      </c>
    </row>
    <row r="207" spans="1:18" x14ac:dyDescent="0.3">
      <c r="A207" t="s">
        <v>205</v>
      </c>
      <c r="B207" s="1">
        <v>9.2158969643544637</v>
      </c>
      <c r="C207" s="1">
        <v>8.9133382378694979</v>
      </c>
      <c r="D207" s="1">
        <v>9.3160552088904911</v>
      </c>
      <c r="E207" s="1">
        <v>9.0950541111920948</v>
      </c>
      <c r="F207" s="1">
        <v>9.3402952104304777</v>
      </c>
      <c r="G207" s="1">
        <v>9.2036661194827367</v>
      </c>
      <c r="H207" s="2">
        <v>9.1155379064396254</v>
      </c>
      <c r="I207" s="2">
        <v>9.2387868595871172</v>
      </c>
      <c r="J207" s="2">
        <v>9.1497979177315116</v>
      </c>
      <c r="K207" s="2">
        <v>9.1939441863910059</v>
      </c>
      <c r="L207" s="2">
        <v>9.0518342904895039</v>
      </c>
      <c r="M207" s="2">
        <v>9.1119441876925276</v>
      </c>
      <c r="N207">
        <f t="shared" si="15"/>
        <v>9.1807176420366261</v>
      </c>
      <c r="O207">
        <f t="shared" si="16"/>
        <v>9.1436408913885483</v>
      </c>
      <c r="P207">
        <f t="shared" si="17"/>
        <v>3.7076750648077805E-2</v>
      </c>
      <c r="Q207">
        <f t="shared" si="18"/>
        <v>0.61249570765372163</v>
      </c>
      <c r="R207">
        <f t="shared" si="19"/>
        <v>0.21289695047173199</v>
      </c>
    </row>
    <row r="208" spans="1:18" x14ac:dyDescent="0.3">
      <c r="A208" t="s">
        <v>206</v>
      </c>
      <c r="B208" s="1">
        <v>10.566976839410389</v>
      </c>
      <c r="C208" s="1">
        <v>10.424197788365943</v>
      </c>
      <c r="D208" s="1">
        <v>10.364036136808471</v>
      </c>
      <c r="E208" s="1">
        <v>10.386832497085649</v>
      </c>
      <c r="F208" s="1">
        <v>10.468827655230951</v>
      </c>
      <c r="G208" s="1">
        <v>10.448085323794608</v>
      </c>
      <c r="H208" s="2">
        <v>10.408542042296858</v>
      </c>
      <c r="I208" s="2">
        <v>10.577702611978447</v>
      </c>
      <c r="J208" s="2">
        <v>10.386918696320347</v>
      </c>
      <c r="K208" s="2">
        <v>10.437377567905123</v>
      </c>
      <c r="L208" s="2">
        <v>10.376581247960818</v>
      </c>
      <c r="M208" s="2">
        <v>10.328674927327947</v>
      </c>
      <c r="N208">
        <f t="shared" si="15"/>
        <v>10.443159373449335</v>
      </c>
      <c r="O208">
        <f t="shared" si="16"/>
        <v>10.41929951563159</v>
      </c>
      <c r="P208">
        <f t="shared" si="17"/>
        <v>2.3859857817745578E-2</v>
      </c>
      <c r="Q208">
        <f t="shared" si="18"/>
        <v>0.61266732732833995</v>
      </c>
      <c r="R208">
        <f t="shared" si="19"/>
        <v>0.21277527935363241</v>
      </c>
    </row>
    <row r="209" spans="1:18" x14ac:dyDescent="0.3">
      <c r="A209" t="s">
        <v>207</v>
      </c>
      <c r="B209" s="1">
        <v>11.400084240984166</v>
      </c>
      <c r="C209" s="1">
        <v>11.315557173597066</v>
      </c>
      <c r="D209" s="1">
        <v>11.372816099042852</v>
      </c>
      <c r="E209" s="1">
        <v>11.10916464132203</v>
      </c>
      <c r="F209" s="1">
        <v>11.223410482373753</v>
      </c>
      <c r="G209" s="1">
        <v>11.182257775120174</v>
      </c>
      <c r="H209" s="2">
        <v>11.320687745797731</v>
      </c>
      <c r="I209" s="2">
        <v>11.456826679239239</v>
      </c>
      <c r="J209" s="2">
        <v>11.416697263676671</v>
      </c>
      <c r="K209" s="2">
        <v>11.16685977753769</v>
      </c>
      <c r="L209" s="2">
        <v>11.216072847672084</v>
      </c>
      <c r="M209" s="2">
        <v>11.232324984166073</v>
      </c>
      <c r="N209">
        <f t="shared" si="15"/>
        <v>11.267215068740008</v>
      </c>
      <c r="O209">
        <f t="shared" si="16"/>
        <v>11.301578216348247</v>
      </c>
      <c r="P209">
        <f t="shared" si="17"/>
        <v>-3.4363147608239331E-2</v>
      </c>
      <c r="Q209">
        <f t="shared" si="18"/>
        <v>0.61731938952224685</v>
      </c>
      <c r="R209">
        <f t="shared" si="19"/>
        <v>0.20949008196651694</v>
      </c>
    </row>
    <row r="210" spans="1:18" x14ac:dyDescent="0.3">
      <c r="A210" t="s">
        <v>208</v>
      </c>
      <c r="B210" s="1">
        <v>8.2595078945670206</v>
      </c>
      <c r="C210" s="1">
        <v>8.0932855038779241</v>
      </c>
      <c r="D210" s="1">
        <v>7.9468478053874776</v>
      </c>
      <c r="E210" s="1">
        <v>7.4604149391621695</v>
      </c>
      <c r="F210" s="1">
        <v>8.0095487269722572</v>
      </c>
      <c r="G210" s="1">
        <v>7.5128589544499764</v>
      </c>
      <c r="H210" s="2">
        <v>7.7956500772710484</v>
      </c>
      <c r="I210" s="2">
        <v>8.1132212434795683</v>
      </c>
      <c r="J210" s="2">
        <v>7.5584207132686645</v>
      </c>
      <c r="K210" s="2">
        <v>7.5688681633490482</v>
      </c>
      <c r="L210" s="2">
        <v>8.2201848267002848</v>
      </c>
      <c r="M210" s="2">
        <v>7.4549983634440329</v>
      </c>
      <c r="N210">
        <f t="shared" si="15"/>
        <v>7.8804106374028038</v>
      </c>
      <c r="O210">
        <f t="shared" si="16"/>
        <v>7.7852238979187751</v>
      </c>
      <c r="P210">
        <f t="shared" si="17"/>
        <v>9.5186739484028671E-2</v>
      </c>
      <c r="Q210">
        <f t="shared" si="18"/>
        <v>0.6179068436045696</v>
      </c>
      <c r="R210">
        <f t="shared" si="19"/>
        <v>0.20907699474618896</v>
      </c>
    </row>
    <row r="211" spans="1:18" x14ac:dyDescent="0.3">
      <c r="A211" t="s">
        <v>209</v>
      </c>
      <c r="B211" s="1">
        <v>7.5036667545760203</v>
      </c>
      <c r="C211" s="1">
        <v>7.9804252315438404</v>
      </c>
      <c r="D211" s="1">
        <v>8.1555772224823464</v>
      </c>
      <c r="E211" s="1">
        <v>7.7841113238096415</v>
      </c>
      <c r="F211" s="1">
        <v>7.5990945872243696</v>
      </c>
      <c r="G211" s="1">
        <v>7.7204836898773435</v>
      </c>
      <c r="H211" s="2">
        <v>7.822538965439982</v>
      </c>
      <c r="I211" s="2">
        <v>7.6440725778021612</v>
      </c>
      <c r="J211" s="2">
        <v>7.6900678338945028</v>
      </c>
      <c r="K211" s="2">
        <v>7.3774708428496476</v>
      </c>
      <c r="L211" s="2">
        <v>8.2298762791240812</v>
      </c>
      <c r="M211" s="2">
        <v>7.500324049284198</v>
      </c>
      <c r="N211">
        <f t="shared" si="15"/>
        <v>7.7905598015855935</v>
      </c>
      <c r="O211">
        <f t="shared" si="16"/>
        <v>7.7107250913990946</v>
      </c>
      <c r="P211">
        <f t="shared" si="17"/>
        <v>7.9834710186498903E-2</v>
      </c>
      <c r="Q211">
        <f t="shared" si="18"/>
        <v>0.62163190763598009</v>
      </c>
      <c r="R211">
        <f t="shared" si="19"/>
        <v>0.20646670180915161</v>
      </c>
    </row>
    <row r="212" spans="1:18" x14ac:dyDescent="0.3">
      <c r="A212" t="s">
        <v>210</v>
      </c>
      <c r="B212" s="1">
        <v>10.820250776199527</v>
      </c>
      <c r="C212" s="1">
        <v>10.703116276838102</v>
      </c>
      <c r="D212" s="1">
        <v>10.669762032175187</v>
      </c>
      <c r="E212" s="1">
        <v>10.702804700198248</v>
      </c>
      <c r="F212" s="1">
        <v>10.743723645031611</v>
      </c>
      <c r="G212" s="1">
        <v>10.824171167223817</v>
      </c>
      <c r="H212" s="2">
        <v>10.65338252316937</v>
      </c>
      <c r="I212" s="2">
        <v>10.850382205652153</v>
      </c>
      <c r="J212" s="2">
        <v>10.830879597922703</v>
      </c>
      <c r="K212" s="2">
        <v>10.701878227758467</v>
      </c>
      <c r="L212" s="2">
        <v>10.886092831239464</v>
      </c>
      <c r="M212" s="2">
        <v>10.688521335469487</v>
      </c>
      <c r="N212">
        <f t="shared" si="15"/>
        <v>10.743971432944415</v>
      </c>
      <c r="O212">
        <f t="shared" si="16"/>
        <v>10.768522786868608</v>
      </c>
      <c r="P212">
        <f t="shared" si="17"/>
        <v>-2.455135392419372E-2</v>
      </c>
      <c r="Q212">
        <f t="shared" si="18"/>
        <v>0.62306222193693195</v>
      </c>
      <c r="R212">
        <f t="shared" si="19"/>
        <v>0.2054685804764427</v>
      </c>
    </row>
    <row r="213" spans="1:18" x14ac:dyDescent="0.3">
      <c r="A213" t="s">
        <v>211</v>
      </c>
      <c r="B213" s="1">
        <v>12.999575511891871</v>
      </c>
      <c r="C213" s="1">
        <v>13.009737658945376</v>
      </c>
      <c r="D213" s="1">
        <v>13.012942231977872</v>
      </c>
      <c r="E213" s="1">
        <v>13.014390165869353</v>
      </c>
      <c r="F213" s="1">
        <v>12.987391930099585</v>
      </c>
      <c r="G213" s="1">
        <v>13.090203412468156</v>
      </c>
      <c r="H213" s="2">
        <v>13.014268107058287</v>
      </c>
      <c r="I213" s="2">
        <v>13.067669636661529</v>
      </c>
      <c r="J213" s="2">
        <v>12.928448052338828</v>
      </c>
      <c r="K213" s="2">
        <v>13.023788999738365</v>
      </c>
      <c r="L213" s="2">
        <v>13.100953016712536</v>
      </c>
      <c r="M213" s="2">
        <v>13.066450828236871</v>
      </c>
      <c r="N213">
        <f t="shared" si="15"/>
        <v>13.019040151875368</v>
      </c>
      <c r="O213">
        <f t="shared" si="16"/>
        <v>13.0335964401244</v>
      </c>
      <c r="P213">
        <f t="shared" si="17"/>
        <v>-1.4556288249032434E-2</v>
      </c>
      <c r="Q213">
        <f t="shared" si="18"/>
        <v>0.62665149062106329</v>
      </c>
      <c r="R213">
        <f t="shared" si="19"/>
        <v>0.20297392293364722</v>
      </c>
    </row>
    <row r="214" spans="1:18" x14ac:dyDescent="0.3">
      <c r="A214" t="s">
        <v>212</v>
      </c>
      <c r="B214" s="1">
        <v>9.8686373841703148</v>
      </c>
      <c r="C214" s="1">
        <v>9.8447371440606837</v>
      </c>
      <c r="D214" s="1">
        <v>9.9868801899254187</v>
      </c>
      <c r="E214" s="1">
        <v>9.6830296853237794</v>
      </c>
      <c r="F214" s="1">
        <v>9.6492202444411621</v>
      </c>
      <c r="G214" s="1">
        <v>9.8680199771163881</v>
      </c>
      <c r="H214" s="2">
        <v>9.7671250772690712</v>
      </c>
      <c r="I214" s="2">
        <v>9.9756760377973261</v>
      </c>
      <c r="J214" s="2">
        <v>9.991734408270549</v>
      </c>
      <c r="K214" s="2">
        <v>9.7684490151805488</v>
      </c>
      <c r="L214" s="2">
        <v>9.8191093119123192</v>
      </c>
      <c r="M214" s="2">
        <v>9.7810809841499875</v>
      </c>
      <c r="N214">
        <f t="shared" si="15"/>
        <v>9.8167541041729578</v>
      </c>
      <c r="O214">
        <f t="shared" si="16"/>
        <v>9.8505291390966345</v>
      </c>
      <c r="P214">
        <f t="shared" si="17"/>
        <v>-3.3775034923676728E-2</v>
      </c>
      <c r="Q214">
        <f t="shared" si="18"/>
        <v>0.62729466504846876</v>
      </c>
      <c r="R214">
        <f t="shared" si="19"/>
        <v>0.20252840599026598</v>
      </c>
    </row>
    <row r="215" spans="1:18" x14ac:dyDescent="0.3">
      <c r="A215" t="s">
        <v>213</v>
      </c>
      <c r="B215" s="1">
        <v>10.599884954771188</v>
      </c>
      <c r="C215" s="1">
        <v>10.501319711817947</v>
      </c>
      <c r="D215" s="1">
        <v>10.466963530219285</v>
      </c>
      <c r="E215" s="1">
        <v>10.485859490290819</v>
      </c>
      <c r="F215" s="1">
        <v>10.334239759858615</v>
      </c>
      <c r="G215" s="1">
        <v>10.521728019358259</v>
      </c>
      <c r="H215" s="2">
        <v>10.533436810959845</v>
      </c>
      <c r="I215" s="2">
        <v>10.554521703404321</v>
      </c>
      <c r="J215" s="2">
        <v>10.407097775433307</v>
      </c>
      <c r="K215" s="2">
        <v>10.626977491498263</v>
      </c>
      <c r="L215" s="2">
        <v>10.414558399898665</v>
      </c>
      <c r="M215" s="2">
        <v>10.520608859589968</v>
      </c>
      <c r="N215">
        <f t="shared" si="15"/>
        <v>10.484999244386019</v>
      </c>
      <c r="O215">
        <f t="shared" si="16"/>
        <v>10.509533506797396</v>
      </c>
      <c r="P215">
        <f t="shared" si="17"/>
        <v>-2.4534262411377128E-2</v>
      </c>
      <c r="Q215">
        <f t="shared" si="18"/>
        <v>0.63174635154062853</v>
      </c>
      <c r="R215">
        <f t="shared" si="19"/>
        <v>0.19945725753681359</v>
      </c>
    </row>
    <row r="216" spans="1:18" x14ac:dyDescent="0.3">
      <c r="A216" t="s">
        <v>214</v>
      </c>
      <c r="B216" s="1">
        <v>13.07032726866449</v>
      </c>
      <c r="C216" s="1">
        <v>13.12001102066394</v>
      </c>
      <c r="D216" s="1">
        <v>13.062019145979859</v>
      </c>
      <c r="E216" s="1">
        <v>13.105815227858978</v>
      </c>
      <c r="F216" s="1">
        <v>13.112836942537019</v>
      </c>
      <c r="G216" s="1">
        <v>13.154988944402421</v>
      </c>
      <c r="H216" s="2">
        <v>13.034253894981205</v>
      </c>
      <c r="I216" s="2">
        <v>13.092387171680517</v>
      </c>
      <c r="J216" s="2">
        <v>13.038272580205293</v>
      </c>
      <c r="K216" s="2">
        <v>13.13663231559263</v>
      </c>
      <c r="L216" s="2">
        <v>13.180104959880916</v>
      </c>
      <c r="M216" s="2">
        <v>13.064119617626487</v>
      </c>
      <c r="N216">
        <f t="shared" si="15"/>
        <v>13.104333091684451</v>
      </c>
      <c r="O216">
        <f t="shared" si="16"/>
        <v>13.090961756661175</v>
      </c>
      <c r="P216">
        <f t="shared" si="17"/>
        <v>1.3371335023276032E-2</v>
      </c>
      <c r="Q216">
        <f t="shared" si="18"/>
        <v>0.63889117615452562</v>
      </c>
      <c r="R216">
        <f t="shared" si="19"/>
        <v>0.19457310994872065</v>
      </c>
    </row>
    <row r="217" spans="1:18" x14ac:dyDescent="0.3">
      <c r="A217" t="s">
        <v>215</v>
      </c>
      <c r="B217" s="1">
        <v>7.7163736399747593</v>
      </c>
      <c r="C217" s="1">
        <v>8.18308946064076</v>
      </c>
      <c r="D217" s="1">
        <v>8.051752738524252</v>
      </c>
      <c r="E217" s="1">
        <v>7.3171412349433238</v>
      </c>
      <c r="F217" s="1">
        <v>6.6461626571578938</v>
      </c>
      <c r="G217" s="1">
        <v>6.4543404247524849</v>
      </c>
      <c r="H217" s="2">
        <v>7.4687462137541232</v>
      </c>
      <c r="I217" s="2">
        <v>7.809414444235899</v>
      </c>
      <c r="J217" s="2">
        <v>7.9889686539103515</v>
      </c>
      <c r="K217" s="2">
        <v>7.4075227099127989</v>
      </c>
      <c r="L217" s="2">
        <v>6.849373822667431</v>
      </c>
      <c r="M217" s="2">
        <v>7.8363660087166727</v>
      </c>
      <c r="N217">
        <f t="shared" si="15"/>
        <v>7.394810025998912</v>
      </c>
      <c r="O217">
        <f t="shared" si="16"/>
        <v>7.5600653088662133</v>
      </c>
      <c r="P217">
        <f t="shared" si="17"/>
        <v>-0.16525528286730129</v>
      </c>
      <c r="Q217">
        <f t="shared" si="18"/>
        <v>0.63994223595946087</v>
      </c>
      <c r="R217">
        <f t="shared" si="19"/>
        <v>0.19385922560398611</v>
      </c>
    </row>
    <row r="218" spans="1:18" x14ac:dyDescent="0.3">
      <c r="A218" t="s">
        <v>216</v>
      </c>
      <c r="B218" s="1">
        <v>9.4374191843083075</v>
      </c>
      <c r="C218" s="1">
        <v>9.5209132784623964</v>
      </c>
      <c r="D218" s="1">
        <v>9.5322585084252527</v>
      </c>
      <c r="E218" s="1">
        <v>9.6494358294745712</v>
      </c>
      <c r="F218" s="1">
        <v>9.562051578921384</v>
      </c>
      <c r="G218" s="1">
        <v>9.4551833546517923</v>
      </c>
      <c r="H218" s="2">
        <v>9.7008731551402629</v>
      </c>
      <c r="I218" s="2">
        <v>9.9519257703167288</v>
      </c>
      <c r="J218" s="2">
        <v>9.6410943936989124</v>
      </c>
      <c r="K218" s="2">
        <v>9.6347929029501511</v>
      </c>
      <c r="L218" s="2">
        <v>9.3306480279027841</v>
      </c>
      <c r="M218" s="2">
        <v>9.2260749625504541</v>
      </c>
      <c r="N218">
        <f t="shared" si="15"/>
        <v>9.526210289040618</v>
      </c>
      <c r="O218">
        <f t="shared" si="16"/>
        <v>9.5809015354265501</v>
      </c>
      <c r="P218">
        <f t="shared" si="17"/>
        <v>-5.4691246385932146E-2</v>
      </c>
      <c r="Q218">
        <f t="shared" si="18"/>
        <v>0.64321841009596337</v>
      </c>
      <c r="R218">
        <f t="shared" si="19"/>
        <v>0.19164153377349583</v>
      </c>
    </row>
    <row r="219" spans="1:18" x14ac:dyDescent="0.3">
      <c r="A219" t="s">
        <v>217</v>
      </c>
      <c r="B219" s="1">
        <v>9.2988186671915791</v>
      </c>
      <c r="C219" s="1">
        <v>8.9024354139590187</v>
      </c>
      <c r="D219" s="1">
        <v>9.2984521229950179</v>
      </c>
      <c r="E219" s="1">
        <v>9.1979046970258214</v>
      </c>
      <c r="F219" s="1">
        <v>9.1814007617392992</v>
      </c>
      <c r="G219" s="1">
        <v>8.9983083503542858</v>
      </c>
      <c r="H219" s="2">
        <v>9.1903926317144613</v>
      </c>
      <c r="I219" s="2">
        <v>9.1844042830957644</v>
      </c>
      <c r="J219" s="2">
        <v>9.1373498193577714</v>
      </c>
      <c r="K219" s="2">
        <v>9.242388143474825</v>
      </c>
      <c r="L219" s="2">
        <v>8.9835066951078684</v>
      </c>
      <c r="M219" s="2">
        <v>8.8904770930474211</v>
      </c>
      <c r="N219">
        <f t="shared" si="15"/>
        <v>9.1462200022108373</v>
      </c>
      <c r="O219">
        <f t="shared" si="16"/>
        <v>9.1047531109663531</v>
      </c>
      <c r="P219">
        <f t="shared" si="17"/>
        <v>4.1466891244484216E-2</v>
      </c>
      <c r="Q219">
        <f t="shared" si="18"/>
        <v>0.6433538417739042</v>
      </c>
      <c r="R219">
        <f t="shared" si="19"/>
        <v>0.19155010131715866</v>
      </c>
    </row>
    <row r="220" spans="1:18" x14ac:dyDescent="0.3">
      <c r="A220" t="s">
        <v>218</v>
      </c>
      <c r="B220" s="1">
        <v>7.9722331238073911</v>
      </c>
      <c r="C220" s="1">
        <v>7.9068905956085187</v>
      </c>
      <c r="D220" s="1">
        <v>7.2315092108670473</v>
      </c>
      <c r="E220" s="1">
        <v>7.2786353006838187</v>
      </c>
      <c r="F220" s="1">
        <v>7.2481173292508316</v>
      </c>
      <c r="G220" s="1">
        <v>7.4908107734715665</v>
      </c>
      <c r="H220" s="2">
        <v>7.9436869515970958</v>
      </c>
      <c r="I220" s="2">
        <v>7.6252704893746941</v>
      </c>
      <c r="J220" s="2">
        <v>7.6553518286125541</v>
      </c>
      <c r="K220" s="2">
        <v>6.6594964801516081</v>
      </c>
      <c r="L220" s="2">
        <v>6.936637939002571</v>
      </c>
      <c r="M220" s="2">
        <v>7.6097697341217279</v>
      </c>
      <c r="N220">
        <f t="shared" si="15"/>
        <v>7.5213660556148625</v>
      </c>
      <c r="O220">
        <f t="shared" si="16"/>
        <v>7.4050355704767092</v>
      </c>
      <c r="P220">
        <f t="shared" si="17"/>
        <v>0.11633048513815325</v>
      </c>
      <c r="Q220">
        <f t="shared" si="18"/>
        <v>0.64535094731905407</v>
      </c>
      <c r="R220">
        <f t="shared" si="19"/>
        <v>0.19020404810202671</v>
      </c>
    </row>
    <row r="221" spans="1:18" x14ac:dyDescent="0.3">
      <c r="A221" t="s">
        <v>219</v>
      </c>
      <c r="B221" s="1">
        <v>8.0847552488868466</v>
      </c>
      <c r="C221" s="1">
        <v>8.0456504655726935</v>
      </c>
      <c r="D221" s="1">
        <v>7.9193996770076032</v>
      </c>
      <c r="E221" s="1">
        <v>7.8517490414160571</v>
      </c>
      <c r="F221" s="1">
        <v>8.0207022037910445</v>
      </c>
      <c r="G221" s="1">
        <v>7.3473113163652846</v>
      </c>
      <c r="H221" s="2">
        <v>7.7561559816536372</v>
      </c>
      <c r="I221" s="2">
        <v>7.5068430989698154</v>
      </c>
      <c r="J221" s="2">
        <v>8.1632974494027639</v>
      </c>
      <c r="K221" s="2">
        <v>7.7489307838758421</v>
      </c>
      <c r="L221" s="2">
        <v>7.8199874415120743</v>
      </c>
      <c r="M221" s="2">
        <v>7.8706113130445443</v>
      </c>
      <c r="N221">
        <f t="shared" si="15"/>
        <v>7.878261325506589</v>
      </c>
      <c r="O221">
        <f t="shared" si="16"/>
        <v>7.8109710114097792</v>
      </c>
      <c r="P221">
        <f t="shared" si="17"/>
        <v>6.7290314096809745E-2</v>
      </c>
      <c r="Q221">
        <f t="shared" si="18"/>
        <v>0.64568083577410174</v>
      </c>
      <c r="R221">
        <f t="shared" si="19"/>
        <v>0.18998210354471204</v>
      </c>
    </row>
    <row r="222" spans="1:18" x14ac:dyDescent="0.3">
      <c r="A222" t="s">
        <v>220</v>
      </c>
      <c r="B222" s="1">
        <v>10.884033113037482</v>
      </c>
      <c r="C222" s="1">
        <v>10.893627655336621</v>
      </c>
      <c r="D222" s="1">
        <v>10.836728925065147</v>
      </c>
      <c r="E222" s="1">
        <v>10.752899087259189</v>
      </c>
      <c r="F222" s="1">
        <v>10.81036276621988</v>
      </c>
      <c r="G222" s="1">
        <v>10.7981963585746</v>
      </c>
      <c r="H222" s="2">
        <v>10.902307274566224</v>
      </c>
      <c r="I222" s="2">
        <v>10.852919585123995</v>
      </c>
      <c r="J222" s="2">
        <v>10.935828035924331</v>
      </c>
      <c r="K222" s="2">
        <v>10.756998236553239</v>
      </c>
      <c r="L222" s="2">
        <v>10.877882256266494</v>
      </c>
      <c r="M222" s="2">
        <v>10.756614696286974</v>
      </c>
      <c r="N222">
        <f t="shared" si="15"/>
        <v>10.829307984248819</v>
      </c>
      <c r="O222">
        <f t="shared" si="16"/>
        <v>10.847091680786875</v>
      </c>
      <c r="P222">
        <f t="shared" si="17"/>
        <v>-1.7783696538055338E-2</v>
      </c>
      <c r="Q222">
        <f t="shared" si="18"/>
        <v>0.64800542732941679</v>
      </c>
      <c r="R222">
        <f t="shared" si="19"/>
        <v>0.1884213567075757</v>
      </c>
    </row>
    <row r="223" spans="1:18" x14ac:dyDescent="0.3">
      <c r="A223" t="s">
        <v>221</v>
      </c>
      <c r="B223" s="1">
        <v>8.8809303610768833</v>
      </c>
      <c r="C223" s="1">
        <v>9.1390908443220358</v>
      </c>
      <c r="D223" s="1">
        <v>8.9893377276488771</v>
      </c>
      <c r="E223" s="1">
        <v>9.02136867825973</v>
      </c>
      <c r="F223" s="1">
        <v>8.6312862088286959</v>
      </c>
      <c r="G223" s="1">
        <v>9.0350739973776228</v>
      </c>
      <c r="H223" s="2">
        <v>9.2194347651123163</v>
      </c>
      <c r="I223" s="2">
        <v>9.2170852759220541</v>
      </c>
      <c r="J223" s="2">
        <v>8.942397208291256</v>
      </c>
      <c r="K223" s="2">
        <v>8.7594554762260426</v>
      </c>
      <c r="L223" s="2">
        <v>8.970537340061906</v>
      </c>
      <c r="M223" s="2">
        <v>8.8818787076004444</v>
      </c>
      <c r="N223">
        <f t="shared" si="15"/>
        <v>8.9495146362523084</v>
      </c>
      <c r="O223">
        <f t="shared" si="16"/>
        <v>8.9984647955356696</v>
      </c>
      <c r="P223">
        <f t="shared" si="17"/>
        <v>-4.8950159283361216E-2</v>
      </c>
      <c r="Q223">
        <f t="shared" si="18"/>
        <v>0.64936873673722373</v>
      </c>
      <c r="R223">
        <f t="shared" si="19"/>
        <v>0.18750862391658035</v>
      </c>
    </row>
    <row r="224" spans="1:18" x14ac:dyDescent="0.3">
      <c r="A224" t="s">
        <v>222</v>
      </c>
      <c r="B224" s="1">
        <v>8.2295398577395353</v>
      </c>
      <c r="C224" s="1">
        <v>8.322829497628895</v>
      </c>
      <c r="D224" s="1">
        <v>7.8660424970968368</v>
      </c>
      <c r="E224" s="1">
        <v>7.4999255917897756</v>
      </c>
      <c r="F224" s="1">
        <v>8.2818836745629234</v>
      </c>
      <c r="G224" s="1">
        <v>7.8117278978038858</v>
      </c>
      <c r="H224" s="2">
        <v>7.7244456389758254</v>
      </c>
      <c r="I224" s="2">
        <v>8.3305584000308031</v>
      </c>
      <c r="J224" s="2">
        <v>8.4805074899745438</v>
      </c>
      <c r="K224" s="2">
        <v>7.6618493402124797</v>
      </c>
      <c r="L224" s="2">
        <v>8.0682946119896375</v>
      </c>
      <c r="M224" s="2">
        <v>7.0384800799366536</v>
      </c>
      <c r="N224">
        <f t="shared" si="15"/>
        <v>8.0019915027703075</v>
      </c>
      <c r="O224">
        <f t="shared" si="16"/>
        <v>7.8840225935199904</v>
      </c>
      <c r="P224">
        <f t="shared" si="17"/>
        <v>0.11796890925031711</v>
      </c>
      <c r="Q224">
        <f t="shared" si="18"/>
        <v>0.65274721661067758</v>
      </c>
      <c r="R224">
        <f t="shared" si="19"/>
        <v>0.18525497138276742</v>
      </c>
    </row>
    <row r="225" spans="1:18" x14ac:dyDescent="0.3">
      <c r="A225" t="s">
        <v>223</v>
      </c>
      <c r="B225" s="1">
        <v>10.197843281442585</v>
      </c>
      <c r="C225" s="1">
        <v>10.131934108013473</v>
      </c>
      <c r="D225" s="1">
        <v>10.120211952669845</v>
      </c>
      <c r="E225" s="1">
        <v>10.372984735732821</v>
      </c>
      <c r="F225" s="1">
        <v>10.198530986681988</v>
      </c>
      <c r="G225" s="1">
        <v>10.192144838159965</v>
      </c>
      <c r="H225" s="2">
        <v>10.176397578588244</v>
      </c>
      <c r="I225" s="2">
        <v>10.041891825622219</v>
      </c>
      <c r="J225" s="2">
        <v>9.9660439464005925</v>
      </c>
      <c r="K225" s="2">
        <v>10.251103638660204</v>
      </c>
      <c r="L225" s="2">
        <v>10.305377785627485</v>
      </c>
      <c r="M225" s="2">
        <v>10.284916614775909</v>
      </c>
      <c r="N225">
        <f t="shared" si="15"/>
        <v>10.202274983783447</v>
      </c>
      <c r="O225">
        <f t="shared" si="16"/>
        <v>10.170955231612442</v>
      </c>
      <c r="P225">
        <f t="shared" si="17"/>
        <v>3.1319752171004467E-2</v>
      </c>
      <c r="Q225">
        <f t="shared" si="18"/>
        <v>0.65466296773462473</v>
      </c>
      <c r="R225">
        <f t="shared" si="19"/>
        <v>0.18398222508285531</v>
      </c>
    </row>
    <row r="226" spans="1:18" x14ac:dyDescent="0.3">
      <c r="A226" t="s">
        <v>224</v>
      </c>
      <c r="B226" s="1">
        <v>11.319655187807236</v>
      </c>
      <c r="C226" s="1">
        <v>11.331448829833292</v>
      </c>
      <c r="D226" s="1">
        <v>11.303386920861115</v>
      </c>
      <c r="E226" s="1">
        <v>11.386309803937861</v>
      </c>
      <c r="F226" s="1">
        <v>11.467997754952155</v>
      </c>
      <c r="G226" s="1">
        <v>11.366491611672554</v>
      </c>
      <c r="H226" s="2">
        <v>11.326586781744812</v>
      </c>
      <c r="I226" s="2">
        <v>11.405056345873811</v>
      </c>
      <c r="J226" s="2">
        <v>11.422558899230086</v>
      </c>
      <c r="K226" s="2">
        <v>11.352203471073061</v>
      </c>
      <c r="L226" s="2">
        <v>11.427983222001243</v>
      </c>
      <c r="M226" s="2">
        <v>11.327187713970789</v>
      </c>
      <c r="N226">
        <f t="shared" si="15"/>
        <v>11.362548351510704</v>
      </c>
      <c r="O226">
        <f t="shared" si="16"/>
        <v>11.376929405648967</v>
      </c>
      <c r="P226">
        <f t="shared" si="17"/>
        <v>-1.4381054138263849E-2</v>
      </c>
      <c r="Q226">
        <f t="shared" si="18"/>
        <v>0.65472524320880954</v>
      </c>
      <c r="R226">
        <f t="shared" si="19"/>
        <v>0.18394091434767268</v>
      </c>
    </row>
    <row r="227" spans="1:18" x14ac:dyDescent="0.3">
      <c r="A227" t="s">
        <v>225</v>
      </c>
      <c r="B227" s="1">
        <v>9.4534558468769276</v>
      </c>
      <c r="C227" s="1">
        <v>9.2820690751981321</v>
      </c>
      <c r="D227" s="1">
        <v>9.4142201162835644</v>
      </c>
      <c r="E227" s="1">
        <v>9.3996410896910572</v>
      </c>
      <c r="F227" s="1">
        <v>9.5294891197385052</v>
      </c>
      <c r="G227" s="1">
        <v>9.3674365935499289</v>
      </c>
      <c r="H227" s="2">
        <v>9.4302016263599349</v>
      </c>
      <c r="I227" s="2">
        <v>9.4885431260697963</v>
      </c>
      <c r="J227" s="2">
        <v>9.0761207988255528</v>
      </c>
      <c r="K227" s="2">
        <v>9.5259905383289425</v>
      </c>
      <c r="L227" s="2">
        <v>9.5368494273061337</v>
      </c>
      <c r="M227" s="2">
        <v>9.6279168500214443</v>
      </c>
      <c r="N227">
        <f t="shared" si="15"/>
        <v>9.4077186402230186</v>
      </c>
      <c r="O227">
        <f t="shared" si="16"/>
        <v>9.4476037278186347</v>
      </c>
      <c r="P227">
        <f t="shared" si="17"/>
        <v>-3.9885087595616042E-2</v>
      </c>
      <c r="Q227">
        <f t="shared" si="18"/>
        <v>0.65671536919997808</v>
      </c>
      <c r="R227">
        <f t="shared" si="19"/>
        <v>0.18262281974006539</v>
      </c>
    </row>
    <row r="228" spans="1:18" x14ac:dyDescent="0.3">
      <c r="A228" t="s">
        <v>226</v>
      </c>
      <c r="B228" s="1">
        <v>11.814682593958569</v>
      </c>
      <c r="C228" s="1">
        <v>11.814041654308323</v>
      </c>
      <c r="D228" s="1">
        <v>11.87939945509812</v>
      </c>
      <c r="E228" s="1">
        <v>11.695276148498881</v>
      </c>
      <c r="F228" s="1">
        <v>11.635554889785235</v>
      </c>
      <c r="G228" s="1">
        <v>11.675370488173082</v>
      </c>
      <c r="H228" s="2">
        <v>11.833060058657269</v>
      </c>
      <c r="I228" s="2">
        <v>11.95914707033792</v>
      </c>
      <c r="J228" s="2">
        <v>11.859791001177758</v>
      </c>
      <c r="K228" s="2">
        <v>11.656590218474497</v>
      </c>
      <c r="L228" s="2">
        <v>11.728052298616019</v>
      </c>
      <c r="M228" s="2">
        <v>11.65207413497401</v>
      </c>
      <c r="N228">
        <f t="shared" si="15"/>
        <v>11.752387538303701</v>
      </c>
      <c r="O228">
        <f t="shared" si="16"/>
        <v>11.781452463706245</v>
      </c>
      <c r="P228">
        <f t="shared" si="17"/>
        <v>-2.9064925402543906E-2</v>
      </c>
      <c r="Q228">
        <f t="shared" si="18"/>
        <v>0.65910003862593813</v>
      </c>
      <c r="R228">
        <f t="shared" si="19"/>
        <v>0.18104866290840668</v>
      </c>
    </row>
    <row r="229" spans="1:18" x14ac:dyDescent="0.3">
      <c r="A229" t="s">
        <v>227</v>
      </c>
      <c r="B229" s="1">
        <v>10.295895179059446</v>
      </c>
      <c r="C229" s="1">
        <v>10.337120104713271</v>
      </c>
      <c r="D229" s="1">
        <v>10.354458772446502</v>
      </c>
      <c r="E229" s="1">
        <v>10.58819929532285</v>
      </c>
      <c r="F229" s="1">
        <v>10.496384450767312</v>
      </c>
      <c r="G229" s="1">
        <v>10.67949769324013</v>
      </c>
      <c r="H229" s="2">
        <v>10.321792835886916</v>
      </c>
      <c r="I229" s="2">
        <v>10.250452391918799</v>
      </c>
      <c r="J229" s="2">
        <v>10.370382272870884</v>
      </c>
      <c r="K229" s="2">
        <v>10.484500693308094</v>
      </c>
      <c r="L229" s="2">
        <v>10.609437328673257</v>
      </c>
      <c r="M229" s="2">
        <v>10.489757663765396</v>
      </c>
      <c r="N229">
        <f t="shared" si="15"/>
        <v>10.458592582591587</v>
      </c>
      <c r="O229">
        <f t="shared" si="16"/>
        <v>10.421053864403891</v>
      </c>
      <c r="P229">
        <f t="shared" si="17"/>
        <v>3.7538718187695608E-2</v>
      </c>
      <c r="Q229">
        <f t="shared" si="18"/>
        <v>0.65958487240119634</v>
      </c>
      <c r="R229">
        <f t="shared" si="19"/>
        <v>0.18072931347024768</v>
      </c>
    </row>
    <row r="230" spans="1:18" x14ac:dyDescent="0.3">
      <c r="A230" t="s">
        <v>228</v>
      </c>
      <c r="B230" s="1">
        <v>9.5195576297177187</v>
      </c>
      <c r="C230" s="1">
        <v>9.6233511243992851</v>
      </c>
      <c r="D230" s="1">
        <v>9.4226535011497194</v>
      </c>
      <c r="E230" s="1">
        <v>10.095950784798582</v>
      </c>
      <c r="F230" s="1">
        <v>9.9636908587519617</v>
      </c>
      <c r="G230" s="1">
        <v>10.008092420948723</v>
      </c>
      <c r="H230" s="2">
        <v>9.6001359221103968</v>
      </c>
      <c r="I230" s="2">
        <v>9.6107480389778495</v>
      </c>
      <c r="J230" s="2">
        <v>9.5473380011373354</v>
      </c>
      <c r="K230" s="2">
        <v>10.199341075802291</v>
      </c>
      <c r="L230" s="2">
        <v>10.193488399437472</v>
      </c>
      <c r="M230" s="2">
        <v>9.9425584892736616</v>
      </c>
      <c r="N230">
        <f t="shared" si="15"/>
        <v>9.772216053294331</v>
      </c>
      <c r="O230">
        <f t="shared" si="16"/>
        <v>9.8489349877898338</v>
      </c>
      <c r="P230">
        <f t="shared" si="17"/>
        <v>-7.6718934495502822E-2</v>
      </c>
      <c r="Q230">
        <f t="shared" si="18"/>
        <v>0.66111389521398278</v>
      </c>
      <c r="R230">
        <f t="shared" si="19"/>
        <v>0.17972371479284011</v>
      </c>
    </row>
    <row r="231" spans="1:18" x14ac:dyDescent="0.3">
      <c r="A231" t="s">
        <v>229</v>
      </c>
      <c r="B231" s="1">
        <v>10.571657850964934</v>
      </c>
      <c r="C231" s="1">
        <v>10.412770942149418</v>
      </c>
      <c r="D231" s="1">
        <v>10.364780329980901</v>
      </c>
      <c r="E231" s="1">
        <v>10.521806524295306</v>
      </c>
      <c r="F231" s="1">
        <v>10.494165565327094</v>
      </c>
      <c r="G231" s="1">
        <v>10.601287952522513</v>
      </c>
      <c r="H231" s="2">
        <v>10.464413012199879</v>
      </c>
      <c r="I231" s="2">
        <v>10.51659631685761</v>
      </c>
      <c r="J231" s="2">
        <v>10.462103456978147</v>
      </c>
      <c r="K231" s="2">
        <v>10.577542124244664</v>
      </c>
      <c r="L231" s="2">
        <v>10.502672711072799</v>
      </c>
      <c r="M231" s="2">
        <v>10.298314644908304</v>
      </c>
      <c r="N231">
        <f t="shared" si="15"/>
        <v>10.494411527540029</v>
      </c>
      <c r="O231">
        <f t="shared" si="16"/>
        <v>10.470273711043566</v>
      </c>
      <c r="P231">
        <f t="shared" si="17"/>
        <v>2.413781649646296E-2</v>
      </c>
      <c r="Q231">
        <f t="shared" si="18"/>
        <v>0.66171013110496602</v>
      </c>
      <c r="R231">
        <f t="shared" si="19"/>
        <v>0.1793322160450852</v>
      </c>
    </row>
    <row r="232" spans="1:18" x14ac:dyDescent="0.3">
      <c r="A232" t="s">
        <v>230</v>
      </c>
      <c r="B232" s="1">
        <v>11.844913641868564</v>
      </c>
      <c r="C232" s="1">
        <v>11.832122587396846</v>
      </c>
      <c r="D232" s="1">
        <v>11.796007151883328</v>
      </c>
      <c r="E232" s="1">
        <v>11.783043241263696</v>
      </c>
      <c r="F232" s="1">
        <v>11.85303268735764</v>
      </c>
      <c r="G232" s="1">
        <v>11.882306788875521</v>
      </c>
      <c r="H232" s="2">
        <v>11.822112696566338</v>
      </c>
      <c r="I232" s="2">
        <v>11.870823195630376</v>
      </c>
      <c r="J232" s="2">
        <v>11.800050530102009</v>
      </c>
      <c r="K232" s="2">
        <v>11.83564384924504</v>
      </c>
      <c r="L232" s="2">
        <v>11.920535227935646</v>
      </c>
      <c r="M232" s="2">
        <v>11.80679931308684</v>
      </c>
      <c r="N232">
        <f t="shared" si="15"/>
        <v>11.831904349774268</v>
      </c>
      <c r="O232">
        <f t="shared" si="16"/>
        <v>11.842660802094374</v>
      </c>
      <c r="P232">
        <f t="shared" si="17"/>
        <v>-1.0756452320105581E-2</v>
      </c>
      <c r="Q232">
        <f t="shared" si="18"/>
        <v>0.66382547162190786</v>
      </c>
      <c r="R232">
        <f t="shared" si="19"/>
        <v>0.17794608731065731</v>
      </c>
    </row>
    <row r="233" spans="1:18" x14ac:dyDescent="0.3">
      <c r="A233" t="s">
        <v>231</v>
      </c>
      <c r="B233" s="1">
        <v>10.605396176403074</v>
      </c>
      <c r="C233" s="1">
        <v>10.644784625898973</v>
      </c>
      <c r="D233" s="1">
        <v>10.653758689148352</v>
      </c>
      <c r="E233" s="1">
        <v>10.534789211480266</v>
      </c>
      <c r="F233" s="1">
        <v>10.502831804066744</v>
      </c>
      <c r="G233" s="1">
        <v>10.574082580920724</v>
      </c>
      <c r="H233" s="2">
        <v>10.560619433897037</v>
      </c>
      <c r="I233" s="2">
        <v>10.627132573404197</v>
      </c>
      <c r="J233" s="2">
        <v>10.565730442308787</v>
      </c>
      <c r="K233" s="2">
        <v>10.488723865849234</v>
      </c>
      <c r="L233" s="2">
        <v>10.673627087181249</v>
      </c>
      <c r="M233" s="2">
        <v>10.49758242890668</v>
      </c>
      <c r="N233">
        <f t="shared" si="15"/>
        <v>10.585940514653023</v>
      </c>
      <c r="O233">
        <f t="shared" si="16"/>
        <v>10.568902638591197</v>
      </c>
      <c r="P233">
        <f t="shared" si="17"/>
        <v>1.7037876061825941E-2</v>
      </c>
      <c r="Q233">
        <f t="shared" si="18"/>
        <v>0.66637009808119108</v>
      </c>
      <c r="R233">
        <f t="shared" si="19"/>
        <v>0.17628449919085071</v>
      </c>
    </row>
    <row r="234" spans="1:18" x14ac:dyDescent="0.3">
      <c r="A234" t="s">
        <v>232</v>
      </c>
      <c r="B234" s="1">
        <v>11.157384834034252</v>
      </c>
      <c r="C234" s="1">
        <v>11.127994320976395</v>
      </c>
      <c r="D234" s="1">
        <v>11.092440030238087</v>
      </c>
      <c r="E234" s="1">
        <v>11.138726171150838</v>
      </c>
      <c r="F234" s="1">
        <v>11.227579845505385</v>
      </c>
      <c r="G234" s="1">
        <v>11.17087020802161</v>
      </c>
      <c r="H234" s="2">
        <v>11.077683624547063</v>
      </c>
      <c r="I234" s="2">
        <v>11.283157823022695</v>
      </c>
      <c r="J234" s="2">
        <v>11.126278569765409</v>
      </c>
      <c r="K234" s="2">
        <v>11.242793023597251</v>
      </c>
      <c r="L234" s="2">
        <v>11.195261463234525</v>
      </c>
      <c r="M234" s="2">
        <v>11.093668446058167</v>
      </c>
      <c r="N234">
        <f t="shared" si="15"/>
        <v>11.15249923498776</v>
      </c>
      <c r="O234">
        <f t="shared" si="16"/>
        <v>11.169807158370851</v>
      </c>
      <c r="P234">
        <f t="shared" si="17"/>
        <v>-1.7307923383091506E-2</v>
      </c>
      <c r="Q234">
        <f t="shared" si="18"/>
        <v>0.66856737243115139</v>
      </c>
      <c r="R234">
        <f t="shared" si="19"/>
        <v>0.1748548217591043</v>
      </c>
    </row>
    <row r="235" spans="1:18" x14ac:dyDescent="0.3">
      <c r="A235" t="s">
        <v>233</v>
      </c>
      <c r="B235" s="1">
        <v>10.662935351746455</v>
      </c>
      <c r="C235" s="1">
        <v>10.566805642540718</v>
      </c>
      <c r="D235" s="1">
        <v>10.712277645422317</v>
      </c>
      <c r="E235" s="1">
        <v>10.683406974047923</v>
      </c>
      <c r="F235" s="1">
        <v>10.654743421183939</v>
      </c>
      <c r="G235" s="1">
        <v>10.683591195478384</v>
      </c>
      <c r="H235" s="2">
        <v>10.663237865092801</v>
      </c>
      <c r="I235" s="2">
        <v>10.673415087223841</v>
      </c>
      <c r="J235" s="2">
        <v>10.681607385246775</v>
      </c>
      <c r="K235" s="2">
        <v>10.701756963037949</v>
      </c>
      <c r="L235" s="2">
        <v>10.764772091095313</v>
      </c>
      <c r="M235" s="2">
        <v>10.567005370247033</v>
      </c>
      <c r="N235">
        <f t="shared" si="15"/>
        <v>10.660626705069957</v>
      </c>
      <c r="O235">
        <f t="shared" si="16"/>
        <v>10.675299126990618</v>
      </c>
      <c r="P235">
        <f t="shared" si="17"/>
        <v>-1.4672421920661094E-2</v>
      </c>
      <c r="Q235">
        <f t="shared" si="18"/>
        <v>0.66899870130834693</v>
      </c>
      <c r="R235">
        <f t="shared" si="19"/>
        <v>0.17457472530417401</v>
      </c>
    </row>
    <row r="236" spans="1:18" x14ac:dyDescent="0.3">
      <c r="A236" t="s">
        <v>234</v>
      </c>
      <c r="B236" s="1">
        <v>12.115729710306027</v>
      </c>
      <c r="C236" s="1">
        <v>12.020983410254804</v>
      </c>
      <c r="D236" s="1">
        <v>12.098624308806057</v>
      </c>
      <c r="E236" s="1">
        <v>11.984219059725145</v>
      </c>
      <c r="F236" s="1">
        <v>11.985496872517983</v>
      </c>
      <c r="G236" s="1">
        <v>12.040676716931058</v>
      </c>
      <c r="H236" s="2">
        <v>12.073736568046515</v>
      </c>
      <c r="I236" s="2">
        <v>12.148158772937894</v>
      </c>
      <c r="J236" s="2">
        <v>12.076491622207465</v>
      </c>
      <c r="K236" s="2">
        <v>12.023355859437375</v>
      </c>
      <c r="L236" s="2">
        <v>12.047321621421522</v>
      </c>
      <c r="M236" s="2">
        <v>11.964532203545375</v>
      </c>
      <c r="N236">
        <f t="shared" si="15"/>
        <v>12.040955013090178</v>
      </c>
      <c r="O236">
        <f t="shared" si="16"/>
        <v>12.055599441266025</v>
      </c>
      <c r="P236">
        <f t="shared" si="17"/>
        <v>-1.4644428175847324E-2</v>
      </c>
      <c r="Q236">
        <f t="shared" si="18"/>
        <v>0.67440860266119973</v>
      </c>
      <c r="R236">
        <f t="shared" si="19"/>
        <v>0.17107689854870536</v>
      </c>
    </row>
    <row r="237" spans="1:18" x14ac:dyDescent="0.3">
      <c r="A237" t="s">
        <v>235</v>
      </c>
      <c r="B237" s="1">
        <v>9.8859403603247387</v>
      </c>
      <c r="C237" s="1">
        <v>9.9283999346822522</v>
      </c>
      <c r="D237" s="1">
        <v>9.806855688968021</v>
      </c>
      <c r="E237" s="1">
        <v>10.223446684754489</v>
      </c>
      <c r="F237" s="1">
        <v>10.210525240687529</v>
      </c>
      <c r="G237" s="1">
        <v>10.312758188525891</v>
      </c>
      <c r="H237" s="2">
        <v>9.9288144341632787</v>
      </c>
      <c r="I237" s="2">
        <v>9.6144706018875432</v>
      </c>
      <c r="J237" s="2">
        <v>9.6737330754788005</v>
      </c>
      <c r="K237" s="2">
        <v>10.298154237247635</v>
      </c>
      <c r="L237" s="2">
        <v>10.408467740315212</v>
      </c>
      <c r="M237" s="2">
        <v>10.035623909730722</v>
      </c>
      <c r="N237">
        <f t="shared" si="15"/>
        <v>10.061321016323822</v>
      </c>
      <c r="O237">
        <f t="shared" si="16"/>
        <v>9.9932106664705316</v>
      </c>
      <c r="P237">
        <f t="shared" si="17"/>
        <v>6.8110349853290231E-2</v>
      </c>
      <c r="Q237">
        <f t="shared" si="18"/>
        <v>0.67550652324747251</v>
      </c>
      <c r="R237">
        <f t="shared" si="19"/>
        <v>0.17037045271641038</v>
      </c>
    </row>
    <row r="238" spans="1:18" x14ac:dyDescent="0.3">
      <c r="A238" t="s">
        <v>236</v>
      </c>
      <c r="B238" s="1">
        <v>13.336418689977014</v>
      </c>
      <c r="C238" s="1">
        <v>13.256586122727098</v>
      </c>
      <c r="D238" s="1">
        <v>13.294014712675615</v>
      </c>
      <c r="E238" s="1">
        <v>13.250397614586021</v>
      </c>
      <c r="F238" s="1">
        <v>13.257283231722845</v>
      </c>
      <c r="G238" s="1">
        <v>13.239647751875449</v>
      </c>
      <c r="H238" s="2">
        <v>13.281082411944812</v>
      </c>
      <c r="I238" s="2">
        <v>13.331411039736208</v>
      </c>
      <c r="J238" s="2">
        <v>13.303435441626812</v>
      </c>
      <c r="K238" s="2">
        <v>13.270255900056693</v>
      </c>
      <c r="L238" s="2">
        <v>13.331458627104288</v>
      </c>
      <c r="M238" s="2">
        <v>13.185799970236072</v>
      </c>
      <c r="N238">
        <f t="shared" si="15"/>
        <v>13.272391353927341</v>
      </c>
      <c r="O238">
        <f t="shared" si="16"/>
        <v>13.283907231784147</v>
      </c>
      <c r="P238">
        <f t="shared" si="17"/>
        <v>-1.151587785680519E-2</v>
      </c>
      <c r="Q238">
        <f t="shared" si="18"/>
        <v>0.67621995190443274</v>
      </c>
      <c r="R238">
        <f t="shared" si="19"/>
        <v>0.16991201950020152</v>
      </c>
    </row>
    <row r="239" spans="1:18" x14ac:dyDescent="0.3">
      <c r="A239" t="s">
        <v>237</v>
      </c>
      <c r="B239" s="1">
        <v>8.4108329103116084</v>
      </c>
      <c r="C239" s="1">
        <v>7.9308555864085646</v>
      </c>
      <c r="D239" s="1">
        <v>7.64990281989314</v>
      </c>
      <c r="E239" s="1">
        <v>8.3280016621492567</v>
      </c>
      <c r="F239" s="1">
        <v>8.0709795957187094</v>
      </c>
      <c r="G239" s="1">
        <v>7.8120489175958001</v>
      </c>
      <c r="H239" s="2">
        <v>7.6465227098291297</v>
      </c>
      <c r="I239" s="2">
        <v>8.3423858475429586</v>
      </c>
      <c r="J239" s="2">
        <v>7.9597701552114675</v>
      </c>
      <c r="K239" s="2">
        <v>8.1484765821782776</v>
      </c>
      <c r="L239" s="2">
        <v>8.1389884892286339</v>
      </c>
      <c r="M239" s="2">
        <v>7.5060496682503235</v>
      </c>
      <c r="N239">
        <f t="shared" si="15"/>
        <v>8.0337702486795148</v>
      </c>
      <c r="O239">
        <f t="shared" si="16"/>
        <v>7.9570322420401327</v>
      </c>
      <c r="P239">
        <f t="shared" si="17"/>
        <v>7.6738006639382128E-2</v>
      </c>
      <c r="Q239">
        <f t="shared" si="18"/>
        <v>0.67635637023409978</v>
      </c>
      <c r="R239">
        <f t="shared" si="19"/>
        <v>0.16982441523412642</v>
      </c>
    </row>
    <row r="240" spans="1:18" x14ac:dyDescent="0.3">
      <c r="A240" t="s">
        <v>238</v>
      </c>
      <c r="B240" s="1">
        <v>11.346751946550087</v>
      </c>
      <c r="C240" s="1">
        <v>11.433241156137639</v>
      </c>
      <c r="D240" s="1">
        <v>11.38758118101145</v>
      </c>
      <c r="E240" s="1">
        <v>11.291406715516898</v>
      </c>
      <c r="F240" s="1">
        <v>11.165396957612382</v>
      </c>
      <c r="G240" s="1">
        <v>11.119161611762726</v>
      </c>
      <c r="H240" s="2">
        <v>11.404220866225668</v>
      </c>
      <c r="I240" s="2">
        <v>11.37357752763738</v>
      </c>
      <c r="J240" s="2">
        <v>11.31740696056006</v>
      </c>
      <c r="K240" s="2">
        <v>11.215781718829263</v>
      </c>
      <c r="L240" s="2">
        <v>11.350425419945608</v>
      </c>
      <c r="M240" s="2">
        <v>11.233445919800765</v>
      </c>
      <c r="N240">
        <f t="shared" si="15"/>
        <v>11.290589928098528</v>
      </c>
      <c r="O240">
        <f t="shared" si="16"/>
        <v>11.315809735499791</v>
      </c>
      <c r="P240">
        <f t="shared" si="17"/>
        <v>-2.5219807401262173E-2</v>
      </c>
      <c r="Q240">
        <f t="shared" si="18"/>
        <v>0.68372754116519707</v>
      </c>
      <c r="R240">
        <f t="shared" si="19"/>
        <v>0.16511692597217559</v>
      </c>
    </row>
    <row r="241" spans="1:18" x14ac:dyDescent="0.3">
      <c r="A241" t="s">
        <v>239</v>
      </c>
      <c r="B241" s="1">
        <v>12.329513264221411</v>
      </c>
      <c r="C241" s="1">
        <v>12.378050953715071</v>
      </c>
      <c r="D241" s="1">
        <v>12.310439534254714</v>
      </c>
      <c r="E241" s="1">
        <v>12.331303262540681</v>
      </c>
      <c r="F241" s="1">
        <v>12.308353252220735</v>
      </c>
      <c r="G241" s="1">
        <v>12.368926549803962</v>
      </c>
      <c r="H241" s="2">
        <v>12.364938968587172</v>
      </c>
      <c r="I241" s="2">
        <v>12.338045506037876</v>
      </c>
      <c r="J241" s="2">
        <v>12.201649175021808</v>
      </c>
      <c r="K241" s="2">
        <v>12.402780257417954</v>
      </c>
      <c r="L241" s="2">
        <v>12.327274744148289</v>
      </c>
      <c r="M241" s="2">
        <v>12.315458111989614</v>
      </c>
      <c r="N241">
        <f t="shared" si="15"/>
        <v>12.33776446945943</v>
      </c>
      <c r="O241">
        <f t="shared" si="16"/>
        <v>12.325024460533784</v>
      </c>
      <c r="P241">
        <f t="shared" si="17"/>
        <v>1.2740008925645085E-2</v>
      </c>
      <c r="Q241">
        <f t="shared" si="18"/>
        <v>0.68657451980342965</v>
      </c>
      <c r="R241">
        <f t="shared" si="19"/>
        <v>0.16331231817520478</v>
      </c>
    </row>
    <row r="242" spans="1:18" x14ac:dyDescent="0.3">
      <c r="A242" t="s">
        <v>240</v>
      </c>
      <c r="B242" s="1">
        <v>11.951878429379242</v>
      </c>
      <c r="C242" s="1">
        <v>11.987622864480999</v>
      </c>
      <c r="D242" s="1">
        <v>11.983695505989838</v>
      </c>
      <c r="E242" s="1">
        <v>12.092975114087812</v>
      </c>
      <c r="F242" s="1">
        <v>12.099239308291397</v>
      </c>
      <c r="G242" s="1">
        <v>12.090903038114972</v>
      </c>
      <c r="H242" s="2">
        <v>12.016480998311494</v>
      </c>
      <c r="I242" s="2">
        <v>12.057369037067975</v>
      </c>
      <c r="J242" s="2">
        <v>12.035665144708528</v>
      </c>
      <c r="K242" s="2">
        <v>12.105738307646845</v>
      </c>
      <c r="L242" s="2">
        <v>12.090340718016893</v>
      </c>
      <c r="M242" s="2">
        <v>11.982155798550949</v>
      </c>
      <c r="N242">
        <f t="shared" si="15"/>
        <v>12.034385710057377</v>
      </c>
      <c r="O242">
        <f t="shared" si="16"/>
        <v>12.047958334050447</v>
      </c>
      <c r="P242">
        <f t="shared" si="17"/>
        <v>-1.3572623993070465E-2</v>
      </c>
      <c r="Q242">
        <f t="shared" si="18"/>
        <v>0.69245822192627715</v>
      </c>
      <c r="R242">
        <f t="shared" si="19"/>
        <v>0.15960642375696055</v>
      </c>
    </row>
    <row r="243" spans="1:18" x14ac:dyDescent="0.3">
      <c r="A243" t="s">
        <v>241</v>
      </c>
      <c r="B243" s="1">
        <v>12.25437613998451</v>
      </c>
      <c r="C243" s="1">
        <v>12.223636732350572</v>
      </c>
      <c r="D243" s="1">
        <v>12.236124842127095</v>
      </c>
      <c r="E243" s="1">
        <v>11.97271060143245</v>
      </c>
      <c r="F243" s="1">
        <v>12.00910428941544</v>
      </c>
      <c r="G243" s="1">
        <v>12.000848601705012</v>
      </c>
      <c r="H243" s="2">
        <v>12.225355073618454</v>
      </c>
      <c r="I243" s="2">
        <v>12.31349529019265</v>
      </c>
      <c r="J243" s="2">
        <v>12.326890087238164</v>
      </c>
      <c r="K243" s="2">
        <v>11.954283567528776</v>
      </c>
      <c r="L243" s="2">
        <v>12.084838277585359</v>
      </c>
      <c r="M243" s="2">
        <v>12.000140881308727</v>
      </c>
      <c r="N243">
        <f t="shared" si="15"/>
        <v>12.116133534502511</v>
      </c>
      <c r="O243">
        <f t="shared" si="16"/>
        <v>12.150833862912021</v>
      </c>
      <c r="P243">
        <f t="shared" si="17"/>
        <v>-3.4700328409510206E-2</v>
      </c>
      <c r="Q243">
        <f t="shared" si="18"/>
        <v>0.6935103881525515</v>
      </c>
      <c r="R243">
        <f t="shared" si="19"/>
        <v>0.15894702920707568</v>
      </c>
    </row>
    <row r="244" spans="1:18" x14ac:dyDescent="0.3">
      <c r="A244" t="s">
        <v>242</v>
      </c>
      <c r="B244" s="1">
        <v>11.576626058406502</v>
      </c>
      <c r="C244" s="1">
        <v>11.584624329439952</v>
      </c>
      <c r="D244" s="1">
        <v>11.505667674131159</v>
      </c>
      <c r="E244" s="1">
        <v>11.588044657342007</v>
      </c>
      <c r="F244" s="1">
        <v>11.696593767662515</v>
      </c>
      <c r="G244" s="1">
        <v>11.684485650823262</v>
      </c>
      <c r="H244" s="2">
        <v>11.490625281351596</v>
      </c>
      <c r="I244" s="2">
        <v>11.513619044362212</v>
      </c>
      <c r="J244" s="2">
        <v>11.491988342650187</v>
      </c>
      <c r="K244" s="2">
        <v>11.699824013772325</v>
      </c>
      <c r="L244" s="2">
        <v>11.666534703660787</v>
      </c>
      <c r="M244" s="2">
        <v>11.654233234854772</v>
      </c>
      <c r="N244">
        <f t="shared" si="15"/>
        <v>11.606007022967566</v>
      </c>
      <c r="O244">
        <f t="shared" si="16"/>
        <v>11.586137436775312</v>
      </c>
      <c r="P244">
        <f t="shared" si="17"/>
        <v>1.9869586192253763E-2</v>
      </c>
      <c r="Q244">
        <f t="shared" si="18"/>
        <v>0.6969449235586257</v>
      </c>
      <c r="R244">
        <f t="shared" si="19"/>
        <v>0.15680154089721043</v>
      </c>
    </row>
    <row r="245" spans="1:18" x14ac:dyDescent="0.3">
      <c r="A245" t="s">
        <v>243</v>
      </c>
      <c r="B245" s="1">
        <v>8.3809804716677636</v>
      </c>
      <c r="C245" s="1">
        <v>7.6689558766296377</v>
      </c>
      <c r="D245" s="1">
        <v>8.1619380549276901</v>
      </c>
      <c r="E245" s="1">
        <v>7.6642694923189101</v>
      </c>
      <c r="F245" s="1">
        <v>8.1725775211275575</v>
      </c>
      <c r="G245" s="1">
        <v>7.8248314850780663</v>
      </c>
      <c r="H245" s="2">
        <v>8.1522848423065817</v>
      </c>
      <c r="I245" s="2">
        <v>8.2675826137369981</v>
      </c>
      <c r="J245" s="2">
        <v>6.8706113130445443</v>
      </c>
      <c r="K245" s="2">
        <v>8.2190716920423199</v>
      </c>
      <c r="L245" s="2">
        <v>7.8678347034651983</v>
      </c>
      <c r="M245" s="2">
        <v>7.9107326619029132</v>
      </c>
      <c r="N245">
        <f t="shared" si="15"/>
        <v>7.9789254836249368</v>
      </c>
      <c r="O245">
        <f t="shared" si="16"/>
        <v>7.8813529710830927</v>
      </c>
      <c r="P245">
        <f t="shared" si="17"/>
        <v>9.757251254184407E-2</v>
      </c>
      <c r="Q245">
        <f t="shared" si="18"/>
        <v>0.70165039046197064</v>
      </c>
      <c r="R245">
        <f t="shared" si="19"/>
        <v>0.15387922877296992</v>
      </c>
    </row>
    <row r="246" spans="1:18" x14ac:dyDescent="0.3">
      <c r="A246" t="s">
        <v>244</v>
      </c>
      <c r="B246" s="1">
        <v>12.30730328581191</v>
      </c>
      <c r="C246" s="1">
        <v>12.225996665684468</v>
      </c>
      <c r="D246" s="1">
        <v>12.271419256152953</v>
      </c>
      <c r="E246" s="1">
        <v>12.15200591120605</v>
      </c>
      <c r="F246" s="1">
        <v>12.153979457038963</v>
      </c>
      <c r="G246" s="1">
        <v>12.09550581424894</v>
      </c>
      <c r="H246" s="2">
        <v>12.262576446546088</v>
      </c>
      <c r="I246" s="2">
        <v>12.275030334615659</v>
      </c>
      <c r="J246" s="2">
        <v>12.211897417799456</v>
      </c>
      <c r="K246" s="2">
        <v>12.130815066668548</v>
      </c>
      <c r="L246" s="2">
        <v>12.197244342451931</v>
      </c>
      <c r="M246" s="2">
        <v>12.004434677282708</v>
      </c>
      <c r="N246">
        <f t="shared" si="15"/>
        <v>12.201035065023881</v>
      </c>
      <c r="O246">
        <f t="shared" si="16"/>
        <v>12.180333047560731</v>
      </c>
      <c r="P246">
        <f t="shared" si="17"/>
        <v>2.0702017463149147E-2</v>
      </c>
      <c r="Q246">
        <f t="shared" si="18"/>
        <v>0.70257530295782944</v>
      </c>
      <c r="R246">
        <f t="shared" si="19"/>
        <v>0.15330712066646568</v>
      </c>
    </row>
    <row r="247" spans="1:18" x14ac:dyDescent="0.3">
      <c r="A247" t="s">
        <v>245</v>
      </c>
      <c r="B247" s="1">
        <v>9.5921766936377875</v>
      </c>
      <c r="C247" s="1">
        <v>9.6865880667021251</v>
      </c>
      <c r="D247" s="1">
        <v>9.7073936459034673</v>
      </c>
      <c r="E247" s="1">
        <v>9.8740130804396653</v>
      </c>
      <c r="F247" s="1">
        <v>9.9750311169662478</v>
      </c>
      <c r="G247" s="1">
        <v>9.9352534653851112</v>
      </c>
      <c r="H247" s="2">
        <v>9.7802444727763511</v>
      </c>
      <c r="I247" s="2">
        <v>9.6609585567459497</v>
      </c>
      <c r="J247" s="2">
        <v>9.8403530762469114</v>
      </c>
      <c r="K247" s="2">
        <v>9.9398730123079471</v>
      </c>
      <c r="L247" s="2">
        <v>9.930692991746886</v>
      </c>
      <c r="M247" s="2">
        <v>9.7971913576066179</v>
      </c>
      <c r="N247">
        <f t="shared" si="15"/>
        <v>9.7950760115057331</v>
      </c>
      <c r="O247">
        <f t="shared" si="16"/>
        <v>9.8248855779051123</v>
      </c>
      <c r="P247">
        <f t="shared" si="17"/>
        <v>-2.980956639937915E-2</v>
      </c>
      <c r="Q247">
        <f t="shared" si="18"/>
        <v>0.70415846144776773</v>
      </c>
      <c r="R247">
        <f t="shared" si="19"/>
        <v>0.15232959769256296</v>
      </c>
    </row>
    <row r="248" spans="1:18" x14ac:dyDescent="0.3">
      <c r="A248" t="s">
        <v>246</v>
      </c>
      <c r="B248" s="1">
        <v>13.060903608089985</v>
      </c>
      <c r="C248" s="1">
        <v>13.011541762209564</v>
      </c>
      <c r="D248" s="1">
        <v>13.084951188947512</v>
      </c>
      <c r="E248" s="1">
        <v>13.118441491999064</v>
      </c>
      <c r="F248" s="1">
        <v>13.139896637017124</v>
      </c>
      <c r="G248" s="1">
        <v>13.175817731012579</v>
      </c>
      <c r="H248" s="2">
        <v>13.028622674902651</v>
      </c>
      <c r="I248" s="2">
        <v>12.980377031414152</v>
      </c>
      <c r="J248" s="2">
        <v>13.044539269582998</v>
      </c>
      <c r="K248" s="2">
        <v>13.198044407738756</v>
      </c>
      <c r="L248" s="2">
        <v>13.161037380214037</v>
      </c>
      <c r="M248" s="2">
        <v>13.084635679165688</v>
      </c>
      <c r="N248">
        <f t="shared" si="15"/>
        <v>13.098592069879308</v>
      </c>
      <c r="O248">
        <f t="shared" si="16"/>
        <v>13.082876073836379</v>
      </c>
      <c r="P248">
        <f t="shared" si="17"/>
        <v>1.5715996042928282E-2</v>
      </c>
      <c r="Q248">
        <f t="shared" si="18"/>
        <v>0.71335034704201727</v>
      </c>
      <c r="R248">
        <f t="shared" si="19"/>
        <v>0.14669712313914096</v>
      </c>
    </row>
    <row r="249" spans="1:18" x14ac:dyDescent="0.3">
      <c r="A249" t="s">
        <v>247</v>
      </c>
      <c r="B249" s="1">
        <v>10.358794034915171</v>
      </c>
      <c r="C249" s="1">
        <v>10.244922726578222</v>
      </c>
      <c r="D249" s="1">
        <v>10.33582577742054</v>
      </c>
      <c r="E249" s="1">
        <v>10.294712637369152</v>
      </c>
      <c r="F249" s="1">
        <v>10.264184534131388</v>
      </c>
      <c r="G249" s="1">
        <v>10.245172374073716</v>
      </c>
      <c r="H249" s="2">
        <v>10.412432239101646</v>
      </c>
      <c r="I249" s="2">
        <v>10.275239901744593</v>
      </c>
      <c r="J249" s="2">
        <v>10.211048708320408</v>
      </c>
      <c r="K249" s="2">
        <v>10.231209178206676</v>
      </c>
      <c r="L249" s="2">
        <v>10.328304670361769</v>
      </c>
      <c r="M249" s="2">
        <v>10.197953827610064</v>
      </c>
      <c r="N249">
        <f t="shared" si="15"/>
        <v>10.290602014081365</v>
      </c>
      <c r="O249">
        <f t="shared" si="16"/>
        <v>10.276031420890858</v>
      </c>
      <c r="P249">
        <f t="shared" si="17"/>
        <v>1.4570593190507353E-2</v>
      </c>
      <c r="Q249">
        <f t="shared" si="18"/>
        <v>0.71713147277190348</v>
      </c>
      <c r="R249">
        <f t="shared" si="19"/>
        <v>0.14440121718419818</v>
      </c>
    </row>
    <row r="250" spans="1:18" x14ac:dyDescent="0.3">
      <c r="A250" t="s">
        <v>248</v>
      </c>
      <c r="B250" s="1">
        <v>9.81036276621988</v>
      </c>
      <c r="C250" s="1">
        <v>9.6568359817201959</v>
      </c>
      <c r="D250" s="1">
        <v>9.7751493347842704</v>
      </c>
      <c r="E250" s="1">
        <v>9.4711061520182156</v>
      </c>
      <c r="F250" s="1">
        <v>9.4930748621476795</v>
      </c>
      <c r="G250" s="1">
        <v>9.4444351675730935</v>
      </c>
      <c r="H250" s="2">
        <v>9.5532260892629406</v>
      </c>
      <c r="I250" s="2">
        <v>9.8094948346851485</v>
      </c>
      <c r="J250" s="2">
        <v>9.5533028988377513</v>
      </c>
      <c r="K250" s="2">
        <v>9.6164569494485086</v>
      </c>
      <c r="L250" s="2">
        <v>9.6805001816210119</v>
      </c>
      <c r="M250" s="2">
        <v>9.200874090046117</v>
      </c>
      <c r="N250">
        <f t="shared" si="15"/>
        <v>9.6084940440772204</v>
      </c>
      <c r="O250">
        <f t="shared" si="16"/>
        <v>9.5689758406502463</v>
      </c>
      <c r="P250">
        <f t="shared" si="17"/>
        <v>3.9518203426974097E-2</v>
      </c>
      <c r="Q250">
        <f t="shared" si="18"/>
        <v>0.71804657659713556</v>
      </c>
      <c r="R250">
        <f t="shared" si="19"/>
        <v>0.14384738402642222</v>
      </c>
    </row>
    <row r="251" spans="1:18" x14ac:dyDescent="0.3">
      <c r="A251" t="s">
        <v>249</v>
      </c>
      <c r="B251" s="1">
        <v>7.2169398209599018</v>
      </c>
      <c r="C251" s="1">
        <v>6.7837185577903654</v>
      </c>
      <c r="D251" s="1">
        <v>7.1015030091671694</v>
      </c>
      <c r="E251" s="1">
        <v>8.2491134527137291</v>
      </c>
      <c r="F251" s="1">
        <v>8.4040345468291111</v>
      </c>
      <c r="G251" s="1">
        <v>7.9900472195737953</v>
      </c>
      <c r="H251" s="2">
        <v>7.5944739048709495</v>
      </c>
      <c r="I251" s="2">
        <v>7.0650121504369485</v>
      </c>
      <c r="J251" s="2">
        <v>6.9416932256613686</v>
      </c>
      <c r="K251" s="2">
        <v>7.9906712839752663</v>
      </c>
      <c r="L251" s="2">
        <v>8.5383829600321199</v>
      </c>
      <c r="M251" s="2">
        <v>8.4849839677589376</v>
      </c>
      <c r="N251">
        <f t="shared" si="15"/>
        <v>7.6242261011723444</v>
      </c>
      <c r="O251">
        <f t="shared" si="16"/>
        <v>7.7692029154559314</v>
      </c>
      <c r="P251">
        <f t="shared" si="17"/>
        <v>-0.144976814283587</v>
      </c>
      <c r="Q251">
        <f t="shared" si="18"/>
        <v>0.72014782713444014</v>
      </c>
      <c r="R251">
        <f t="shared" si="19"/>
        <v>0.1425783453479173</v>
      </c>
    </row>
    <row r="252" spans="1:18" x14ac:dyDescent="0.3">
      <c r="A252" t="s">
        <v>250</v>
      </c>
      <c r="B252" s="1">
        <v>8.5015585686133424</v>
      </c>
      <c r="C252" s="1">
        <v>8.391458420049668</v>
      </c>
      <c r="D252" s="1">
        <v>8.5874024981194719</v>
      </c>
      <c r="E252" s="1">
        <v>8.1587611443104535</v>
      </c>
      <c r="F252" s="1">
        <v>8.4688276552309514</v>
      </c>
      <c r="G252" s="1">
        <v>7.8970588669562458</v>
      </c>
      <c r="H252" s="2">
        <v>8.381845733960704</v>
      </c>
      <c r="I252" s="2">
        <v>8.2809099301430145</v>
      </c>
      <c r="J252" s="2">
        <v>8.2278565730604978</v>
      </c>
      <c r="K252" s="2">
        <v>8.2837829025235212</v>
      </c>
      <c r="L252" s="2">
        <v>8.6905567765163472</v>
      </c>
      <c r="M252" s="2">
        <v>7.7977912004788887</v>
      </c>
      <c r="N252">
        <f t="shared" si="15"/>
        <v>8.3341778588800217</v>
      </c>
      <c r="O252">
        <f t="shared" si="16"/>
        <v>8.2771238527804964</v>
      </c>
      <c r="P252">
        <f t="shared" si="17"/>
        <v>5.7054006099525267E-2</v>
      </c>
      <c r="Q252">
        <f t="shared" si="18"/>
        <v>0.72572448073094808</v>
      </c>
      <c r="R252">
        <f t="shared" si="19"/>
        <v>0.13922822669516915</v>
      </c>
    </row>
    <row r="253" spans="1:18" x14ac:dyDescent="0.3">
      <c r="A253" t="s">
        <v>251</v>
      </c>
      <c r="B253" s="1">
        <v>7.7933106766651141</v>
      </c>
      <c r="C253" s="1">
        <v>7.6948801927991912</v>
      </c>
      <c r="D253" s="1">
        <v>7.6973151217162457</v>
      </c>
      <c r="E253" s="1">
        <v>7.3369974166050111</v>
      </c>
      <c r="F253" s="1">
        <v>8.0569627928615102</v>
      </c>
      <c r="G253" s="1">
        <v>6.9725777851765525</v>
      </c>
      <c r="H253" s="2">
        <v>7.7711592955568554</v>
      </c>
      <c r="I253" s="2">
        <v>7.5605621185147101</v>
      </c>
      <c r="J253" s="2">
        <v>6.9805965967420169</v>
      </c>
      <c r="K253" s="2">
        <v>8.0573419576794851</v>
      </c>
      <c r="L253" s="2">
        <v>7.7124582171533973</v>
      </c>
      <c r="M253" s="2">
        <v>6.9525665409428026</v>
      </c>
      <c r="N253">
        <f t="shared" si="15"/>
        <v>7.5920073309706035</v>
      </c>
      <c r="O253">
        <f t="shared" si="16"/>
        <v>7.5057807877648779</v>
      </c>
      <c r="P253">
        <f t="shared" si="17"/>
        <v>8.6226543205725648E-2</v>
      </c>
      <c r="Q253">
        <f t="shared" si="18"/>
        <v>0.72714403702162667</v>
      </c>
      <c r="R253">
        <f t="shared" si="19"/>
        <v>0.13837955298182769</v>
      </c>
    </row>
    <row r="254" spans="1:18" x14ac:dyDescent="0.3">
      <c r="A254" t="s">
        <v>252</v>
      </c>
      <c r="B254" s="1">
        <v>10.565758997804673</v>
      </c>
      <c r="C254" s="1">
        <v>10.636905519993821</v>
      </c>
      <c r="D254" s="1">
        <v>10.690382173173294</v>
      </c>
      <c r="E254" s="1">
        <v>10.550313911936712</v>
      </c>
      <c r="F254" s="1">
        <v>10.423861757726092</v>
      </c>
      <c r="G254" s="1">
        <v>10.453527867681785</v>
      </c>
      <c r="H254" s="2">
        <v>10.65217275350971</v>
      </c>
      <c r="I254" s="2">
        <v>10.676124573370684</v>
      </c>
      <c r="J254" s="2">
        <v>10.597875642832852</v>
      </c>
      <c r="K254" s="2">
        <v>10.559147617798207</v>
      </c>
      <c r="L254" s="2">
        <v>10.581709014074736</v>
      </c>
      <c r="M254" s="2">
        <v>10.380471887966914</v>
      </c>
      <c r="N254">
        <f t="shared" si="15"/>
        <v>10.553458371386062</v>
      </c>
      <c r="O254">
        <f t="shared" si="16"/>
        <v>10.574583581592183</v>
      </c>
      <c r="P254">
        <f t="shared" si="17"/>
        <v>-2.112521020612057E-2</v>
      </c>
      <c r="Q254">
        <f t="shared" si="18"/>
        <v>0.73148320560738633</v>
      </c>
      <c r="R254">
        <f t="shared" si="19"/>
        <v>0.13579564055134008</v>
      </c>
    </row>
    <row r="255" spans="1:18" x14ac:dyDescent="0.3">
      <c r="A255" t="s">
        <v>253</v>
      </c>
      <c r="B255" s="1">
        <v>13.340552533383365</v>
      </c>
      <c r="C255" s="1">
        <v>13.285179670612097</v>
      </c>
      <c r="D255" s="1">
        <v>13.314772985561092</v>
      </c>
      <c r="E255" s="1">
        <v>13.22461975349321</v>
      </c>
      <c r="F255" s="1">
        <v>13.197477804655133</v>
      </c>
      <c r="G255" s="1">
        <v>13.199762817134948</v>
      </c>
      <c r="H255" s="2">
        <v>13.264511507795309</v>
      </c>
      <c r="I255" s="2">
        <v>13.349561833084309</v>
      </c>
      <c r="J255" s="2">
        <v>13.307263434638095</v>
      </c>
      <c r="K255" s="2">
        <v>13.281030234751716</v>
      </c>
      <c r="L255" s="2">
        <v>13.254221107616521</v>
      </c>
      <c r="M255" s="2">
        <v>13.177902224356314</v>
      </c>
      <c r="N255">
        <f t="shared" si="15"/>
        <v>13.260394260806642</v>
      </c>
      <c r="O255">
        <f t="shared" si="16"/>
        <v>13.272415057040378</v>
      </c>
      <c r="P255">
        <f t="shared" si="17"/>
        <v>-1.2020796233736419E-2</v>
      </c>
      <c r="Q255">
        <f t="shared" si="18"/>
        <v>0.73395255420720851</v>
      </c>
      <c r="R255">
        <f t="shared" si="19"/>
        <v>0.13433201380599494</v>
      </c>
    </row>
    <row r="256" spans="1:18" x14ac:dyDescent="0.3">
      <c r="A256" t="s">
        <v>254</v>
      </c>
      <c r="B256" s="1">
        <v>10.053925881531105</v>
      </c>
      <c r="C256" s="1">
        <v>10.020466086899022</v>
      </c>
      <c r="D256" s="1">
        <v>10.219725157794759</v>
      </c>
      <c r="E256" s="1">
        <v>10.095357460228875</v>
      </c>
      <c r="F256" s="1">
        <v>10.110744289382945</v>
      </c>
      <c r="G256" s="1">
        <v>10.141328047041972</v>
      </c>
      <c r="H256" s="2">
        <v>10.209428995574457</v>
      </c>
      <c r="I256" s="2">
        <v>10.170225531605025</v>
      </c>
      <c r="J256" s="2">
        <v>10.273271099385498</v>
      </c>
      <c r="K256" s="2">
        <v>10.007503880396465</v>
      </c>
      <c r="L256" s="2">
        <v>10.065456526879391</v>
      </c>
      <c r="M256" s="2">
        <v>10.02585934566924</v>
      </c>
      <c r="N256">
        <f t="shared" si="15"/>
        <v>10.106924487146445</v>
      </c>
      <c r="O256">
        <f t="shared" si="16"/>
        <v>10.125290896585012</v>
      </c>
      <c r="P256">
        <f t="shared" si="17"/>
        <v>-1.8366409438566933E-2</v>
      </c>
      <c r="Q256">
        <f t="shared" si="18"/>
        <v>0.73490384568798384</v>
      </c>
      <c r="R256">
        <f t="shared" si="19"/>
        <v>0.13376947998910965</v>
      </c>
    </row>
    <row r="257" spans="1:18" x14ac:dyDescent="0.3">
      <c r="A257" t="s">
        <v>255</v>
      </c>
      <c r="B257" s="1">
        <v>13.073535751659996</v>
      </c>
      <c r="C257" s="1">
        <v>12.99343554844768</v>
      </c>
      <c r="D257" s="1">
        <v>13.076084045371125</v>
      </c>
      <c r="E257" s="1">
        <v>12.959708583224348</v>
      </c>
      <c r="F257" s="1">
        <v>12.860605927480892</v>
      </c>
      <c r="G257" s="1">
        <v>12.892233526143894</v>
      </c>
      <c r="H257" s="2">
        <v>13.031751163848202</v>
      </c>
      <c r="I257" s="2">
        <v>13.159425154703881</v>
      </c>
      <c r="J257" s="2">
        <v>13.018028005076705</v>
      </c>
      <c r="K257" s="2">
        <v>12.934107324172436</v>
      </c>
      <c r="L257" s="2">
        <v>12.952317183929278</v>
      </c>
      <c r="M257" s="2">
        <v>12.87388815738464</v>
      </c>
      <c r="N257">
        <f t="shared" si="15"/>
        <v>12.975933897054658</v>
      </c>
      <c r="O257">
        <f t="shared" si="16"/>
        <v>12.994919498185856</v>
      </c>
      <c r="P257">
        <f t="shared" si="17"/>
        <v>-1.8985601131198848E-2</v>
      </c>
      <c r="Q257">
        <f t="shared" si="18"/>
        <v>0.73548163241201703</v>
      </c>
      <c r="R257">
        <f t="shared" si="19"/>
        <v>0.13342816867637267</v>
      </c>
    </row>
    <row r="258" spans="1:18" x14ac:dyDescent="0.3">
      <c r="A258" t="s">
        <v>256</v>
      </c>
      <c r="B258" s="1">
        <v>12.391063644163051</v>
      </c>
      <c r="C258" s="1">
        <v>12.367016071116321</v>
      </c>
      <c r="D258" s="1">
        <v>12.343826955818683</v>
      </c>
      <c r="E258" s="1">
        <v>12.296365629958389</v>
      </c>
      <c r="F258" s="1">
        <v>12.28191843899693</v>
      </c>
      <c r="G258" s="1">
        <v>12.322480270899504</v>
      </c>
      <c r="H258" s="2">
        <v>12.385862400641461</v>
      </c>
      <c r="I258" s="2">
        <v>12.446362215275178</v>
      </c>
      <c r="J258" s="2">
        <v>12.389642093562898</v>
      </c>
      <c r="K258" s="2">
        <v>12.282512202052946</v>
      </c>
      <c r="L258" s="2">
        <v>12.345674132917624</v>
      </c>
      <c r="M258" s="2">
        <v>12.229119220658596</v>
      </c>
      <c r="N258">
        <f t="shared" si="15"/>
        <v>12.33377850182548</v>
      </c>
      <c r="O258">
        <f t="shared" si="16"/>
        <v>12.34652871085145</v>
      </c>
      <c r="P258">
        <f t="shared" si="17"/>
        <v>-1.2750209025970349E-2</v>
      </c>
      <c r="Q258">
        <f t="shared" si="18"/>
        <v>0.73632635116496359</v>
      </c>
      <c r="R258">
        <f t="shared" si="19"/>
        <v>0.13292965699884526</v>
      </c>
    </row>
    <row r="259" spans="1:18" x14ac:dyDescent="0.3">
      <c r="A259" t="s">
        <v>257</v>
      </c>
      <c r="B259" s="1">
        <v>11.354111608460833</v>
      </c>
      <c r="C259" s="1">
        <v>11.321843559498165</v>
      </c>
      <c r="D259" s="1">
        <v>11.340784780099373</v>
      </c>
      <c r="E259" s="1">
        <v>11.408398742191327</v>
      </c>
      <c r="F259" s="1">
        <v>11.340690217086628</v>
      </c>
      <c r="G259" s="1">
        <v>11.424434013055103</v>
      </c>
      <c r="H259" s="2">
        <v>11.322260552700971</v>
      </c>
      <c r="I259" s="2">
        <v>11.366016155563106</v>
      </c>
      <c r="J259" s="2">
        <v>11.275938239064432</v>
      </c>
      <c r="K259" s="2">
        <v>11.35279382940117</v>
      </c>
      <c r="L259" s="2">
        <v>11.46072208943</v>
      </c>
      <c r="M259" s="2">
        <v>11.350005435865222</v>
      </c>
      <c r="N259">
        <f t="shared" ref="N259:N322" si="20">AVERAGE(B259:G259)</f>
        <v>11.365043820065239</v>
      </c>
      <c r="O259">
        <f t="shared" ref="O259:O322" si="21">AVERAGE(H259:M259)</f>
        <v>11.354622717004149</v>
      </c>
      <c r="P259">
        <f t="shared" ref="P259:P322" si="22">N259-O259</f>
        <v>1.0421103061089454E-2</v>
      </c>
      <c r="Q259">
        <f t="shared" ref="Q259:Q322" si="23">TTEST(B259:G259,H259:M259,2,3)</f>
        <v>0.73752139015675144</v>
      </c>
      <c r="R259">
        <f t="shared" ref="R259:R322" si="24">-LOG10(Q259)</f>
        <v>0.13222537942799537</v>
      </c>
    </row>
    <row r="260" spans="1:18" x14ac:dyDescent="0.3">
      <c r="A260" t="s">
        <v>258</v>
      </c>
      <c r="B260" s="1">
        <v>11.432051175354873</v>
      </c>
      <c r="C260" s="1">
        <v>11.309652558786521</v>
      </c>
      <c r="D260" s="1">
        <v>11.331073684271056</v>
      </c>
      <c r="E260" s="1">
        <v>11.117370378981043</v>
      </c>
      <c r="F260" s="1">
        <v>11.169267373372044</v>
      </c>
      <c r="G260" s="1">
        <v>11.132994466696928</v>
      </c>
      <c r="H260" s="2">
        <v>11.299952073926416</v>
      </c>
      <c r="I260" s="2">
        <v>11.366950524111374</v>
      </c>
      <c r="J260" s="2">
        <v>11.299402654588267</v>
      </c>
      <c r="K260" s="2">
        <v>11.160413506628359</v>
      </c>
      <c r="L260" s="2">
        <v>11.144371459573591</v>
      </c>
      <c r="M260" s="2">
        <v>11.079804754635258</v>
      </c>
      <c r="N260">
        <f t="shared" si="20"/>
        <v>11.248734939577076</v>
      </c>
      <c r="O260">
        <f t="shared" si="21"/>
        <v>11.225149162243879</v>
      </c>
      <c r="P260">
        <f t="shared" si="22"/>
        <v>2.3585777333197555E-2</v>
      </c>
      <c r="Q260">
        <f t="shared" si="23"/>
        <v>0.74078696181576675</v>
      </c>
      <c r="R260">
        <f t="shared" si="24"/>
        <v>0.13030667003737578</v>
      </c>
    </row>
    <row r="261" spans="1:18" x14ac:dyDescent="0.3">
      <c r="A261" t="s">
        <v>259</v>
      </c>
      <c r="B261" s="1">
        <v>11.802891933921927</v>
      </c>
      <c r="C261" s="1">
        <v>11.754198550992339</v>
      </c>
      <c r="D261" s="1">
        <v>11.776017601488634</v>
      </c>
      <c r="E261" s="1">
        <v>11.722564215926916</v>
      </c>
      <c r="F261" s="1">
        <v>11.681532719660757</v>
      </c>
      <c r="G261" s="1">
        <v>11.773097986272514</v>
      </c>
      <c r="H261" s="2">
        <v>11.798888915388147</v>
      </c>
      <c r="I261" s="2">
        <v>11.792444624148743</v>
      </c>
      <c r="J261" s="2">
        <v>11.607700188137201</v>
      </c>
      <c r="K261" s="2">
        <v>11.72015446119587</v>
      </c>
      <c r="L261" s="2">
        <v>11.75203352164085</v>
      </c>
      <c r="M261" s="2">
        <v>11.77023027601544</v>
      </c>
      <c r="N261">
        <f t="shared" si="20"/>
        <v>11.751717168043848</v>
      </c>
      <c r="O261">
        <f t="shared" si="21"/>
        <v>11.740241997754374</v>
      </c>
      <c r="P261">
        <f t="shared" si="22"/>
        <v>1.1475170289473979E-2</v>
      </c>
      <c r="Q261">
        <f t="shared" si="23"/>
        <v>0.74391904975401912</v>
      </c>
      <c r="R261">
        <f t="shared" si="24"/>
        <v>0.12847432004262754</v>
      </c>
    </row>
    <row r="262" spans="1:18" x14ac:dyDescent="0.3">
      <c r="A262" t="s">
        <v>260</v>
      </c>
      <c r="B262" s="1">
        <v>10.545949069224475</v>
      </c>
      <c r="C262" s="1">
        <v>10.425184425973283</v>
      </c>
      <c r="D262" s="1">
        <v>10.528278280749635</v>
      </c>
      <c r="E262" s="1">
        <v>10.61759602564215</v>
      </c>
      <c r="F262" s="1">
        <v>10.523855953620961</v>
      </c>
      <c r="G262" s="1">
        <v>10.506654698681036</v>
      </c>
      <c r="H262" s="2">
        <v>10.504391974088435</v>
      </c>
      <c r="I262" s="2">
        <v>10.497702172026361</v>
      </c>
      <c r="J262" s="2">
        <v>10.552044626978891</v>
      </c>
      <c r="K262" s="2">
        <v>10.544307634960582</v>
      </c>
      <c r="L262" s="2">
        <v>10.574186677275673</v>
      </c>
      <c r="M262" s="2">
        <v>10.530737953016144</v>
      </c>
      <c r="N262">
        <f t="shared" si="20"/>
        <v>10.524586408981923</v>
      </c>
      <c r="O262">
        <f t="shared" si="21"/>
        <v>10.533895173057681</v>
      </c>
      <c r="P262">
        <f t="shared" si="22"/>
        <v>-9.3087640757580914E-3</v>
      </c>
      <c r="Q262">
        <f t="shared" si="23"/>
        <v>0.74942895133556875</v>
      </c>
      <c r="R262">
        <f t="shared" si="24"/>
        <v>0.12526953360355622</v>
      </c>
    </row>
    <row r="263" spans="1:18" x14ac:dyDescent="0.3">
      <c r="A263" t="s">
        <v>261</v>
      </c>
      <c r="B263" s="1">
        <v>8.8741206977828249</v>
      </c>
      <c r="C263" s="1">
        <v>8.8394242704903387</v>
      </c>
      <c r="D263" s="1">
        <v>8.8314339293519115</v>
      </c>
      <c r="E263" s="1">
        <v>8.8178790318301381</v>
      </c>
      <c r="F263" s="1">
        <v>8.8831320156572815</v>
      </c>
      <c r="G263" s="1">
        <v>8.9113320615712173</v>
      </c>
      <c r="H263" s="2">
        <v>8.9115417926347149</v>
      </c>
      <c r="I263" s="2">
        <v>8.8067751513205046</v>
      </c>
      <c r="J263" s="2">
        <v>8.8058728223698761</v>
      </c>
      <c r="K263" s="2">
        <v>9.185048852496168</v>
      </c>
      <c r="L263" s="2">
        <v>8.9384916412160553</v>
      </c>
      <c r="M263" s="2">
        <v>8.6581400604373222</v>
      </c>
      <c r="N263">
        <f t="shared" si="20"/>
        <v>8.8595536677806184</v>
      </c>
      <c r="O263">
        <f t="shared" si="21"/>
        <v>8.884311720079106</v>
      </c>
      <c r="P263">
        <f t="shared" si="22"/>
        <v>-2.4758052298487598E-2</v>
      </c>
      <c r="Q263">
        <f t="shared" si="23"/>
        <v>0.75021278583532025</v>
      </c>
      <c r="R263">
        <f t="shared" si="24"/>
        <v>0.12481553846521119</v>
      </c>
    </row>
    <row r="264" spans="1:18" x14ac:dyDescent="0.3">
      <c r="A264" t="s">
        <v>262</v>
      </c>
      <c r="B264" s="1">
        <v>11.471268764173582</v>
      </c>
      <c r="C264" s="1">
        <v>11.341746745497241</v>
      </c>
      <c r="D264" s="1">
        <v>11.318514565592251</v>
      </c>
      <c r="E264" s="1">
        <v>11.436461703182413</v>
      </c>
      <c r="F264" s="1">
        <v>11.257175666055621</v>
      </c>
      <c r="G264" s="1">
        <v>11.449721275456522</v>
      </c>
      <c r="H264" s="2">
        <v>11.455517306486882</v>
      </c>
      <c r="I264" s="2">
        <v>11.404279418780996</v>
      </c>
      <c r="J264" s="2">
        <v>11.315676038548075</v>
      </c>
      <c r="K264" s="2">
        <v>11.38402821457418</v>
      </c>
      <c r="L264" s="2">
        <v>11.4384644026408</v>
      </c>
      <c r="M264" s="2">
        <v>11.356578516868113</v>
      </c>
      <c r="N264">
        <f t="shared" si="20"/>
        <v>11.379148119992939</v>
      </c>
      <c r="O264">
        <f t="shared" si="21"/>
        <v>11.392423982983175</v>
      </c>
      <c r="P264">
        <f t="shared" si="22"/>
        <v>-1.3275862990235865E-2</v>
      </c>
      <c r="Q264">
        <f t="shared" si="23"/>
        <v>0.75359458683432501</v>
      </c>
      <c r="R264">
        <f t="shared" si="24"/>
        <v>0.12286222979642333</v>
      </c>
    </row>
    <row r="265" spans="1:18" x14ac:dyDescent="0.3">
      <c r="A265" t="s">
        <v>263</v>
      </c>
      <c r="B265" s="1">
        <v>9.9428809971590404</v>
      </c>
      <c r="C265" s="1">
        <v>9.845631177252093</v>
      </c>
      <c r="D265" s="1">
        <v>9.9488928141915558</v>
      </c>
      <c r="E265" s="1">
        <v>9.8371548408435423</v>
      </c>
      <c r="F265" s="1">
        <v>9.8879364533366321</v>
      </c>
      <c r="G265" s="1">
        <v>9.9681915758512378</v>
      </c>
      <c r="H265" s="2">
        <v>9.7831455822711426</v>
      </c>
      <c r="I265" s="2">
        <v>9.9965441035023801</v>
      </c>
      <c r="J265" s="2">
        <v>10.011353066365377</v>
      </c>
      <c r="K265" s="2">
        <v>9.8071133792313194</v>
      </c>
      <c r="L265" s="2">
        <v>10.017546157235692</v>
      </c>
      <c r="M265" s="2">
        <v>9.6957328854643841</v>
      </c>
      <c r="N265">
        <f t="shared" si="20"/>
        <v>9.9051146431056836</v>
      </c>
      <c r="O265">
        <f t="shared" si="21"/>
        <v>9.8852391956783823</v>
      </c>
      <c r="P265">
        <f t="shared" si="22"/>
        <v>1.9875447427301296E-2</v>
      </c>
      <c r="Q265">
        <f t="shared" si="23"/>
        <v>0.75716729482071243</v>
      </c>
      <c r="R265">
        <f t="shared" si="24"/>
        <v>0.12080815327354405</v>
      </c>
    </row>
    <row r="266" spans="1:18" x14ac:dyDescent="0.3">
      <c r="A266" t="s">
        <v>264</v>
      </c>
      <c r="B266" s="1">
        <v>9.8973009400372103</v>
      </c>
      <c r="C266" s="1">
        <v>9.9959790885479265</v>
      </c>
      <c r="D266" s="1">
        <v>9.9184309601618175</v>
      </c>
      <c r="E266" s="1">
        <v>9.8812975369111165</v>
      </c>
      <c r="F266" s="1">
        <v>9.7643740238951899</v>
      </c>
      <c r="G266" s="1">
        <v>9.6042010832691691</v>
      </c>
      <c r="H266" s="2">
        <v>9.721441019070328</v>
      </c>
      <c r="I266" s="2">
        <v>9.8676957326108514</v>
      </c>
      <c r="J266" s="2">
        <v>9.84120264587024</v>
      </c>
      <c r="K266" s="2">
        <v>9.9832644109879123</v>
      </c>
      <c r="L266" s="2">
        <v>9.759522054980998</v>
      </c>
      <c r="M266" s="2">
        <v>9.75685650528923</v>
      </c>
      <c r="N266">
        <f t="shared" si="20"/>
        <v>9.843597272137071</v>
      </c>
      <c r="O266">
        <f t="shared" si="21"/>
        <v>9.8216637281349275</v>
      </c>
      <c r="P266">
        <f t="shared" si="22"/>
        <v>2.1933544002143535E-2</v>
      </c>
      <c r="Q266">
        <f t="shared" si="23"/>
        <v>0.75838769992990973</v>
      </c>
      <c r="R266">
        <f t="shared" si="24"/>
        <v>0.12010871930908031</v>
      </c>
    </row>
    <row r="267" spans="1:18" x14ac:dyDescent="0.3">
      <c r="A267" t="s">
        <v>265</v>
      </c>
      <c r="B267" s="1">
        <v>8.6645895025573907</v>
      </c>
      <c r="C267" s="1">
        <v>8.5093791489146877</v>
      </c>
      <c r="D267" s="1">
        <v>8.5869898654654353</v>
      </c>
      <c r="E267" s="1">
        <v>8.5611733652311468</v>
      </c>
      <c r="F267" s="1">
        <v>8.4058647571838208</v>
      </c>
      <c r="G267" s="1">
        <v>8.2406005499557953</v>
      </c>
      <c r="H267" s="2">
        <v>8.6459105668117449</v>
      </c>
      <c r="I267" s="2">
        <v>8.606294160697713</v>
      </c>
      <c r="J267" s="2">
        <v>8.0982426800035832</v>
      </c>
      <c r="K267" s="2">
        <v>8.7358944463951147</v>
      </c>
      <c r="L267" s="2">
        <v>8.0633411477555068</v>
      </c>
      <c r="M267" s="2">
        <v>8.5611733652311468</v>
      </c>
      <c r="N267">
        <f t="shared" si="20"/>
        <v>8.4947661982180467</v>
      </c>
      <c r="O267">
        <f t="shared" si="21"/>
        <v>8.4518093944824688</v>
      </c>
      <c r="P267">
        <f t="shared" si="22"/>
        <v>4.2956803735577864E-2</v>
      </c>
      <c r="Q267">
        <f t="shared" si="23"/>
        <v>0.75857096244860611</v>
      </c>
      <c r="R267">
        <f t="shared" si="24"/>
        <v>0.12000378579576765</v>
      </c>
    </row>
    <row r="268" spans="1:18" x14ac:dyDescent="0.3">
      <c r="A268" t="s">
        <v>266</v>
      </c>
      <c r="B268" s="1">
        <v>11.388733072078555</v>
      </c>
      <c r="C268" s="1">
        <v>11.348645174752683</v>
      </c>
      <c r="D268" s="1">
        <v>11.393626418004612</v>
      </c>
      <c r="E268" s="1">
        <v>11.342291389419142</v>
      </c>
      <c r="F268" s="1">
        <v>11.318028680325289</v>
      </c>
      <c r="G268" s="1">
        <v>11.353841534259599</v>
      </c>
      <c r="H268" s="2">
        <v>11.405045705862889</v>
      </c>
      <c r="I268" s="2">
        <v>11.404651970283446</v>
      </c>
      <c r="J268" s="2">
        <v>11.358947840356775</v>
      </c>
      <c r="K268" s="2">
        <v>11.375283843160666</v>
      </c>
      <c r="L268" s="2">
        <v>11.409963657238889</v>
      </c>
      <c r="M268" s="2">
        <v>11.245112938112051</v>
      </c>
      <c r="N268">
        <f t="shared" si="20"/>
        <v>11.357527711473312</v>
      </c>
      <c r="O268">
        <f t="shared" si="21"/>
        <v>11.366500992502452</v>
      </c>
      <c r="P268">
        <f t="shared" si="22"/>
        <v>-8.9732810291405229E-3</v>
      </c>
      <c r="Q268">
        <f t="shared" si="23"/>
        <v>0.75960547943681744</v>
      </c>
      <c r="R268">
        <f t="shared" si="24"/>
        <v>0.11941191112750196</v>
      </c>
    </row>
    <row r="269" spans="1:18" x14ac:dyDescent="0.3">
      <c r="A269" t="s">
        <v>267</v>
      </c>
      <c r="B269" s="1">
        <v>9.6217222321830977</v>
      </c>
      <c r="C269" s="1">
        <v>9.5437858471232211</v>
      </c>
      <c r="D269" s="1">
        <v>9.4875988947232539</v>
      </c>
      <c r="E269" s="1">
        <v>9.2804924098298596</v>
      </c>
      <c r="F269" s="1">
        <v>9.5618797965638791</v>
      </c>
      <c r="G269" s="1">
        <v>9.3552189351006092</v>
      </c>
      <c r="H269" s="2">
        <v>9.5270273155773388</v>
      </c>
      <c r="I269" s="2">
        <v>9.334787244652798</v>
      </c>
      <c r="J269" s="2">
        <v>9.5642447771322203</v>
      </c>
      <c r="K269" s="2">
        <v>9.4305989046084235</v>
      </c>
      <c r="L269" s="2">
        <v>9.6798671121146072</v>
      </c>
      <c r="M269" s="2">
        <v>9.4487357980293964</v>
      </c>
      <c r="N269">
        <f t="shared" si="20"/>
        <v>9.475116352587321</v>
      </c>
      <c r="O269">
        <f t="shared" si="21"/>
        <v>9.497543525352464</v>
      </c>
      <c r="P269">
        <f t="shared" si="22"/>
        <v>-2.2427172765143055E-2</v>
      </c>
      <c r="Q269">
        <f t="shared" si="23"/>
        <v>0.76373192161111003</v>
      </c>
      <c r="R269">
        <f t="shared" si="24"/>
        <v>0.11705905686390448</v>
      </c>
    </row>
    <row r="270" spans="1:18" x14ac:dyDescent="0.3">
      <c r="A270" t="s">
        <v>268</v>
      </c>
      <c r="B270" s="1">
        <v>10.035417717161225</v>
      </c>
      <c r="C270" s="1">
        <v>10.081110566090187</v>
      </c>
      <c r="D270" s="1">
        <v>9.9493598380424793</v>
      </c>
      <c r="E270" s="1">
        <v>10.029149163420517</v>
      </c>
      <c r="F270" s="1">
        <v>10.029190583872161</v>
      </c>
      <c r="G270" s="1">
        <v>9.9190718764288661</v>
      </c>
      <c r="H270" s="2">
        <v>10.217000428976348</v>
      </c>
      <c r="I270" s="2">
        <v>10.206770188686827</v>
      </c>
      <c r="J270" s="2">
        <v>10.026813888792777</v>
      </c>
      <c r="K270" s="2">
        <v>9.905010862390295</v>
      </c>
      <c r="L270" s="2">
        <v>9.8681589167421659</v>
      </c>
      <c r="M270" s="2">
        <v>9.6480878941799446</v>
      </c>
      <c r="N270">
        <f t="shared" si="20"/>
        <v>10.00721662416924</v>
      </c>
      <c r="O270">
        <f t="shared" si="21"/>
        <v>9.9786403632947263</v>
      </c>
      <c r="P270">
        <f t="shared" si="22"/>
        <v>2.8576260874514148E-2</v>
      </c>
      <c r="Q270">
        <f t="shared" si="23"/>
        <v>0.76810850188387292</v>
      </c>
      <c r="R270">
        <f t="shared" si="24"/>
        <v>0.11457742783162697</v>
      </c>
    </row>
    <row r="271" spans="1:18" x14ac:dyDescent="0.3">
      <c r="A271" t="s">
        <v>269</v>
      </c>
      <c r="B271" s="1">
        <v>8.2440307755643847</v>
      </c>
      <c r="C271" s="1">
        <v>7.6281903346152138</v>
      </c>
      <c r="D271" s="1">
        <v>8.130055682342828</v>
      </c>
      <c r="E271" s="1">
        <v>7.4818801396202854</v>
      </c>
      <c r="F271" s="1">
        <v>7.9695879808972796</v>
      </c>
      <c r="G271" s="1">
        <v>8.1544130851749674</v>
      </c>
      <c r="H271" s="2">
        <v>7.7640090324501552</v>
      </c>
      <c r="I271" s="2">
        <v>8.4727314493690553</v>
      </c>
      <c r="J271" s="2">
        <v>7.6649805298103306</v>
      </c>
      <c r="K271" s="2">
        <v>8.2432215963849824</v>
      </c>
      <c r="L271" s="2">
        <v>7.6208063167156812</v>
      </c>
      <c r="M271" s="2">
        <v>7.4702114573905405</v>
      </c>
      <c r="N271">
        <f t="shared" si="20"/>
        <v>7.9346929997024924</v>
      </c>
      <c r="O271">
        <f t="shared" si="21"/>
        <v>7.8726600636867907</v>
      </c>
      <c r="P271">
        <f t="shared" si="22"/>
        <v>6.2032936015701701E-2</v>
      </c>
      <c r="Q271">
        <f t="shared" si="23"/>
        <v>0.76866984940844874</v>
      </c>
      <c r="R271">
        <f t="shared" si="24"/>
        <v>0.11426015352464447</v>
      </c>
    </row>
    <row r="272" spans="1:18" x14ac:dyDescent="0.3">
      <c r="A272" t="s">
        <v>270</v>
      </c>
      <c r="B272" s="1">
        <v>9.4663824088135566</v>
      </c>
      <c r="C272" s="1">
        <v>9.4062475308065707</v>
      </c>
      <c r="D272" s="1">
        <v>9.452570726296166</v>
      </c>
      <c r="E272" s="1">
        <v>9.4408899256635586</v>
      </c>
      <c r="F272" s="1">
        <v>9.5311669899072946</v>
      </c>
      <c r="G272" s="1">
        <v>9.5319272418769554</v>
      </c>
      <c r="H272" s="2">
        <v>9.6434413553151579</v>
      </c>
      <c r="I272" s="2">
        <v>9.403991956159679</v>
      </c>
      <c r="J272" s="2">
        <v>9.2900649386896514</v>
      </c>
      <c r="K272" s="2">
        <v>9.4058009517052756</v>
      </c>
      <c r="L272" s="2">
        <v>9.6479260572802428</v>
      </c>
      <c r="M272" s="2">
        <v>9.5517851520455253</v>
      </c>
      <c r="N272">
        <f t="shared" si="20"/>
        <v>9.4715308038940176</v>
      </c>
      <c r="O272">
        <f t="shared" si="21"/>
        <v>9.4905017351992544</v>
      </c>
      <c r="P272">
        <f t="shared" si="22"/>
        <v>-1.897093130523686E-2</v>
      </c>
      <c r="Q272">
        <f t="shared" si="23"/>
        <v>0.7736347842709248</v>
      </c>
      <c r="R272">
        <f t="shared" si="24"/>
        <v>0.1114640116793183</v>
      </c>
    </row>
    <row r="273" spans="1:18" x14ac:dyDescent="0.3">
      <c r="A273" t="s">
        <v>271</v>
      </c>
      <c r="B273" s="1">
        <v>10.482455053145287</v>
      </c>
      <c r="C273" s="1">
        <v>10.365174159244493</v>
      </c>
      <c r="D273" s="1">
        <v>10.442829485270307</v>
      </c>
      <c r="E273" s="1">
        <v>10.250014115010371</v>
      </c>
      <c r="F273" s="1">
        <v>10.276578084792849</v>
      </c>
      <c r="G273" s="1">
        <v>10.367414751246828</v>
      </c>
      <c r="H273" s="2">
        <v>10.272699760403377</v>
      </c>
      <c r="I273" s="2">
        <v>10.443554853417966</v>
      </c>
      <c r="J273" s="2">
        <v>10.380601756169652</v>
      </c>
      <c r="K273" s="2">
        <v>10.366191054189279</v>
      </c>
      <c r="L273" s="2">
        <v>10.438677513426075</v>
      </c>
      <c r="M273" s="2">
        <v>10.184491068829416</v>
      </c>
      <c r="N273">
        <f t="shared" si="20"/>
        <v>10.364077608118356</v>
      </c>
      <c r="O273">
        <f t="shared" si="21"/>
        <v>10.347702667739293</v>
      </c>
      <c r="P273">
        <f t="shared" si="22"/>
        <v>1.6374940379062508E-2</v>
      </c>
      <c r="Q273">
        <f t="shared" si="23"/>
        <v>0.77363912475348084</v>
      </c>
      <c r="R273">
        <f t="shared" si="24"/>
        <v>0.11146157507438119</v>
      </c>
    </row>
    <row r="274" spans="1:18" x14ac:dyDescent="0.3">
      <c r="A274" t="s">
        <v>272</v>
      </c>
      <c r="B274" s="1">
        <v>8.8518114943950454</v>
      </c>
      <c r="C274" s="1">
        <v>8.6047014752878024</v>
      </c>
      <c r="D274" s="1">
        <v>8.7689121065652973</v>
      </c>
      <c r="E274" s="1">
        <v>9.092968509324141</v>
      </c>
      <c r="F274" s="1">
        <v>8.7111851344794609</v>
      </c>
      <c r="G274" s="1">
        <v>9.1376828248462658</v>
      </c>
      <c r="H274" s="2">
        <v>8.9296134898696025</v>
      </c>
      <c r="I274" s="2">
        <v>8.7206546881163387</v>
      </c>
      <c r="J274" s="2">
        <v>8.589388984726849</v>
      </c>
      <c r="K274" s="2">
        <v>8.9359900529172673</v>
      </c>
      <c r="L274" s="2">
        <v>9.0952387660279452</v>
      </c>
      <c r="M274" s="2">
        <v>9.110065644286788</v>
      </c>
      <c r="N274">
        <f t="shared" si="20"/>
        <v>8.8612102574830018</v>
      </c>
      <c r="O274">
        <f t="shared" si="21"/>
        <v>8.8968252709907976</v>
      </c>
      <c r="P274">
        <f t="shared" si="22"/>
        <v>-3.5615013507795723E-2</v>
      </c>
      <c r="Q274">
        <f t="shared" si="23"/>
        <v>0.77473080111368386</v>
      </c>
      <c r="R274">
        <f t="shared" si="24"/>
        <v>0.11084917736515316</v>
      </c>
    </row>
    <row r="275" spans="1:18" x14ac:dyDescent="0.3">
      <c r="A275" t="s">
        <v>273</v>
      </c>
      <c r="B275" s="1">
        <v>13.493143680869622</v>
      </c>
      <c r="C275" s="1">
        <v>13.486748306450226</v>
      </c>
      <c r="D275" s="1">
        <v>13.261984700563024</v>
      </c>
      <c r="E275" s="1">
        <v>13.516348855773167</v>
      </c>
      <c r="F275" s="1">
        <v>13.46868894746286</v>
      </c>
      <c r="G275" s="1">
        <v>13.343881073456251</v>
      </c>
      <c r="H275" s="2">
        <v>13.487483334619547</v>
      </c>
      <c r="I275" s="2">
        <v>13.604009915503886</v>
      </c>
      <c r="J275" s="2">
        <v>13.636678992447736</v>
      </c>
      <c r="K275" s="2">
        <v>13.521027418981129</v>
      </c>
      <c r="L275" s="2">
        <v>13.313964287673727</v>
      </c>
      <c r="M275" s="2">
        <v>13.159193337817751</v>
      </c>
      <c r="N275">
        <f t="shared" si="20"/>
        <v>13.428465927429192</v>
      </c>
      <c r="O275">
        <f t="shared" si="21"/>
        <v>13.453726214507297</v>
      </c>
      <c r="P275">
        <f t="shared" si="22"/>
        <v>-2.5260287078104682E-2</v>
      </c>
      <c r="Q275">
        <f t="shared" si="23"/>
        <v>0.77559732813966364</v>
      </c>
      <c r="R275">
        <f t="shared" si="24"/>
        <v>0.11036369569467207</v>
      </c>
    </row>
    <row r="276" spans="1:18" x14ac:dyDescent="0.3">
      <c r="A276" t="s">
        <v>274</v>
      </c>
      <c r="B276" s="1">
        <v>8.1887866309550645</v>
      </c>
      <c r="C276" s="1">
        <v>8.268471822912371</v>
      </c>
      <c r="D276" s="1">
        <v>7.8491861387434581</v>
      </c>
      <c r="E276" s="1">
        <v>8.468542589945951</v>
      </c>
      <c r="F276" s="1">
        <v>8.5255208090950703</v>
      </c>
      <c r="G276" s="1">
        <v>8.5263036062064561</v>
      </c>
      <c r="H276" s="2">
        <v>8.5094583286869909</v>
      </c>
      <c r="I276" s="2">
        <v>8.8261035347490591</v>
      </c>
      <c r="J276" s="2">
        <v>8.3059705209843866</v>
      </c>
      <c r="K276" s="2">
        <v>8.6326681007359696</v>
      </c>
      <c r="L276" s="2">
        <v>8.2288186904958813</v>
      </c>
      <c r="M276" s="2">
        <v>7.6680340040758912</v>
      </c>
      <c r="N276">
        <f t="shared" si="20"/>
        <v>8.3044685996430605</v>
      </c>
      <c r="O276">
        <f t="shared" si="21"/>
        <v>8.3618421966213621</v>
      </c>
      <c r="P276">
        <f t="shared" si="22"/>
        <v>-5.7373596978301578E-2</v>
      </c>
      <c r="Q276">
        <f t="shared" si="23"/>
        <v>0.7773508298605446</v>
      </c>
      <c r="R276">
        <f t="shared" si="24"/>
        <v>0.10938293347011528</v>
      </c>
    </row>
    <row r="277" spans="1:18" x14ac:dyDescent="0.3">
      <c r="A277" t="s">
        <v>275</v>
      </c>
      <c r="B277" s="1">
        <v>10.814614507639094</v>
      </c>
      <c r="C277" s="1">
        <v>10.744228383881838</v>
      </c>
      <c r="D277" s="1">
        <v>10.811760002997682</v>
      </c>
      <c r="E277" s="1">
        <v>10.765775065019124</v>
      </c>
      <c r="F277" s="1">
        <v>10.664509506652164</v>
      </c>
      <c r="G277" s="1">
        <v>10.714752089478138</v>
      </c>
      <c r="H277" s="2">
        <v>10.856223194744921</v>
      </c>
      <c r="I277" s="2">
        <v>10.8884769040269</v>
      </c>
      <c r="J277" s="2">
        <v>10.763602455998745</v>
      </c>
      <c r="K277" s="2">
        <v>10.678723365871864</v>
      </c>
      <c r="L277" s="2">
        <v>10.712415225934011</v>
      </c>
      <c r="M277" s="2">
        <v>10.691403303082586</v>
      </c>
      <c r="N277">
        <f t="shared" si="20"/>
        <v>10.752606592611341</v>
      </c>
      <c r="O277">
        <f t="shared" si="21"/>
        <v>10.765140741609835</v>
      </c>
      <c r="P277">
        <f t="shared" si="22"/>
        <v>-1.2534148998494032E-2</v>
      </c>
      <c r="Q277">
        <f t="shared" si="23"/>
        <v>0.77854757360185101</v>
      </c>
      <c r="R277">
        <f t="shared" si="24"/>
        <v>0.10871484446836503</v>
      </c>
    </row>
    <row r="278" spans="1:18" x14ac:dyDescent="0.3">
      <c r="A278" t="s">
        <v>276</v>
      </c>
      <c r="B278" s="1">
        <v>10.54214194839146</v>
      </c>
      <c r="C278" s="1">
        <v>10.478324711485028</v>
      </c>
      <c r="D278" s="1">
        <v>10.401551541444221</v>
      </c>
      <c r="E278" s="1">
        <v>10.58108757266546</v>
      </c>
      <c r="F278" s="1">
        <v>10.577542124244664</v>
      </c>
      <c r="G278" s="1">
        <v>10.624676673038005</v>
      </c>
      <c r="H278" s="2">
        <v>10.586455143083759</v>
      </c>
      <c r="I278" s="2">
        <v>10.634883636775387</v>
      </c>
      <c r="J278" s="2">
        <v>10.536965955363993</v>
      </c>
      <c r="K278" s="2">
        <v>10.534225054594609</v>
      </c>
      <c r="L278" s="2">
        <v>10.571269136425986</v>
      </c>
      <c r="M278" s="2">
        <v>10.417715410158365</v>
      </c>
      <c r="N278">
        <f t="shared" si="20"/>
        <v>10.53422076187814</v>
      </c>
      <c r="O278">
        <f t="shared" si="21"/>
        <v>10.546919056067017</v>
      </c>
      <c r="P278">
        <f t="shared" si="22"/>
        <v>-1.2698294188876247E-2</v>
      </c>
      <c r="Q278">
        <f t="shared" si="23"/>
        <v>0.78211601659713281</v>
      </c>
      <c r="R278">
        <f t="shared" si="24"/>
        <v>0.10672882030235566</v>
      </c>
    </row>
    <row r="279" spans="1:18" x14ac:dyDescent="0.3">
      <c r="A279" t="s">
        <v>277</v>
      </c>
      <c r="B279" s="1">
        <v>10.167894783709414</v>
      </c>
      <c r="C279" s="1">
        <v>9.9129342326799446</v>
      </c>
      <c r="D279" s="1">
        <v>9.7797850053011324</v>
      </c>
      <c r="E279" s="1">
        <v>10.098755881541296</v>
      </c>
      <c r="F279" s="1">
        <v>10.0992294440584</v>
      </c>
      <c r="G279" s="1">
        <v>10.030791263367439</v>
      </c>
      <c r="H279" s="2">
        <v>10.000112706147544</v>
      </c>
      <c r="I279" s="2">
        <v>10.057572116281849</v>
      </c>
      <c r="J279" s="2">
        <v>9.8035499531587256</v>
      </c>
      <c r="K279" s="2">
        <v>9.9971653644787271</v>
      </c>
      <c r="L279" s="2">
        <v>10.050732949805118</v>
      </c>
      <c r="M279" s="2">
        <v>10.062140604836065</v>
      </c>
      <c r="N279">
        <f t="shared" si="20"/>
        <v>10.014898435109606</v>
      </c>
      <c r="O279">
        <f t="shared" si="21"/>
        <v>9.9952122824513392</v>
      </c>
      <c r="P279">
        <f t="shared" si="22"/>
        <v>1.9686152658266565E-2</v>
      </c>
      <c r="Q279">
        <f t="shared" si="23"/>
        <v>0.78827024095741804</v>
      </c>
      <c r="R279">
        <f t="shared" si="24"/>
        <v>0.10332486875861301</v>
      </c>
    </row>
    <row r="280" spans="1:18" x14ac:dyDescent="0.3">
      <c r="A280" t="s">
        <v>278</v>
      </c>
      <c r="B280" s="1">
        <v>6.8299763734553638</v>
      </c>
      <c r="C280" s="1">
        <v>7.7240362863652425</v>
      </c>
      <c r="D280" s="1">
        <v>7.4703741704162452</v>
      </c>
      <c r="E280" s="1">
        <v>7.1290769029306311</v>
      </c>
      <c r="F280" s="1">
        <v>7.2426977679080098</v>
      </c>
      <c r="G280" s="1">
        <v>7.8363660087166727</v>
      </c>
      <c r="H280" s="2">
        <v>7.3593103168904435</v>
      </c>
      <c r="I280" s="2">
        <v>7.381975478557302</v>
      </c>
      <c r="J280" s="2">
        <v>7.4535175792154975</v>
      </c>
      <c r="K280" s="2">
        <v>7.6061460780657244</v>
      </c>
      <c r="L280" s="2">
        <v>6.7092906357233586</v>
      </c>
      <c r="M280" s="2">
        <v>7.394119665412747</v>
      </c>
      <c r="N280">
        <f t="shared" si="20"/>
        <v>7.3720879182986954</v>
      </c>
      <c r="O280">
        <f t="shared" si="21"/>
        <v>7.317393292310844</v>
      </c>
      <c r="P280">
        <f t="shared" si="22"/>
        <v>5.4694625987851353E-2</v>
      </c>
      <c r="Q280">
        <f t="shared" si="23"/>
        <v>0.79045724825871422</v>
      </c>
      <c r="R280">
        <f t="shared" si="24"/>
        <v>0.10212161383729448</v>
      </c>
    </row>
    <row r="281" spans="1:18" x14ac:dyDescent="0.3">
      <c r="A281" t="s">
        <v>279</v>
      </c>
      <c r="B281" s="1">
        <v>10.821582672706793</v>
      </c>
      <c r="C281" s="1">
        <v>10.856518903923508</v>
      </c>
      <c r="D281" s="1">
        <v>10.770804274270354</v>
      </c>
      <c r="E281" s="1">
        <v>10.829048791551411</v>
      </c>
      <c r="F281" s="1">
        <v>10.885757373954229</v>
      </c>
      <c r="G281" s="1">
        <v>10.943078864037183</v>
      </c>
      <c r="H281" s="2">
        <v>10.941905923294909</v>
      </c>
      <c r="I281" s="2">
        <v>10.961435223964132</v>
      </c>
      <c r="J281" s="2">
        <v>10.792554434232011</v>
      </c>
      <c r="K281" s="2">
        <v>10.809535028230004</v>
      </c>
      <c r="L281" s="2">
        <v>10.877751917312986</v>
      </c>
      <c r="M281" s="2">
        <v>10.788008636009318</v>
      </c>
      <c r="N281">
        <f t="shared" si="20"/>
        <v>10.851131813407248</v>
      </c>
      <c r="O281">
        <f t="shared" si="21"/>
        <v>10.861865193840559</v>
      </c>
      <c r="P281">
        <f t="shared" si="22"/>
        <v>-1.0733380433311623E-2</v>
      </c>
      <c r="Q281">
        <f t="shared" si="23"/>
        <v>0.79227082508908886</v>
      </c>
      <c r="R281">
        <f t="shared" si="24"/>
        <v>0.10112633641988304</v>
      </c>
    </row>
    <row r="282" spans="1:18" x14ac:dyDescent="0.3">
      <c r="A282" t="s">
        <v>280</v>
      </c>
      <c r="B282" s="1">
        <v>11.075345436615139</v>
      </c>
      <c r="C282" s="1">
        <v>11.162737483679981</v>
      </c>
      <c r="D282" s="1">
        <v>11.147974411494918</v>
      </c>
      <c r="E282" s="1">
        <v>11.143593671389851</v>
      </c>
      <c r="F282" s="1">
        <v>11.078117442523652</v>
      </c>
      <c r="G282" s="1">
        <v>11.10218569315594</v>
      </c>
      <c r="H282" s="2">
        <v>11.010458172294243</v>
      </c>
      <c r="I282" s="2">
        <v>11.034675179808932</v>
      </c>
      <c r="J282" s="2">
        <v>11.123487731355521</v>
      </c>
      <c r="K282" s="2">
        <v>11.171914848274284</v>
      </c>
      <c r="L282" s="2">
        <v>11.236020173210409</v>
      </c>
      <c r="M282" s="2">
        <v>11.070436289856243</v>
      </c>
      <c r="N282">
        <f t="shared" si="20"/>
        <v>11.118325689809915</v>
      </c>
      <c r="O282">
        <f t="shared" si="21"/>
        <v>11.10783206579994</v>
      </c>
      <c r="P282">
        <f t="shared" si="22"/>
        <v>1.0493624009974667E-2</v>
      </c>
      <c r="Q282">
        <f t="shared" si="23"/>
        <v>0.79265353885354728</v>
      </c>
      <c r="R282">
        <f t="shared" si="24"/>
        <v>0.1009165970997432</v>
      </c>
    </row>
    <row r="283" spans="1:18" x14ac:dyDescent="0.3">
      <c r="A283" t="s">
        <v>281</v>
      </c>
      <c r="B283" s="1">
        <v>9.3985940713609004</v>
      </c>
      <c r="C283" s="1">
        <v>9.3806342213937857</v>
      </c>
      <c r="D283" s="1">
        <v>9.3662129150267877</v>
      </c>
      <c r="E283" s="1">
        <v>9.2357509896926899</v>
      </c>
      <c r="F283" s="1">
        <v>9.5838725537834897</v>
      </c>
      <c r="G283" s="1">
        <v>9.4952354541678918</v>
      </c>
      <c r="H283" s="2">
        <v>9.3374435051775286</v>
      </c>
      <c r="I283" s="2">
        <v>9.4997263217662677</v>
      </c>
      <c r="J283" s="2">
        <v>9.2486629106241711</v>
      </c>
      <c r="K283" s="2">
        <v>9.4445179930196748</v>
      </c>
      <c r="L283" s="2">
        <v>9.4862115621820884</v>
      </c>
      <c r="M283" s="2">
        <v>9.3419857472286161</v>
      </c>
      <c r="N283">
        <f t="shared" si="20"/>
        <v>9.4100500342375906</v>
      </c>
      <c r="O283">
        <f t="shared" si="21"/>
        <v>9.3930913399997262</v>
      </c>
      <c r="P283">
        <f t="shared" si="22"/>
        <v>1.6958694237864336E-2</v>
      </c>
      <c r="Q283">
        <f t="shared" si="23"/>
        <v>0.79423359226664791</v>
      </c>
      <c r="R283">
        <f t="shared" si="24"/>
        <v>0.10005174831278744</v>
      </c>
    </row>
    <row r="284" spans="1:18" x14ac:dyDescent="0.3">
      <c r="A284" t="s">
        <v>282</v>
      </c>
      <c r="B284" s="1">
        <v>7.4991283464993224</v>
      </c>
      <c r="C284" s="1">
        <v>8.2263158493354869</v>
      </c>
      <c r="D284" s="1">
        <v>7.966303561412599</v>
      </c>
      <c r="E284" s="1">
        <v>7.7928553523624897</v>
      </c>
      <c r="F284" s="1">
        <v>8.1438933607564117</v>
      </c>
      <c r="G284" s="1">
        <v>7.6503337538459304</v>
      </c>
      <c r="H284" s="2">
        <v>8.1417495310483972</v>
      </c>
      <c r="I284" s="2">
        <v>7.9566375176780868</v>
      </c>
      <c r="J284" s="2">
        <v>7.7771566660045011</v>
      </c>
      <c r="K284" s="2">
        <v>8.1525890692871261</v>
      </c>
      <c r="L284" s="2">
        <v>7.5785613899472857</v>
      </c>
      <c r="M284" s="2">
        <v>7.9055073499498727</v>
      </c>
      <c r="N284">
        <f t="shared" si="20"/>
        <v>7.8798050373687074</v>
      </c>
      <c r="O284">
        <f t="shared" si="21"/>
        <v>7.918700253985878</v>
      </c>
      <c r="P284">
        <f t="shared" si="22"/>
        <v>-3.8895216617170547E-2</v>
      </c>
      <c r="Q284">
        <f t="shared" si="23"/>
        <v>0.79640443444557696</v>
      </c>
      <c r="R284">
        <f t="shared" si="24"/>
        <v>9.886633045040065E-2</v>
      </c>
    </row>
    <row r="285" spans="1:18" x14ac:dyDescent="0.3">
      <c r="A285" t="s">
        <v>283</v>
      </c>
      <c r="B285" s="1">
        <v>8.044066196856555</v>
      </c>
      <c r="C285" s="1">
        <v>8.3029130440697543</v>
      </c>
      <c r="D285" s="1">
        <v>8.2982459009518958</v>
      </c>
      <c r="E285" s="1">
        <v>7.9678026451963939</v>
      </c>
      <c r="F285" s="1">
        <v>7.8861843060542478</v>
      </c>
      <c r="G285" s="1">
        <v>7.9059284781731352</v>
      </c>
      <c r="H285" s="2">
        <v>8.2780312251284407</v>
      </c>
      <c r="I285" s="2">
        <v>8.3631710771192438</v>
      </c>
      <c r="J285" s="2">
        <v>7.7433533909449146</v>
      </c>
      <c r="K285" s="2">
        <v>7.8538085635943524</v>
      </c>
      <c r="L285" s="2">
        <v>8.404119724396125</v>
      </c>
      <c r="M285" s="2">
        <v>7.9822520784227615</v>
      </c>
      <c r="N285">
        <f t="shared" si="20"/>
        <v>8.0675234285503308</v>
      </c>
      <c r="O285">
        <f t="shared" si="21"/>
        <v>8.1041226766009729</v>
      </c>
      <c r="P285">
        <f t="shared" si="22"/>
        <v>-3.6599248050642075E-2</v>
      </c>
      <c r="Q285">
        <f t="shared" si="23"/>
        <v>0.79730511066637255</v>
      </c>
      <c r="R285">
        <f t="shared" si="24"/>
        <v>9.8375452102439989E-2</v>
      </c>
    </row>
    <row r="286" spans="1:18" x14ac:dyDescent="0.3">
      <c r="A286" t="s">
        <v>284</v>
      </c>
      <c r="B286" s="1">
        <v>11.831841622951762</v>
      </c>
      <c r="C286" s="1">
        <v>11.705135565509323</v>
      </c>
      <c r="D286" s="1">
        <v>11.636665399663821</v>
      </c>
      <c r="E286" s="1">
        <v>11.676093712121986</v>
      </c>
      <c r="F286" s="1">
        <v>11.773279347431224</v>
      </c>
      <c r="G286" s="1">
        <v>11.734997453197627</v>
      </c>
      <c r="H286" s="2">
        <v>11.713446661779042</v>
      </c>
      <c r="I286" s="2">
        <v>11.681172513727097</v>
      </c>
      <c r="J286" s="2">
        <v>11.641555060353333</v>
      </c>
      <c r="K286" s="2">
        <v>11.746589896896786</v>
      </c>
      <c r="L286" s="2">
        <v>11.80390507809366</v>
      </c>
      <c r="M286" s="2">
        <v>11.71409093491609</v>
      </c>
      <c r="N286">
        <f t="shared" si="20"/>
        <v>11.726335516812624</v>
      </c>
      <c r="O286">
        <f t="shared" si="21"/>
        <v>11.716793357627667</v>
      </c>
      <c r="P286">
        <f t="shared" si="22"/>
        <v>9.5421591849564891E-3</v>
      </c>
      <c r="Q286">
        <f t="shared" si="23"/>
        <v>0.79904281536660782</v>
      </c>
      <c r="R286">
        <f t="shared" si="24"/>
        <v>9.7429949122463388E-2</v>
      </c>
    </row>
    <row r="287" spans="1:18" x14ac:dyDescent="0.3">
      <c r="A287" t="s">
        <v>285</v>
      </c>
      <c r="B287" s="1">
        <v>11.062066381194567</v>
      </c>
      <c r="C287" s="1">
        <v>11.030384362376338</v>
      </c>
      <c r="D287" s="1">
        <v>10.955831504235883</v>
      </c>
      <c r="E287" s="1">
        <v>10.896491348962233</v>
      </c>
      <c r="F287" s="1">
        <v>10.876394158783242</v>
      </c>
      <c r="G287" s="1">
        <v>10.937219316274868</v>
      </c>
      <c r="H287" s="2">
        <v>10.993221467368938</v>
      </c>
      <c r="I287" s="2">
        <v>11.027304748367438</v>
      </c>
      <c r="J287" s="2">
        <v>10.974436101002626</v>
      </c>
      <c r="K287" s="2">
        <v>10.865261573182643</v>
      </c>
      <c r="L287" s="2">
        <v>11.082501686614243</v>
      </c>
      <c r="M287" s="2">
        <v>10.886534905790139</v>
      </c>
      <c r="N287">
        <f t="shared" si="20"/>
        <v>10.959731178637854</v>
      </c>
      <c r="O287">
        <f t="shared" si="21"/>
        <v>10.971543413721003</v>
      </c>
      <c r="P287">
        <f t="shared" si="22"/>
        <v>-1.1812235083148437E-2</v>
      </c>
      <c r="Q287">
        <f t="shared" si="23"/>
        <v>0.79931479684125084</v>
      </c>
      <c r="R287">
        <f t="shared" si="24"/>
        <v>9.7282147336611113E-2</v>
      </c>
    </row>
    <row r="288" spans="1:18" x14ac:dyDescent="0.3">
      <c r="A288" t="s">
        <v>286</v>
      </c>
      <c r="B288" s="1">
        <v>14.313975621073501</v>
      </c>
      <c r="C288" s="1">
        <v>14.226161535868815</v>
      </c>
      <c r="D288" s="1">
        <v>14.241497602902529</v>
      </c>
      <c r="E288" s="1">
        <v>14.322904119798338</v>
      </c>
      <c r="F288" s="1">
        <v>14.335348480197654</v>
      </c>
      <c r="G288" s="1">
        <v>14.387158410863575</v>
      </c>
      <c r="H288" s="2">
        <v>14.27788379810783</v>
      </c>
      <c r="I288" s="2">
        <v>14.304992947220128</v>
      </c>
      <c r="J288" s="2">
        <v>14.194821478819236</v>
      </c>
      <c r="K288" s="2">
        <v>14.344146775480334</v>
      </c>
      <c r="L288" s="2">
        <v>14.455899971616121</v>
      </c>
      <c r="M288" s="2">
        <v>14.316519132539311</v>
      </c>
      <c r="N288">
        <f t="shared" si="20"/>
        <v>14.304507628450736</v>
      </c>
      <c r="O288">
        <f t="shared" si="21"/>
        <v>14.315710683963827</v>
      </c>
      <c r="P288">
        <f t="shared" si="22"/>
        <v>-1.1203055513091087E-2</v>
      </c>
      <c r="Q288">
        <f t="shared" si="23"/>
        <v>0.79937753680854484</v>
      </c>
      <c r="R288">
        <f t="shared" si="24"/>
        <v>9.724805995027537E-2</v>
      </c>
    </row>
    <row r="289" spans="1:18" x14ac:dyDescent="0.3">
      <c r="A289" t="s">
        <v>287</v>
      </c>
      <c r="B289" s="1">
        <v>7.6397386386067314</v>
      </c>
      <c r="C289" s="1">
        <v>7.9575664159256387</v>
      </c>
      <c r="D289" s="1">
        <v>7.7512762486110898</v>
      </c>
      <c r="E289" s="1">
        <v>8.4252998394781891</v>
      </c>
      <c r="F289" s="1">
        <v>8.55405157796163</v>
      </c>
      <c r="G289" s="1">
        <v>8.4532706340106234</v>
      </c>
      <c r="H289" s="2">
        <v>7.6127947945123644</v>
      </c>
      <c r="I289" s="2">
        <v>7.934339574243082</v>
      </c>
      <c r="J289" s="2">
        <v>7.8513742667572712</v>
      </c>
      <c r="K289" s="2">
        <v>8.309112507796268</v>
      </c>
      <c r="L289" s="2">
        <v>8.7811301755998805</v>
      </c>
      <c r="M289" s="2">
        <v>8.6854496384339068</v>
      </c>
      <c r="N289">
        <f t="shared" si="20"/>
        <v>8.1302005590989825</v>
      </c>
      <c r="O289">
        <f t="shared" si="21"/>
        <v>8.1957001595571288</v>
      </c>
      <c r="P289">
        <f t="shared" si="22"/>
        <v>-6.549960045814629E-2</v>
      </c>
      <c r="Q289">
        <f t="shared" si="23"/>
        <v>0.80046442769335313</v>
      </c>
      <c r="R289">
        <f t="shared" si="24"/>
        <v>9.6657963182221251E-2</v>
      </c>
    </row>
    <row r="290" spans="1:18" x14ac:dyDescent="0.3">
      <c r="A290" t="s">
        <v>288</v>
      </c>
      <c r="B290" s="1">
        <v>8.0888942179310064</v>
      </c>
      <c r="C290" s="1">
        <v>8.0386446865933312</v>
      </c>
      <c r="D290" s="1">
        <v>8.7065650861883981</v>
      </c>
      <c r="E290" s="1">
        <v>8.379941471443372</v>
      </c>
      <c r="F290" s="1">
        <v>8.335479682890659</v>
      </c>
      <c r="G290" s="1">
        <v>8.5858263562574368</v>
      </c>
      <c r="H290" s="2">
        <v>8.7918140711618271</v>
      </c>
      <c r="I290" s="2">
        <v>8.6122787696078458</v>
      </c>
      <c r="J290" s="2">
        <v>8.4054818819772095</v>
      </c>
      <c r="K290" s="2">
        <v>8.5419097176068917</v>
      </c>
      <c r="L290" s="2">
        <v>8.0219238385547591</v>
      </c>
      <c r="M290" s="2">
        <v>8.0229780549267602</v>
      </c>
      <c r="N290">
        <f t="shared" si="20"/>
        <v>8.3558919168840333</v>
      </c>
      <c r="O290">
        <f t="shared" si="21"/>
        <v>8.3993977223058813</v>
      </c>
      <c r="P290">
        <f t="shared" si="22"/>
        <v>-4.3505805421848009E-2</v>
      </c>
      <c r="Q290">
        <f t="shared" si="23"/>
        <v>0.80175803512279453</v>
      </c>
      <c r="R290">
        <f t="shared" si="24"/>
        <v>9.5956678930541828E-2</v>
      </c>
    </row>
    <row r="291" spans="1:18" x14ac:dyDescent="0.3">
      <c r="A291" t="s">
        <v>289</v>
      </c>
      <c r="B291" s="1">
        <v>12.955210348881353</v>
      </c>
      <c r="C291" s="1">
        <v>12.894541169731333</v>
      </c>
      <c r="D291" s="1">
        <v>12.9473173182051</v>
      </c>
      <c r="E291" s="1">
        <v>12.827100514403378</v>
      </c>
      <c r="F291" s="1">
        <v>12.789470474736726</v>
      </c>
      <c r="G291" s="1">
        <v>12.836508030334274</v>
      </c>
      <c r="H291" s="2">
        <v>12.860666058565235</v>
      </c>
      <c r="I291" s="2">
        <v>12.992053192852639</v>
      </c>
      <c r="J291" s="2">
        <v>12.881215312943604</v>
      </c>
      <c r="K291" s="2">
        <v>12.932511898823659</v>
      </c>
      <c r="L291" s="2">
        <v>12.866345860936573</v>
      </c>
      <c r="M291" s="2">
        <v>12.779477244364452</v>
      </c>
      <c r="N291">
        <f t="shared" si="20"/>
        <v>12.87502464271536</v>
      </c>
      <c r="O291">
        <f t="shared" si="21"/>
        <v>12.885378261414361</v>
      </c>
      <c r="P291">
        <f t="shared" si="22"/>
        <v>-1.0353618699001643E-2</v>
      </c>
      <c r="Q291">
        <f t="shared" si="23"/>
        <v>0.80290391239740244</v>
      </c>
      <c r="R291">
        <f t="shared" si="24"/>
        <v>9.533642584526375E-2</v>
      </c>
    </row>
    <row r="292" spans="1:18" x14ac:dyDescent="0.3">
      <c r="A292" t="s">
        <v>290</v>
      </c>
      <c r="B292" s="1">
        <v>10.317152543413465</v>
      </c>
      <c r="C292" s="1">
        <v>10.094974966169671</v>
      </c>
      <c r="D292" s="1">
        <v>10.166024959015637</v>
      </c>
      <c r="E292" s="1">
        <v>10.194559886022613</v>
      </c>
      <c r="F292" s="1">
        <v>9.9523772519679845</v>
      </c>
      <c r="G292" s="1">
        <v>10.051222538353429</v>
      </c>
      <c r="H292" s="2">
        <v>10.171389495030887</v>
      </c>
      <c r="I292" s="2">
        <v>10.179448846640211</v>
      </c>
      <c r="J292" s="2">
        <v>10.272058191912842</v>
      </c>
      <c r="K292" s="2">
        <v>10.143459747505707</v>
      </c>
      <c r="L292" s="2">
        <v>10.133951333528321</v>
      </c>
      <c r="M292" s="2">
        <v>9.974715717381363</v>
      </c>
      <c r="N292">
        <f t="shared" si="20"/>
        <v>10.129385357490468</v>
      </c>
      <c r="O292">
        <f t="shared" si="21"/>
        <v>10.145837221999889</v>
      </c>
      <c r="P292">
        <f t="shared" si="22"/>
        <v>-1.6451864509420489E-2</v>
      </c>
      <c r="Q292">
        <f t="shared" si="23"/>
        <v>0.80554180256696251</v>
      </c>
      <c r="R292">
        <f t="shared" si="24"/>
        <v>9.3911917500383885E-2</v>
      </c>
    </row>
    <row r="293" spans="1:18" x14ac:dyDescent="0.3">
      <c r="A293" t="s">
        <v>291</v>
      </c>
      <c r="B293" s="1">
        <v>12.124360448444815</v>
      </c>
      <c r="C293" s="1">
        <v>12.015028190982566</v>
      </c>
      <c r="D293" s="1">
        <v>11.986098013986686</v>
      </c>
      <c r="E293" s="1">
        <v>11.938186532603536</v>
      </c>
      <c r="F293" s="1">
        <v>11.965683292474457</v>
      </c>
      <c r="G293" s="1">
        <v>12.006648667502137</v>
      </c>
      <c r="H293" s="2">
        <v>12.083957930162232</v>
      </c>
      <c r="I293" s="2">
        <v>12.097880697345083</v>
      </c>
      <c r="J293" s="2">
        <v>11.985692537769724</v>
      </c>
      <c r="K293" s="2">
        <v>11.983934156086459</v>
      </c>
      <c r="L293" s="2">
        <v>12.010699428861942</v>
      </c>
      <c r="M293" s="2">
        <v>11.928488766025554</v>
      </c>
      <c r="N293">
        <f t="shared" si="20"/>
        <v>12.006000857665699</v>
      </c>
      <c r="O293">
        <f t="shared" si="21"/>
        <v>12.015108919375166</v>
      </c>
      <c r="P293">
        <f t="shared" si="22"/>
        <v>-9.1080617094672078E-3</v>
      </c>
      <c r="Q293">
        <f t="shared" si="23"/>
        <v>0.81185705477476322</v>
      </c>
      <c r="R293">
        <f t="shared" si="24"/>
        <v>9.0520431088276176E-2</v>
      </c>
    </row>
    <row r="294" spans="1:18" x14ac:dyDescent="0.3">
      <c r="A294" t="s">
        <v>292</v>
      </c>
      <c r="B294" s="1">
        <v>8.7880657509577933</v>
      </c>
      <c r="C294" s="1">
        <v>9.0073637162986859</v>
      </c>
      <c r="D294" s="1">
        <v>9.1874263094572584</v>
      </c>
      <c r="E294" s="1">
        <v>8.7147263358811671</v>
      </c>
      <c r="F294" s="1">
        <v>8.7825068556633905</v>
      </c>
      <c r="G294" s="1">
        <v>8.8560831008180401</v>
      </c>
      <c r="H294" s="2">
        <v>8.8987222996793154</v>
      </c>
      <c r="I294" s="2">
        <v>9.0069992259015201</v>
      </c>
      <c r="J294" s="2">
        <v>8.7670919632496549</v>
      </c>
      <c r="K294" s="2">
        <v>9.1391420191456891</v>
      </c>
      <c r="L294" s="2">
        <v>9.0986111508725465</v>
      </c>
      <c r="M294" s="2">
        <v>8.588264894307498</v>
      </c>
      <c r="N294">
        <f t="shared" si="20"/>
        <v>8.8893620115127217</v>
      </c>
      <c r="O294">
        <f t="shared" si="21"/>
        <v>8.9164719255260376</v>
      </c>
      <c r="P294">
        <f t="shared" si="22"/>
        <v>-2.7109914013315972E-2</v>
      </c>
      <c r="Q294">
        <f t="shared" si="23"/>
        <v>0.81402415675732998</v>
      </c>
      <c r="R294">
        <f t="shared" si="24"/>
        <v>8.9362706915784823E-2</v>
      </c>
    </row>
    <row r="295" spans="1:18" x14ac:dyDescent="0.3">
      <c r="A295" t="s">
        <v>293</v>
      </c>
      <c r="B295" s="1">
        <v>12.436542385074858</v>
      </c>
      <c r="C295" s="1">
        <v>12.343288444116196</v>
      </c>
      <c r="D295" s="1">
        <v>12.348545593078194</v>
      </c>
      <c r="E295" s="1">
        <v>12.264087747443227</v>
      </c>
      <c r="F295" s="1">
        <v>12.273297328906196</v>
      </c>
      <c r="G295" s="1">
        <v>12.315749616705489</v>
      </c>
      <c r="H295" s="2">
        <v>12.320431085919923</v>
      </c>
      <c r="I295" s="2">
        <v>12.3380371466348</v>
      </c>
      <c r="J295" s="2">
        <v>12.321167098003279</v>
      </c>
      <c r="K295" s="2">
        <v>12.349648906071074</v>
      </c>
      <c r="L295" s="2">
        <v>12.33597926051492</v>
      </c>
      <c r="M295" s="2">
        <v>12.275932420983269</v>
      </c>
      <c r="N295">
        <f t="shared" si="20"/>
        <v>12.330251852554028</v>
      </c>
      <c r="O295">
        <f t="shared" si="21"/>
        <v>12.323532653021211</v>
      </c>
      <c r="P295">
        <f t="shared" si="22"/>
        <v>6.7191995328172993E-3</v>
      </c>
      <c r="Q295">
        <f t="shared" si="23"/>
        <v>0.81543040593312766</v>
      </c>
      <c r="R295">
        <f t="shared" si="24"/>
        <v>8.861309852186347E-2</v>
      </c>
    </row>
    <row r="296" spans="1:18" x14ac:dyDescent="0.3">
      <c r="A296" t="s">
        <v>294</v>
      </c>
      <c r="B296" s="1">
        <v>12.368896547553364</v>
      </c>
      <c r="C296" s="1">
        <v>12.306739574021117</v>
      </c>
      <c r="D296" s="1">
        <v>12.341479906091113</v>
      </c>
      <c r="E296" s="1">
        <v>12.101578514149784</v>
      </c>
      <c r="F296" s="1">
        <v>12.182105661357562</v>
      </c>
      <c r="G296" s="1">
        <v>12.120840494678202</v>
      </c>
      <c r="H296" s="2">
        <v>12.330673234738564</v>
      </c>
      <c r="I296" s="2">
        <v>12.31149289791647</v>
      </c>
      <c r="J296" s="2">
        <v>12.320941540334562</v>
      </c>
      <c r="K296" s="2">
        <v>12.237174102106215</v>
      </c>
      <c r="L296" s="2">
        <v>12.215217489460994</v>
      </c>
      <c r="M296" s="2">
        <v>12.092710899953138</v>
      </c>
      <c r="N296">
        <f t="shared" si="20"/>
        <v>12.236940116308524</v>
      </c>
      <c r="O296">
        <f t="shared" si="21"/>
        <v>12.251368360751655</v>
      </c>
      <c r="P296">
        <f t="shared" si="22"/>
        <v>-1.4428244443131177E-2</v>
      </c>
      <c r="Q296">
        <f t="shared" si="23"/>
        <v>0.81630610549273275</v>
      </c>
      <c r="R296">
        <f t="shared" si="24"/>
        <v>8.8146955219449194E-2</v>
      </c>
    </row>
    <row r="297" spans="1:18" x14ac:dyDescent="0.3">
      <c r="A297" t="s">
        <v>295</v>
      </c>
      <c r="B297" s="1">
        <v>9.6259097106683083</v>
      </c>
      <c r="C297" s="1">
        <v>9.7950493433174231</v>
      </c>
      <c r="D297" s="1">
        <v>9.6945145987504677</v>
      </c>
      <c r="E297" s="1">
        <v>9.6309587246761108</v>
      </c>
      <c r="F297" s="1">
        <v>9.4801641234026928</v>
      </c>
      <c r="G297" s="1">
        <v>9.8061468033205248</v>
      </c>
      <c r="H297" s="2">
        <v>9.6771205962702354</v>
      </c>
      <c r="I297" s="2">
        <v>9.7999615195576126</v>
      </c>
      <c r="J297" s="2">
        <v>9.8056310312551442</v>
      </c>
      <c r="K297" s="2">
        <v>9.6084766158249515</v>
      </c>
      <c r="L297" s="2">
        <v>9.5568891897268671</v>
      </c>
      <c r="M297" s="2">
        <v>9.4831103768180984</v>
      </c>
      <c r="N297">
        <f t="shared" si="20"/>
        <v>9.6721238840225876</v>
      </c>
      <c r="O297">
        <f t="shared" si="21"/>
        <v>9.6551982215754837</v>
      </c>
      <c r="P297">
        <f t="shared" si="22"/>
        <v>1.6925662447103917E-2</v>
      </c>
      <c r="Q297">
        <f t="shared" si="23"/>
        <v>0.82129837409873552</v>
      </c>
      <c r="R297">
        <f t="shared" si="24"/>
        <v>8.5499036932391553E-2</v>
      </c>
    </row>
    <row r="298" spans="1:18" x14ac:dyDescent="0.3">
      <c r="A298" t="s">
        <v>296</v>
      </c>
      <c r="B298" s="1">
        <v>11.030198115164909</v>
      </c>
      <c r="C298" s="1">
        <v>10.963777543546849</v>
      </c>
      <c r="D298" s="1">
        <v>10.89595389281217</v>
      </c>
      <c r="E298" s="1">
        <v>11.083738590240227</v>
      </c>
      <c r="F298" s="1">
        <v>11.143325811188397</v>
      </c>
      <c r="G298" s="1">
        <v>11.06463499638979</v>
      </c>
      <c r="H298" s="2">
        <v>11.044243830797363</v>
      </c>
      <c r="I298" s="2">
        <v>10.962418882999568</v>
      </c>
      <c r="J298" s="2">
        <v>10.948352629334252</v>
      </c>
      <c r="K298" s="2">
        <v>11.122491542385115</v>
      </c>
      <c r="L298" s="2">
        <v>11.137708437469602</v>
      </c>
      <c r="M298" s="2">
        <v>11.033498713508049</v>
      </c>
      <c r="N298">
        <f t="shared" si="20"/>
        <v>11.030271491557057</v>
      </c>
      <c r="O298">
        <f t="shared" si="21"/>
        <v>11.041452339415658</v>
      </c>
      <c r="P298">
        <f t="shared" si="22"/>
        <v>-1.1180847858600629E-2</v>
      </c>
      <c r="Q298">
        <f t="shared" si="23"/>
        <v>0.82181361052492419</v>
      </c>
      <c r="R298">
        <f t="shared" si="24"/>
        <v>8.5226670415443934E-2</v>
      </c>
    </row>
    <row r="299" spans="1:18" x14ac:dyDescent="0.3">
      <c r="A299" t="s">
        <v>297</v>
      </c>
      <c r="B299" s="1">
        <v>9.8304835164576474</v>
      </c>
      <c r="C299" s="1">
        <v>9.7820153350041945</v>
      </c>
      <c r="D299" s="1">
        <v>9.7184301285500343</v>
      </c>
      <c r="E299" s="1">
        <v>9.6266216523583719</v>
      </c>
      <c r="F299" s="1">
        <v>9.7193374785679811</v>
      </c>
      <c r="G299" s="1">
        <v>9.6533108613850871</v>
      </c>
      <c r="H299" s="2">
        <v>9.7015490569430707</v>
      </c>
      <c r="I299" s="2">
        <v>9.8448312789119541</v>
      </c>
      <c r="J299" s="2">
        <v>9.7594721212028333</v>
      </c>
      <c r="K299" s="2">
        <v>9.731369948775022</v>
      </c>
      <c r="L299" s="2">
        <v>9.7947082748990688</v>
      </c>
      <c r="M299" s="2">
        <v>9.4007513807434631</v>
      </c>
      <c r="N299">
        <f t="shared" si="20"/>
        <v>9.7216998287205527</v>
      </c>
      <c r="O299">
        <f t="shared" si="21"/>
        <v>9.7054470102459014</v>
      </c>
      <c r="P299">
        <f t="shared" si="22"/>
        <v>1.625281847465132E-2</v>
      </c>
      <c r="Q299">
        <f t="shared" si="23"/>
        <v>0.8262934183477969</v>
      </c>
      <c r="R299">
        <f t="shared" si="24"/>
        <v>8.2865706503651881E-2</v>
      </c>
    </row>
    <row r="300" spans="1:18" x14ac:dyDescent="0.3">
      <c r="A300" t="s">
        <v>298</v>
      </c>
      <c r="B300" s="1">
        <v>8.6786353478227447</v>
      </c>
      <c r="C300" s="1">
        <v>8.5405930365848537</v>
      </c>
      <c r="D300" s="1">
        <v>8.1671170302274394</v>
      </c>
      <c r="E300" s="1">
        <v>8.7096352751365949</v>
      </c>
      <c r="F300" s="1">
        <v>8.2952179194072642</v>
      </c>
      <c r="G300" s="1">
        <v>8.3616806442623623</v>
      </c>
      <c r="H300" s="2">
        <v>8.1731774151204224</v>
      </c>
      <c r="I300" s="2">
        <v>8.5831956205888584</v>
      </c>
      <c r="J300" s="2">
        <v>8.1170716238451224</v>
      </c>
      <c r="K300" s="2">
        <v>8.6775787121653778</v>
      </c>
      <c r="L300" s="2">
        <v>8.7216119038843729</v>
      </c>
      <c r="M300" s="2">
        <v>8.6730616847183661</v>
      </c>
      <c r="N300">
        <f t="shared" si="20"/>
        <v>8.4588132089068768</v>
      </c>
      <c r="O300">
        <f t="shared" si="21"/>
        <v>8.4909494933870864</v>
      </c>
      <c r="P300">
        <f t="shared" si="22"/>
        <v>-3.2136284480209554E-2</v>
      </c>
      <c r="Q300">
        <f t="shared" si="23"/>
        <v>0.82639442440133282</v>
      </c>
      <c r="R300">
        <f t="shared" si="24"/>
        <v>8.2812621619005891E-2</v>
      </c>
    </row>
    <row r="301" spans="1:18" x14ac:dyDescent="0.3">
      <c r="A301" t="s">
        <v>299</v>
      </c>
      <c r="B301" s="1">
        <v>12.808081319666416</v>
      </c>
      <c r="C301" s="1">
        <v>12.674944763126868</v>
      </c>
      <c r="D301" s="1">
        <v>12.707039840073509</v>
      </c>
      <c r="E301" s="1">
        <v>12.771895892401457</v>
      </c>
      <c r="F301" s="1">
        <v>12.790725210103265</v>
      </c>
      <c r="G301" s="1">
        <v>12.790328131065527</v>
      </c>
      <c r="H301" s="2">
        <v>12.769372982971031</v>
      </c>
      <c r="I301" s="2">
        <v>12.698620029650858</v>
      </c>
      <c r="J301" s="2">
        <v>12.630105552339325</v>
      </c>
      <c r="K301" s="2">
        <v>12.844468433717473</v>
      </c>
      <c r="L301" s="2">
        <v>12.788320700830846</v>
      </c>
      <c r="M301" s="2">
        <v>12.761709122455132</v>
      </c>
      <c r="N301">
        <f t="shared" si="20"/>
        <v>12.757169192739505</v>
      </c>
      <c r="O301">
        <f t="shared" si="21"/>
        <v>12.748766136994112</v>
      </c>
      <c r="P301">
        <f t="shared" si="22"/>
        <v>8.4030557453935728E-3</v>
      </c>
      <c r="Q301">
        <f t="shared" si="23"/>
        <v>0.82772863915156036</v>
      </c>
      <c r="R301">
        <f t="shared" si="24"/>
        <v>8.2112018088195543E-2</v>
      </c>
    </row>
    <row r="302" spans="1:18" x14ac:dyDescent="0.3">
      <c r="A302" t="s">
        <v>300</v>
      </c>
      <c r="B302" s="1">
        <v>10.283574572780632</v>
      </c>
      <c r="C302" s="1">
        <v>10.348374075191163</v>
      </c>
      <c r="D302" s="1">
        <v>10.146186791490736</v>
      </c>
      <c r="E302" s="1">
        <v>10.30552599229893</v>
      </c>
      <c r="F302" s="1">
        <v>10.255701355779621</v>
      </c>
      <c r="G302" s="1">
        <v>10.323910438019789</v>
      </c>
      <c r="H302" s="2">
        <v>10.238130027858006</v>
      </c>
      <c r="I302" s="2">
        <v>10.264008553504816</v>
      </c>
      <c r="J302" s="2">
        <v>10.193032468442821</v>
      </c>
      <c r="K302" s="2">
        <v>10.228962952786976</v>
      </c>
      <c r="L302" s="2">
        <v>10.45928816171409</v>
      </c>
      <c r="M302" s="2">
        <v>10.214889771116619</v>
      </c>
      <c r="N302">
        <f t="shared" si="20"/>
        <v>10.277212204260145</v>
      </c>
      <c r="O302">
        <f t="shared" si="21"/>
        <v>10.266385322570555</v>
      </c>
      <c r="P302">
        <f t="shared" si="22"/>
        <v>1.0826881689590451E-2</v>
      </c>
      <c r="Q302">
        <f t="shared" si="23"/>
        <v>0.83125908939271953</v>
      </c>
      <c r="R302">
        <f t="shared" si="24"/>
        <v>8.0263592874980264E-2</v>
      </c>
    </row>
    <row r="303" spans="1:18" x14ac:dyDescent="0.3">
      <c r="A303" t="s">
        <v>301</v>
      </c>
      <c r="B303" s="1">
        <v>9.4783044851341689</v>
      </c>
      <c r="C303" s="1">
        <v>9.3684628089549751</v>
      </c>
      <c r="D303" s="1">
        <v>9.4355244215757921</v>
      </c>
      <c r="E303" s="1">
        <v>9.5361111976227146</v>
      </c>
      <c r="F303" s="1">
        <v>9.1168637576908989</v>
      </c>
      <c r="G303" s="1">
        <v>9.4258033540250992</v>
      </c>
      <c r="H303" s="2">
        <v>9.6218137917564501</v>
      </c>
      <c r="I303" s="2">
        <v>9.3398500028846243</v>
      </c>
      <c r="J303" s="2">
        <v>9.3082024910247512</v>
      </c>
      <c r="K303" s="2">
        <v>9.615500901265511</v>
      </c>
      <c r="L303" s="2">
        <v>9.3499888550376831</v>
      </c>
      <c r="M303" s="2">
        <v>9.2415065408228347</v>
      </c>
      <c r="N303">
        <f t="shared" si="20"/>
        <v>9.3935116708339415</v>
      </c>
      <c r="O303">
        <f t="shared" si="21"/>
        <v>9.41281043046531</v>
      </c>
      <c r="P303">
        <f t="shared" si="22"/>
        <v>-1.9298759631368512E-2</v>
      </c>
      <c r="Q303">
        <f t="shared" si="23"/>
        <v>0.83417555501054064</v>
      </c>
      <c r="R303">
        <f t="shared" si="24"/>
        <v>7.874254103008578E-2</v>
      </c>
    </row>
    <row r="304" spans="1:18" x14ac:dyDescent="0.3">
      <c r="A304" t="s">
        <v>302</v>
      </c>
      <c r="B304" s="1">
        <v>12.885959420070328</v>
      </c>
      <c r="C304" s="1">
        <v>12.873855483416438</v>
      </c>
      <c r="D304" s="1">
        <v>12.896843236416135</v>
      </c>
      <c r="E304" s="1">
        <v>12.924409843479072</v>
      </c>
      <c r="F304" s="1">
        <v>12.947472570926085</v>
      </c>
      <c r="G304" s="1">
        <v>13.047232996461807</v>
      </c>
      <c r="H304" s="2">
        <v>12.913904776773837</v>
      </c>
      <c r="I304" s="2">
        <v>12.960682561319006</v>
      </c>
      <c r="J304" s="2">
        <v>12.853619506581062</v>
      </c>
      <c r="K304" s="2">
        <v>12.984039220851583</v>
      </c>
      <c r="L304" s="2">
        <v>12.98980957864168</v>
      </c>
      <c r="M304" s="2">
        <v>12.914921371185496</v>
      </c>
      <c r="N304">
        <f t="shared" si="20"/>
        <v>12.929295591794975</v>
      </c>
      <c r="O304">
        <f t="shared" si="21"/>
        <v>12.936162835892112</v>
      </c>
      <c r="P304">
        <f t="shared" si="22"/>
        <v>-6.8672440971369042E-3</v>
      </c>
      <c r="Q304">
        <f t="shared" si="23"/>
        <v>0.84215592080219293</v>
      </c>
      <c r="R304">
        <f t="shared" si="24"/>
        <v>7.4607493684402185E-2</v>
      </c>
    </row>
    <row r="305" spans="1:18" x14ac:dyDescent="0.3">
      <c r="A305" t="s">
        <v>303</v>
      </c>
      <c r="B305" s="1">
        <v>7.8363660087166727</v>
      </c>
      <c r="C305" s="1">
        <v>6.8014173658659134</v>
      </c>
      <c r="D305" s="1">
        <v>6.4247541670045516</v>
      </c>
      <c r="E305" s="1">
        <v>7.877314812517378</v>
      </c>
      <c r="F305" s="1">
        <v>7.6436397692866489</v>
      </c>
      <c r="G305" s="1">
        <v>7.8213913380709981</v>
      </c>
      <c r="H305" s="2">
        <v>7.8710427502062021</v>
      </c>
      <c r="I305" s="2">
        <v>8.1889349520985153</v>
      </c>
      <c r="J305" s="2">
        <v>7.2629404773177999</v>
      </c>
      <c r="K305" s="2">
        <v>7.1259816538547147</v>
      </c>
      <c r="L305" s="2">
        <v>6.6249781795690357</v>
      </c>
      <c r="M305" s="2">
        <v>7.7456407139416577</v>
      </c>
      <c r="N305">
        <f t="shared" si="20"/>
        <v>7.4008139102436941</v>
      </c>
      <c r="O305">
        <f t="shared" si="21"/>
        <v>7.4699197878313202</v>
      </c>
      <c r="P305">
        <f t="shared" si="22"/>
        <v>-6.9105877587626097E-2</v>
      </c>
      <c r="Q305">
        <f t="shared" si="23"/>
        <v>0.84577427692957674</v>
      </c>
      <c r="R305">
        <f t="shared" si="24"/>
        <v>7.2745527462258597E-2</v>
      </c>
    </row>
    <row r="306" spans="1:18" x14ac:dyDescent="0.3">
      <c r="A306" t="s">
        <v>304</v>
      </c>
      <c r="B306" s="1">
        <v>10.289961230165467</v>
      </c>
      <c r="C306" s="1">
        <v>9.9082424886084777</v>
      </c>
      <c r="D306" s="1">
        <v>9.8910697722111074</v>
      </c>
      <c r="E306" s="1">
        <v>9.6002660361377892</v>
      </c>
      <c r="F306" s="1">
        <v>9.8222202716215286</v>
      </c>
      <c r="G306" s="1">
        <v>9.6243202658808595</v>
      </c>
      <c r="H306" s="2">
        <v>9.7952766774755649</v>
      </c>
      <c r="I306" s="2">
        <v>9.9322147519683845</v>
      </c>
      <c r="J306" s="2">
        <v>10.034798962577268</v>
      </c>
      <c r="K306" s="2">
        <v>9.903625812416319</v>
      </c>
      <c r="L306" s="2">
        <v>9.9769506995697608</v>
      </c>
      <c r="M306" s="2">
        <v>9.6233694161148069</v>
      </c>
      <c r="N306">
        <f t="shared" si="20"/>
        <v>9.8560133441042073</v>
      </c>
      <c r="O306">
        <f t="shared" si="21"/>
        <v>9.877706053353684</v>
      </c>
      <c r="P306">
        <f t="shared" si="22"/>
        <v>-2.1692709249476749E-2</v>
      </c>
      <c r="Q306">
        <f t="shared" si="23"/>
        <v>0.85938180821519028</v>
      </c>
      <c r="R306">
        <f t="shared" si="24"/>
        <v>6.5813843897845073E-2</v>
      </c>
    </row>
    <row r="307" spans="1:18" x14ac:dyDescent="0.3">
      <c r="A307" t="s">
        <v>305</v>
      </c>
      <c r="B307" s="1">
        <v>11.164196714698818</v>
      </c>
      <c r="C307" s="1">
        <v>11.047839627649633</v>
      </c>
      <c r="D307" s="1">
        <v>11.082042565466088</v>
      </c>
      <c r="E307" s="1">
        <v>11.124845063253419</v>
      </c>
      <c r="F307" s="1">
        <v>11.148965871524416</v>
      </c>
      <c r="G307" s="1">
        <v>11.235296254567086</v>
      </c>
      <c r="H307" s="2">
        <v>11.127697758004709</v>
      </c>
      <c r="I307" s="2">
        <v>11.144836656981168</v>
      </c>
      <c r="J307" s="2">
        <v>11.041754963116814</v>
      </c>
      <c r="K307" s="2">
        <v>11.177668686602392</v>
      </c>
      <c r="L307" s="2">
        <v>11.250724767229503</v>
      </c>
      <c r="M307" s="2">
        <v>11.102487546523493</v>
      </c>
      <c r="N307">
        <f t="shared" si="20"/>
        <v>11.133864349526576</v>
      </c>
      <c r="O307">
        <f t="shared" si="21"/>
        <v>11.140861729743014</v>
      </c>
      <c r="P307">
        <f t="shared" si="22"/>
        <v>-6.9973802164380317E-3</v>
      </c>
      <c r="Q307">
        <f t="shared" si="23"/>
        <v>0.86251613622855983</v>
      </c>
      <c r="R307">
        <f t="shared" si="24"/>
        <v>6.4232771258202398E-2</v>
      </c>
    </row>
    <row r="308" spans="1:18" x14ac:dyDescent="0.3">
      <c r="A308" t="s">
        <v>306</v>
      </c>
      <c r="B308" s="1">
        <v>8.6702667573944971</v>
      </c>
      <c r="C308" s="1">
        <v>8.3658412357313132</v>
      </c>
      <c r="D308" s="1">
        <v>8.4711874603869859</v>
      </c>
      <c r="E308" s="1">
        <v>8.7931155552743476</v>
      </c>
      <c r="F308" s="1">
        <v>8.8408408533039431</v>
      </c>
      <c r="G308" s="1">
        <v>8.9853296466360408</v>
      </c>
      <c r="H308" s="2">
        <v>8.7649710835150607</v>
      </c>
      <c r="I308" s="2">
        <v>8.7933757112647548</v>
      </c>
      <c r="J308" s="2">
        <v>8.6051090738329314</v>
      </c>
      <c r="K308" s="2">
        <v>8.6038117694502851</v>
      </c>
      <c r="L308" s="2">
        <v>8.7069103772342498</v>
      </c>
      <c r="M308" s="2">
        <v>8.7619168461463079</v>
      </c>
      <c r="N308">
        <f t="shared" si="20"/>
        <v>8.687763584787854</v>
      </c>
      <c r="O308">
        <f t="shared" si="21"/>
        <v>8.7060158102405989</v>
      </c>
      <c r="P308">
        <f t="shared" si="22"/>
        <v>-1.8252225452744852E-2</v>
      </c>
      <c r="Q308">
        <f t="shared" si="23"/>
        <v>0.86291510611282729</v>
      </c>
      <c r="R308">
        <f t="shared" si="24"/>
        <v>6.403192822485626E-2</v>
      </c>
    </row>
    <row r="309" spans="1:18" x14ac:dyDescent="0.3">
      <c r="A309" t="s">
        <v>307</v>
      </c>
      <c r="B309" s="1">
        <v>8.5190071478334009</v>
      </c>
      <c r="C309" s="1">
        <v>8.4472072347802101</v>
      </c>
      <c r="D309" s="1">
        <v>8.1875995125357903</v>
      </c>
      <c r="E309" s="1">
        <v>8.3243155819564265</v>
      </c>
      <c r="F309" s="1">
        <v>8.6016593790836744</v>
      </c>
      <c r="G309" s="1">
        <v>8.4561901130791401</v>
      </c>
      <c r="H309" s="2">
        <v>8.4519940766404424</v>
      </c>
      <c r="I309" s="2">
        <v>8.3673710656485305</v>
      </c>
      <c r="J309" s="2">
        <v>8.2116936513939418</v>
      </c>
      <c r="K309" s="2">
        <v>8.1590640088105459</v>
      </c>
      <c r="L309" s="2">
        <v>8.7360974617865423</v>
      </c>
      <c r="M309" s="2">
        <v>8.7353867828953415</v>
      </c>
      <c r="N309">
        <f t="shared" si="20"/>
        <v>8.4226631615447722</v>
      </c>
      <c r="O309">
        <f t="shared" si="21"/>
        <v>8.4436011745292241</v>
      </c>
      <c r="P309">
        <f t="shared" si="22"/>
        <v>-2.0938012984451859E-2</v>
      </c>
      <c r="Q309">
        <f t="shared" si="23"/>
        <v>0.86377451836547814</v>
      </c>
      <c r="R309">
        <f t="shared" si="24"/>
        <v>6.3599611930676245E-2</v>
      </c>
    </row>
    <row r="310" spans="1:18" x14ac:dyDescent="0.3">
      <c r="A310" t="s">
        <v>308</v>
      </c>
      <c r="B310" s="1">
        <v>12.513463604000702</v>
      </c>
      <c r="C310" s="1">
        <v>12.457455269324202</v>
      </c>
      <c r="D310" s="1">
        <v>12.363694007482417</v>
      </c>
      <c r="E310" s="1">
        <v>12.463588230526515</v>
      </c>
      <c r="F310" s="1">
        <v>12.426335524707035</v>
      </c>
      <c r="G310" s="1">
        <v>12.436323752720369</v>
      </c>
      <c r="H310" s="2">
        <v>12.497410280758253</v>
      </c>
      <c r="I310" s="2">
        <v>12.490993735576158</v>
      </c>
      <c r="J310" s="2">
        <v>12.50513420142301</v>
      </c>
      <c r="K310" s="2">
        <v>12.491119038698525</v>
      </c>
      <c r="L310" s="2">
        <v>12.428836455647104</v>
      </c>
      <c r="M310" s="2">
        <v>12.287657556096242</v>
      </c>
      <c r="N310">
        <f t="shared" si="20"/>
        <v>12.443476731460208</v>
      </c>
      <c r="O310">
        <f t="shared" si="21"/>
        <v>12.450191878033214</v>
      </c>
      <c r="P310">
        <f t="shared" si="22"/>
        <v>-6.7151465730059812E-3</v>
      </c>
      <c r="Q310">
        <f t="shared" si="23"/>
        <v>0.87036381661025797</v>
      </c>
      <c r="R310">
        <f t="shared" si="24"/>
        <v>6.0299172072755335E-2</v>
      </c>
    </row>
    <row r="311" spans="1:18" x14ac:dyDescent="0.3">
      <c r="A311" t="s">
        <v>309</v>
      </c>
      <c r="B311" s="1">
        <v>9.8623274005179873</v>
      </c>
      <c r="C311" s="1">
        <v>9.6331405495223965</v>
      </c>
      <c r="D311" s="1">
        <v>9.5612497528647076</v>
      </c>
      <c r="E311" s="1">
        <v>9.4237672350049593</v>
      </c>
      <c r="F311" s="1">
        <v>9.4850443656841712</v>
      </c>
      <c r="G311" s="1">
        <v>9.5869711066312409</v>
      </c>
      <c r="H311" s="2">
        <v>9.8378171266725474</v>
      </c>
      <c r="I311" s="2">
        <v>9.7712088264658359</v>
      </c>
      <c r="J311" s="2">
        <v>9.6129421963046653</v>
      </c>
      <c r="K311" s="2">
        <v>9.5547806866677334</v>
      </c>
      <c r="L311" s="2">
        <v>9.4099848647658586</v>
      </c>
      <c r="M311" s="2">
        <v>9.4583655978691219</v>
      </c>
      <c r="N311">
        <f t="shared" si="20"/>
        <v>9.5920834017042438</v>
      </c>
      <c r="O311">
        <f t="shared" si="21"/>
        <v>9.6075165497909598</v>
      </c>
      <c r="P311">
        <f t="shared" si="22"/>
        <v>-1.5433148086716031E-2</v>
      </c>
      <c r="Q311">
        <f t="shared" si="23"/>
        <v>0.87152482705220569</v>
      </c>
      <c r="R311">
        <f t="shared" si="24"/>
        <v>5.9720236668506829E-2</v>
      </c>
    </row>
    <row r="312" spans="1:18" x14ac:dyDescent="0.3">
      <c r="A312" t="s">
        <v>310</v>
      </c>
      <c r="B312" s="1">
        <v>8.3025018441123208</v>
      </c>
      <c r="C312" s="1">
        <v>7.8724594217231951</v>
      </c>
      <c r="D312" s="1">
        <v>8.2630813677986392</v>
      </c>
      <c r="E312" s="1">
        <v>7.4026710213773708</v>
      </c>
      <c r="F312" s="1">
        <v>8.029011086659068</v>
      </c>
      <c r="G312" s="1">
        <v>7.432040732583002</v>
      </c>
      <c r="H312" s="2">
        <v>8.1744763303360521</v>
      </c>
      <c r="I312" s="2">
        <v>8.0634490128053429</v>
      </c>
      <c r="J312" s="2">
        <v>7.6025132974518348</v>
      </c>
      <c r="K312" s="2">
        <v>7.9397555002902163</v>
      </c>
      <c r="L312" s="2">
        <v>7.9809963697305903</v>
      </c>
      <c r="M312" s="2">
        <v>7.7226026368513727</v>
      </c>
      <c r="N312">
        <f t="shared" si="20"/>
        <v>7.8836275790422663</v>
      </c>
      <c r="O312">
        <f t="shared" si="21"/>
        <v>7.9139655245775673</v>
      </c>
      <c r="P312">
        <f t="shared" si="22"/>
        <v>-3.0337945535301003E-2</v>
      </c>
      <c r="Q312">
        <f t="shared" si="23"/>
        <v>0.87260818690714048</v>
      </c>
      <c r="R312">
        <f t="shared" si="24"/>
        <v>5.9180716730913401E-2</v>
      </c>
    </row>
    <row r="313" spans="1:18" x14ac:dyDescent="0.3">
      <c r="A313" t="s">
        <v>311</v>
      </c>
      <c r="B313" s="1">
        <v>15.039934740810192</v>
      </c>
      <c r="C313" s="1">
        <v>14.890211543197253</v>
      </c>
      <c r="D313" s="1">
        <v>14.912507659983806</v>
      </c>
      <c r="E313" s="1">
        <v>14.937996266558631</v>
      </c>
      <c r="F313" s="1">
        <v>14.944238038459929</v>
      </c>
      <c r="G313" s="1">
        <v>14.949146868377834</v>
      </c>
      <c r="H313" s="2">
        <v>14.866247806035592</v>
      </c>
      <c r="I313" s="2">
        <v>14.963024747114948</v>
      </c>
      <c r="J313" s="2">
        <v>14.794399619692852</v>
      </c>
      <c r="K313" s="2">
        <v>15.008621639653592</v>
      </c>
      <c r="L313" s="2">
        <v>15.070467736745996</v>
      </c>
      <c r="M313" s="2">
        <v>14.926125007493772</v>
      </c>
      <c r="N313">
        <f t="shared" si="20"/>
        <v>14.945672519564608</v>
      </c>
      <c r="O313">
        <f t="shared" si="21"/>
        <v>14.938147759456124</v>
      </c>
      <c r="P313">
        <f t="shared" si="22"/>
        <v>7.5247601084846849E-3</v>
      </c>
      <c r="Q313">
        <f t="shared" si="23"/>
        <v>0.87311645874605059</v>
      </c>
      <c r="R313">
        <f t="shared" si="24"/>
        <v>5.8927825002847968E-2</v>
      </c>
    </row>
    <row r="314" spans="1:18" x14ac:dyDescent="0.3">
      <c r="A314" t="s">
        <v>312</v>
      </c>
      <c r="B314" s="1">
        <v>8.3406512775738637</v>
      </c>
      <c r="C314" s="1">
        <v>8.3873280723661185</v>
      </c>
      <c r="D314" s="1">
        <v>8.4318318612703802</v>
      </c>
      <c r="E314" s="1">
        <v>9.7423094360839979</v>
      </c>
      <c r="F314" s="1">
        <v>9.8538397458761526</v>
      </c>
      <c r="G314" s="1">
        <v>9.6496154590634102</v>
      </c>
      <c r="H314" s="2">
        <v>8.3647037395824064</v>
      </c>
      <c r="I314" s="2">
        <v>8.4634835031443814</v>
      </c>
      <c r="J314" s="2">
        <v>8.440827650609446</v>
      </c>
      <c r="K314" s="2">
        <v>9.7840458702315676</v>
      </c>
      <c r="L314" s="2">
        <v>9.9928250681245459</v>
      </c>
      <c r="M314" s="2">
        <v>9.7923836149351899</v>
      </c>
      <c r="N314">
        <f t="shared" si="20"/>
        <v>9.0675959753723205</v>
      </c>
      <c r="O314">
        <f t="shared" si="21"/>
        <v>9.1397115744379231</v>
      </c>
      <c r="P314">
        <f t="shared" si="22"/>
        <v>-7.2115599065602609E-2</v>
      </c>
      <c r="Q314">
        <f t="shared" si="23"/>
        <v>0.87430948918803786</v>
      </c>
      <c r="R314">
        <f t="shared" si="24"/>
        <v>5.8334808035445447E-2</v>
      </c>
    </row>
    <row r="315" spans="1:18" x14ac:dyDescent="0.3">
      <c r="A315" t="s">
        <v>313</v>
      </c>
      <c r="B315" s="1">
        <v>10.158193101947168</v>
      </c>
      <c r="C315" s="1">
        <v>9.8911913173350481</v>
      </c>
      <c r="D315" s="1">
        <v>10.018144528943756</v>
      </c>
      <c r="E315" s="1">
        <v>10.131329676235669</v>
      </c>
      <c r="F315" s="1">
        <v>10.352032387535601</v>
      </c>
      <c r="G315" s="1">
        <v>10.140471927804414</v>
      </c>
      <c r="H315" s="2">
        <v>10.058546498786351</v>
      </c>
      <c r="I315" s="2">
        <v>10.112830428079402</v>
      </c>
      <c r="J315" s="2">
        <v>9.907070921218514</v>
      </c>
      <c r="K315" s="2">
        <v>10.238631635437002</v>
      </c>
      <c r="L315" s="2">
        <v>10.18535863915265</v>
      </c>
      <c r="M315" s="2">
        <v>10.114171785615779</v>
      </c>
      <c r="N315">
        <f t="shared" si="20"/>
        <v>10.115227156633608</v>
      </c>
      <c r="O315">
        <f t="shared" si="21"/>
        <v>10.102768318048284</v>
      </c>
      <c r="P315">
        <f t="shared" si="22"/>
        <v>1.2458838585324372E-2</v>
      </c>
      <c r="Q315">
        <f t="shared" si="23"/>
        <v>0.87708989847246321</v>
      </c>
      <c r="R315">
        <f t="shared" si="24"/>
        <v>5.6955890773523268E-2</v>
      </c>
    </row>
    <row r="316" spans="1:18" x14ac:dyDescent="0.3">
      <c r="A316" t="s">
        <v>314</v>
      </c>
      <c r="B316" s="1">
        <v>10.1513464050573</v>
      </c>
      <c r="C316" s="1">
        <v>10.166803301294655</v>
      </c>
      <c r="D316" s="1">
        <v>10.235906524073558</v>
      </c>
      <c r="E316" s="1">
        <v>10.487518506065785</v>
      </c>
      <c r="F316" s="1">
        <v>10.44623554890646</v>
      </c>
      <c r="G316" s="1">
        <v>10.491432248899516</v>
      </c>
      <c r="H316" s="2">
        <v>10.246550601450641</v>
      </c>
      <c r="I316" s="2">
        <v>10.232133079002558</v>
      </c>
      <c r="J316" s="2">
        <v>10.232960487753664</v>
      </c>
      <c r="K316" s="2">
        <v>10.437949688246231</v>
      </c>
      <c r="L316" s="2">
        <v>10.459503341749921</v>
      </c>
      <c r="M316" s="2">
        <v>10.446266570269945</v>
      </c>
      <c r="N316">
        <f t="shared" si="20"/>
        <v>10.329873755716211</v>
      </c>
      <c r="O316">
        <f t="shared" si="21"/>
        <v>10.342560628078827</v>
      </c>
      <c r="P316">
        <f t="shared" si="22"/>
        <v>-1.2686872362616342E-2</v>
      </c>
      <c r="Q316">
        <f t="shared" si="23"/>
        <v>0.87955884575006815</v>
      </c>
      <c r="R316">
        <f t="shared" si="24"/>
        <v>5.573509932236926E-2</v>
      </c>
    </row>
    <row r="317" spans="1:18" x14ac:dyDescent="0.3">
      <c r="A317" t="s">
        <v>315</v>
      </c>
      <c r="B317" s="1">
        <v>7.8758414844040825</v>
      </c>
      <c r="C317" s="1">
        <v>8.6145626228241081</v>
      </c>
      <c r="D317" s="1">
        <v>7.8648670845931106</v>
      </c>
      <c r="E317" s="1">
        <v>8.0828941526174347</v>
      </c>
      <c r="F317" s="1">
        <v>8.1812019612648381</v>
      </c>
      <c r="G317" s="1">
        <v>8.3738221872216538</v>
      </c>
      <c r="H317" s="2">
        <v>8.3332000843470198</v>
      </c>
      <c r="I317" s="2">
        <v>7.9591905501091036</v>
      </c>
      <c r="J317" s="2">
        <v>8.1981994554374893</v>
      </c>
      <c r="K317" s="2">
        <v>8.3452278098217274</v>
      </c>
      <c r="L317" s="2">
        <v>8.2540837793194175</v>
      </c>
      <c r="M317" s="2">
        <v>8.029011086659068</v>
      </c>
      <c r="N317">
        <f t="shared" si="20"/>
        <v>8.1655315821542054</v>
      </c>
      <c r="O317">
        <f t="shared" si="21"/>
        <v>8.1864854609489708</v>
      </c>
      <c r="P317">
        <f t="shared" si="22"/>
        <v>-2.0953878794765401E-2</v>
      </c>
      <c r="Q317">
        <f t="shared" si="23"/>
        <v>0.88142647219816961</v>
      </c>
      <c r="R317">
        <f t="shared" si="24"/>
        <v>5.481391030789648E-2</v>
      </c>
    </row>
    <row r="318" spans="1:18" x14ac:dyDescent="0.3">
      <c r="A318" t="s">
        <v>316</v>
      </c>
      <c r="B318" s="1">
        <v>10.388415586451712</v>
      </c>
      <c r="C318" s="1">
        <v>10.263492219796152</v>
      </c>
      <c r="D318" s="1">
        <v>10.435086815016865</v>
      </c>
      <c r="E318" s="1">
        <v>10.317638723794467</v>
      </c>
      <c r="F318" s="1">
        <v>10.403768334514515</v>
      </c>
      <c r="G318" s="1">
        <v>10.529762394405434</v>
      </c>
      <c r="H318" s="2">
        <v>10.578202841528141</v>
      </c>
      <c r="I318" s="2">
        <v>10.432468824259065</v>
      </c>
      <c r="J318" s="2">
        <v>10.39771741052135</v>
      </c>
      <c r="K318" s="2">
        <v>10.309942397523496</v>
      </c>
      <c r="L318" s="2">
        <v>10.321804107954646</v>
      </c>
      <c r="M318" s="2">
        <v>10.348097390462613</v>
      </c>
      <c r="N318">
        <f t="shared" si="20"/>
        <v>10.389694012329857</v>
      </c>
      <c r="O318">
        <f t="shared" si="21"/>
        <v>10.398038828708218</v>
      </c>
      <c r="P318">
        <f t="shared" si="22"/>
        <v>-8.3448163783614859E-3</v>
      </c>
      <c r="Q318">
        <f t="shared" si="23"/>
        <v>0.88367636794087667</v>
      </c>
      <c r="R318">
        <f t="shared" si="24"/>
        <v>5.3706759140401773E-2</v>
      </c>
    </row>
    <row r="319" spans="1:18" x14ac:dyDescent="0.3">
      <c r="A319" t="s">
        <v>317</v>
      </c>
      <c r="B319" s="1">
        <v>10.832146328363869</v>
      </c>
      <c r="C319" s="1">
        <v>10.739054861332818</v>
      </c>
      <c r="D319" s="1">
        <v>10.81386935322017</v>
      </c>
      <c r="E319" s="1">
        <v>10.789044512895531</v>
      </c>
      <c r="F319" s="1">
        <v>10.80175685205241</v>
      </c>
      <c r="G319" s="1">
        <v>10.807322718683885</v>
      </c>
      <c r="H319" s="2">
        <v>10.751000016976931</v>
      </c>
      <c r="I319" s="2">
        <v>10.774671771144538</v>
      </c>
      <c r="J319" s="2">
        <v>10.648591270689991</v>
      </c>
      <c r="K319" s="2">
        <v>10.895878178674236</v>
      </c>
      <c r="L319" s="2">
        <v>10.935187154057047</v>
      </c>
      <c r="M319" s="2">
        <v>10.818326527802984</v>
      </c>
      <c r="N319">
        <f t="shared" si="20"/>
        <v>10.797199104424783</v>
      </c>
      <c r="O319">
        <f t="shared" si="21"/>
        <v>10.803942486557622</v>
      </c>
      <c r="P319">
        <f t="shared" si="22"/>
        <v>-6.7433821328393151E-3</v>
      </c>
      <c r="Q319">
        <f t="shared" si="23"/>
        <v>0.88393036981635997</v>
      </c>
      <c r="R319">
        <f t="shared" si="24"/>
        <v>5.358194448415677E-2</v>
      </c>
    </row>
    <row r="320" spans="1:18" x14ac:dyDescent="0.3">
      <c r="A320" t="s">
        <v>318</v>
      </c>
      <c r="B320" s="1">
        <v>12.024689515229818</v>
      </c>
      <c r="C320" s="1">
        <v>11.929273205433306</v>
      </c>
      <c r="D320" s="1">
        <v>11.947574845943015</v>
      </c>
      <c r="E320" s="1">
        <v>11.951812877824191</v>
      </c>
      <c r="F320" s="1">
        <v>12.05323015292975</v>
      </c>
      <c r="G320" s="1">
        <v>11.966494637059801</v>
      </c>
      <c r="H320" s="2">
        <v>11.993631908941399</v>
      </c>
      <c r="I320" s="2">
        <v>12.026599517433676</v>
      </c>
      <c r="J320" s="2">
        <v>11.964539423265638</v>
      </c>
      <c r="K320" s="2">
        <v>11.960016416885335</v>
      </c>
      <c r="L320" s="2">
        <v>11.985578699397045</v>
      </c>
      <c r="M320" s="2">
        <v>11.92088502090361</v>
      </c>
      <c r="N320">
        <f t="shared" si="20"/>
        <v>11.978845872403312</v>
      </c>
      <c r="O320">
        <f t="shared" si="21"/>
        <v>11.97520849780445</v>
      </c>
      <c r="P320">
        <f t="shared" si="22"/>
        <v>3.637374598861598E-3</v>
      </c>
      <c r="Q320">
        <f t="shared" si="23"/>
        <v>0.88622286010988938</v>
      </c>
      <c r="R320">
        <f t="shared" si="24"/>
        <v>5.2457051538064091E-2</v>
      </c>
    </row>
    <row r="321" spans="1:18" x14ac:dyDescent="0.3">
      <c r="A321" t="s">
        <v>319</v>
      </c>
      <c r="B321" s="1">
        <v>11.136055491371243</v>
      </c>
      <c r="C321" s="1">
        <v>11.152981934211374</v>
      </c>
      <c r="D321" s="1">
        <v>11.266938765094986</v>
      </c>
      <c r="E321" s="1">
        <v>11.147656491600619</v>
      </c>
      <c r="F321" s="1">
        <v>11.177456913024301</v>
      </c>
      <c r="G321" s="1">
        <v>11.155640463908806</v>
      </c>
      <c r="H321" s="2">
        <v>11.127974981771159</v>
      </c>
      <c r="I321" s="2">
        <v>11.180592964344164</v>
      </c>
      <c r="J321" s="2">
        <v>11.211955197064928</v>
      </c>
      <c r="K321" s="2">
        <v>11.187160278521462</v>
      </c>
      <c r="L321" s="2">
        <v>11.248935623959772</v>
      </c>
      <c r="M321" s="2">
        <v>11.105482968605701</v>
      </c>
      <c r="N321">
        <f t="shared" si="20"/>
        <v>11.172788343201889</v>
      </c>
      <c r="O321">
        <f t="shared" si="21"/>
        <v>11.177017002377866</v>
      </c>
      <c r="P321">
        <f t="shared" si="22"/>
        <v>-4.2286591759772563E-3</v>
      </c>
      <c r="Q321">
        <f t="shared" si="23"/>
        <v>0.88776995672466064</v>
      </c>
      <c r="R321">
        <f t="shared" si="24"/>
        <v>5.1699556144927848E-2</v>
      </c>
    </row>
    <row r="322" spans="1:18" x14ac:dyDescent="0.3">
      <c r="A322" t="s">
        <v>320</v>
      </c>
      <c r="B322" s="1">
        <v>8.3447841220826877</v>
      </c>
      <c r="C322" s="1">
        <v>8.5153844606369482</v>
      </c>
      <c r="D322" s="1">
        <v>8.4161641647331287</v>
      </c>
      <c r="E322" s="1">
        <v>8.4316229597132928</v>
      </c>
      <c r="F322" s="1">
        <v>8.5068430989698154</v>
      </c>
      <c r="G322" s="1">
        <v>8.9165662129553347</v>
      </c>
      <c r="H322" s="2">
        <v>8.5911857096221098</v>
      </c>
      <c r="I322" s="2">
        <v>8.3290787356736775</v>
      </c>
      <c r="J322" s="2">
        <v>8.4592266758085</v>
      </c>
      <c r="K322" s="2">
        <v>8.7345402798839711</v>
      </c>
      <c r="L322" s="2">
        <v>8.6074042962137121</v>
      </c>
      <c r="M322" s="2">
        <v>8.4971333036711094</v>
      </c>
      <c r="N322">
        <f t="shared" si="20"/>
        <v>8.5218941698485349</v>
      </c>
      <c r="O322">
        <f t="shared" si="21"/>
        <v>8.5364281668121791</v>
      </c>
      <c r="P322">
        <f t="shared" si="22"/>
        <v>-1.4533996963644213E-2</v>
      </c>
      <c r="Q322">
        <f t="shared" si="23"/>
        <v>0.8885220958479646</v>
      </c>
      <c r="R322">
        <f t="shared" si="24"/>
        <v>5.1331767649873135E-2</v>
      </c>
    </row>
    <row r="323" spans="1:18" x14ac:dyDescent="0.3">
      <c r="A323" t="s">
        <v>321</v>
      </c>
      <c r="B323" s="1">
        <v>8.1896763291721051</v>
      </c>
      <c r="C323" s="1">
        <v>8.2535166078899316</v>
      </c>
      <c r="D323" s="1">
        <v>8.083000565676004</v>
      </c>
      <c r="E323" s="1">
        <v>8.3544697921574009</v>
      </c>
      <c r="F323" s="1">
        <v>8.1661128574014246</v>
      </c>
      <c r="G323" s="1">
        <v>8.1737770597721457</v>
      </c>
      <c r="H323" s="2">
        <v>8.0115068203966882</v>
      </c>
      <c r="I323" s="2">
        <v>8.4634017594171844</v>
      </c>
      <c r="J323" s="2">
        <v>8.0293976682942496</v>
      </c>
      <c r="K323" s="2">
        <v>8.5320051937905728</v>
      </c>
      <c r="L323" s="2">
        <v>8.0808708117597199</v>
      </c>
      <c r="M323" s="2">
        <v>8.0182558265361656</v>
      </c>
      <c r="N323">
        <f t="shared" ref="N323:N351" si="25">AVERAGE(B323:G323)</f>
        <v>8.2034255353448344</v>
      </c>
      <c r="O323">
        <f t="shared" ref="O323:O351" si="26">AVERAGE(H323:M323)</f>
        <v>8.1892396800324292</v>
      </c>
      <c r="P323">
        <f t="shared" ref="P323:P351" si="27">N323-O323</f>
        <v>1.4185855312405238E-2</v>
      </c>
      <c r="Q323">
        <f t="shared" ref="Q323:Q351" si="28">TTEST(B323:G323,H323:M323,2,3)</f>
        <v>0.89702073902630097</v>
      </c>
      <c r="R323">
        <f t="shared" ref="R323:R351" si="29">-LOG10(Q323)</f>
        <v>4.7197515996528765E-2</v>
      </c>
    </row>
    <row r="324" spans="1:18" x14ac:dyDescent="0.3">
      <c r="A324" t="s">
        <v>322</v>
      </c>
      <c r="B324" s="1">
        <v>6.7659324934704612</v>
      </c>
      <c r="C324" s="1">
        <v>7.8060017610634</v>
      </c>
      <c r="D324" s="1">
        <v>7.541638734436142</v>
      </c>
      <c r="E324" s="1">
        <v>6.6735564239901448</v>
      </c>
      <c r="F324" s="1">
        <v>7.8108929118922115</v>
      </c>
      <c r="G324" s="1">
        <v>7.4215599449018228</v>
      </c>
      <c r="H324" s="2">
        <v>6.3976318541067441</v>
      </c>
      <c r="I324" s="2">
        <v>7.7074281589003935</v>
      </c>
      <c r="J324" s="2">
        <v>7.3410072568590916</v>
      </c>
      <c r="K324" s="2">
        <v>6.4920133868737961</v>
      </c>
      <c r="L324" s="2">
        <v>7.9516344168329161</v>
      </c>
      <c r="M324" s="2">
        <v>7.8564877794956791</v>
      </c>
      <c r="N324">
        <f t="shared" si="25"/>
        <v>7.3365970449590305</v>
      </c>
      <c r="O324">
        <f t="shared" si="26"/>
        <v>7.2910338088447695</v>
      </c>
      <c r="P324">
        <f t="shared" si="27"/>
        <v>4.5563236114261052E-2</v>
      </c>
      <c r="Q324">
        <f t="shared" si="28"/>
        <v>0.89860164173692558</v>
      </c>
      <c r="R324">
        <f t="shared" si="29"/>
        <v>4.6432792290248923E-2</v>
      </c>
    </row>
    <row r="325" spans="1:18" x14ac:dyDescent="0.3">
      <c r="A325" t="s">
        <v>323</v>
      </c>
      <c r="B325" s="1">
        <v>7.3534115159017039</v>
      </c>
      <c r="C325" s="1">
        <v>7.9405778834791159</v>
      </c>
      <c r="D325" s="1">
        <v>7.3410072568590916</v>
      </c>
      <c r="E325" s="1">
        <v>7.0966624523372257</v>
      </c>
      <c r="F325" s="1">
        <v>7.5334076084787434</v>
      </c>
      <c r="G325" s="1">
        <v>7.6333585506371069</v>
      </c>
      <c r="H325" s="2">
        <v>7.7377543523602759</v>
      </c>
      <c r="I325" s="2">
        <v>7.1166558615826219</v>
      </c>
      <c r="J325" s="2">
        <v>7.6880404473187287</v>
      </c>
      <c r="K325" s="2">
        <v>7.6794097224210693</v>
      </c>
      <c r="L325" s="2">
        <v>7.8423503434138082</v>
      </c>
      <c r="M325" s="2">
        <v>6.9817385115086852</v>
      </c>
      <c r="N325">
        <f t="shared" si="25"/>
        <v>7.4830708779488324</v>
      </c>
      <c r="O325">
        <f t="shared" si="26"/>
        <v>7.5076582064341979</v>
      </c>
      <c r="P325">
        <f t="shared" si="27"/>
        <v>-2.4587328485365489E-2</v>
      </c>
      <c r="Q325">
        <f t="shared" si="28"/>
        <v>0.89945493228432549</v>
      </c>
      <c r="R325">
        <f t="shared" si="29"/>
        <v>4.6020592352416519E-2</v>
      </c>
    </row>
    <row r="326" spans="1:18" x14ac:dyDescent="0.3">
      <c r="A326" t="s">
        <v>324</v>
      </c>
      <c r="B326" s="1">
        <v>9.6417808236263909</v>
      </c>
      <c r="C326" s="1">
        <v>9.1560072095240237</v>
      </c>
      <c r="D326" s="1">
        <v>9.2657791129517921</v>
      </c>
      <c r="E326" s="1">
        <v>9.5459683691052941</v>
      </c>
      <c r="F326" s="1">
        <v>9.3673273787273672</v>
      </c>
      <c r="G326" s="1">
        <v>9.5952574814490355</v>
      </c>
      <c r="H326" s="2">
        <v>9.3191979178912288</v>
      </c>
      <c r="I326" s="2">
        <v>9.3969472200728301</v>
      </c>
      <c r="J326" s="2">
        <v>9.1871293415077631</v>
      </c>
      <c r="K326" s="2">
        <v>9.5297428765029242</v>
      </c>
      <c r="L326" s="2">
        <v>9.7827853097216586</v>
      </c>
      <c r="M326" s="2">
        <v>9.4430471340112589</v>
      </c>
      <c r="N326">
        <f t="shared" si="25"/>
        <v>9.42868672923065</v>
      </c>
      <c r="O326">
        <f t="shared" si="26"/>
        <v>9.4431416332846112</v>
      </c>
      <c r="P326">
        <f t="shared" si="27"/>
        <v>-1.4454904053961215E-2</v>
      </c>
      <c r="Q326">
        <f t="shared" si="28"/>
        <v>0.90255493777180762</v>
      </c>
      <c r="R326">
        <f t="shared" si="29"/>
        <v>4.4526353472182166E-2</v>
      </c>
    </row>
    <row r="327" spans="1:18" x14ac:dyDescent="0.3">
      <c r="A327" t="s">
        <v>325</v>
      </c>
      <c r="B327" s="1">
        <v>8.9283703230189708</v>
      </c>
      <c r="C327" s="1">
        <v>8.722056109696096</v>
      </c>
      <c r="D327" s="1">
        <v>8.850561920854636</v>
      </c>
      <c r="E327" s="1">
        <v>8.5413289770456036</v>
      </c>
      <c r="F327" s="1">
        <v>8.7604538350780867</v>
      </c>
      <c r="G327" s="1">
        <v>8.641220865859923</v>
      </c>
      <c r="H327" s="2">
        <v>8.7369092377904529</v>
      </c>
      <c r="I327" s="2">
        <v>8.5552793382960459</v>
      </c>
      <c r="J327" s="2">
        <v>8.692510891615072</v>
      </c>
      <c r="K327" s="2">
        <v>8.7394768525259252</v>
      </c>
      <c r="L327" s="2">
        <v>8.9166557759125116</v>
      </c>
      <c r="M327" s="2">
        <v>8.859596903238744</v>
      </c>
      <c r="N327">
        <f t="shared" si="25"/>
        <v>8.7406653385922191</v>
      </c>
      <c r="O327">
        <f t="shared" si="26"/>
        <v>8.7500714998964586</v>
      </c>
      <c r="P327">
        <f t="shared" si="27"/>
        <v>-9.4061613042395464E-3</v>
      </c>
      <c r="Q327">
        <f t="shared" si="28"/>
        <v>0.90550180802961311</v>
      </c>
      <c r="R327">
        <f t="shared" si="29"/>
        <v>4.3110678186477E-2</v>
      </c>
    </row>
    <row r="328" spans="1:18" x14ac:dyDescent="0.3">
      <c r="A328" t="s">
        <v>326</v>
      </c>
      <c r="B328" s="1">
        <v>7.698635221294345</v>
      </c>
      <c r="C328" s="1">
        <v>8.3657537678617047</v>
      </c>
      <c r="D328" s="1">
        <v>7.5239539394966988</v>
      </c>
      <c r="E328" s="1">
        <v>8.1495439087090951</v>
      </c>
      <c r="F328" s="1">
        <v>8.4439381150131769</v>
      </c>
      <c r="G328" s="1">
        <v>8.0152477736989365</v>
      </c>
      <c r="H328" s="2">
        <v>8.3420302082989579</v>
      </c>
      <c r="I328" s="2">
        <v>8.0999263505560322</v>
      </c>
      <c r="J328" s="2">
        <v>7.8647433012347427</v>
      </c>
      <c r="K328" s="2">
        <v>7.8350397989947638</v>
      </c>
      <c r="L328" s="2">
        <v>8.3226041997380822</v>
      </c>
      <c r="M328" s="2">
        <v>7.6134579840108776</v>
      </c>
      <c r="N328">
        <f t="shared" si="25"/>
        <v>8.0328454543456598</v>
      </c>
      <c r="O328">
        <f t="shared" si="26"/>
        <v>8.0129669738055753</v>
      </c>
      <c r="P328">
        <f t="shared" si="27"/>
        <v>1.9878480540084453E-2</v>
      </c>
      <c r="Q328">
        <f t="shared" si="28"/>
        <v>0.91907842359472991</v>
      </c>
      <c r="R328">
        <f t="shared" si="29"/>
        <v>3.6647429330644146E-2</v>
      </c>
    </row>
    <row r="329" spans="1:18" x14ac:dyDescent="0.3">
      <c r="A329" t="s">
        <v>327</v>
      </c>
      <c r="B329" s="1">
        <v>11.405891341967051</v>
      </c>
      <c r="C329" s="1">
        <v>11.478678626729865</v>
      </c>
      <c r="D329" s="1">
        <v>11.50184713448896</v>
      </c>
      <c r="E329" s="1">
        <v>11.483775477957256</v>
      </c>
      <c r="F329" s="1">
        <v>11.40304931580086</v>
      </c>
      <c r="G329" s="1">
        <v>11.342046880847088</v>
      </c>
      <c r="H329" s="2">
        <v>11.449587166270579</v>
      </c>
      <c r="I329" s="2">
        <v>11.560457034399473</v>
      </c>
      <c r="J329" s="2">
        <v>11.495505300800712</v>
      </c>
      <c r="K329" s="2">
        <v>11.392934515224505</v>
      </c>
      <c r="L329" s="2">
        <v>11.416338367243615</v>
      </c>
      <c r="M329" s="2">
        <v>11.326171037292067</v>
      </c>
      <c r="N329">
        <f t="shared" si="25"/>
        <v>11.435881462965179</v>
      </c>
      <c r="O329">
        <f t="shared" si="26"/>
        <v>11.44016557020516</v>
      </c>
      <c r="P329">
        <f t="shared" si="27"/>
        <v>-4.2841072399806279E-3</v>
      </c>
      <c r="Q329">
        <f t="shared" si="28"/>
        <v>0.9207302197681777</v>
      </c>
      <c r="R329">
        <f t="shared" si="29"/>
        <v>3.5867602408217139E-2</v>
      </c>
    </row>
    <row r="330" spans="1:18" x14ac:dyDescent="0.3">
      <c r="A330" t="s">
        <v>328</v>
      </c>
      <c r="B330" s="1">
        <v>9.8931346479654714</v>
      </c>
      <c r="C330" s="1">
        <v>9.4708418681678364</v>
      </c>
      <c r="D330" s="1">
        <v>9.3536541061181921</v>
      </c>
      <c r="E330" s="1">
        <v>9.7360467106168951</v>
      </c>
      <c r="F330" s="1">
        <v>9.6335583560582254</v>
      </c>
      <c r="G330" s="1">
        <v>9.6089016254143829</v>
      </c>
      <c r="H330" s="2">
        <v>9.7697552126811722</v>
      </c>
      <c r="I330" s="2">
        <v>9.7491990300609483</v>
      </c>
      <c r="J330" s="2">
        <v>9.6253070239364256</v>
      </c>
      <c r="K330" s="2">
        <v>9.6350469432820081</v>
      </c>
      <c r="L330" s="2">
        <v>9.4863322527686638</v>
      </c>
      <c r="M330" s="2">
        <v>9.3733654557645192</v>
      </c>
      <c r="N330">
        <f t="shared" si="25"/>
        <v>9.6160228857235008</v>
      </c>
      <c r="O330">
        <f t="shared" si="26"/>
        <v>9.6065009864156234</v>
      </c>
      <c r="P330">
        <f t="shared" si="27"/>
        <v>9.5218993078773906E-3</v>
      </c>
      <c r="Q330">
        <f t="shared" si="28"/>
        <v>0.92591680659164421</v>
      </c>
      <c r="R330">
        <f t="shared" si="29"/>
        <v>3.3428032822694978E-2</v>
      </c>
    </row>
    <row r="331" spans="1:18" x14ac:dyDescent="0.3">
      <c r="A331" t="s">
        <v>329</v>
      </c>
      <c r="B331" s="1">
        <v>12.65933591805458</v>
      </c>
      <c r="C331" s="1">
        <v>12.684220441268639</v>
      </c>
      <c r="D331" s="1">
        <v>12.666046429408791</v>
      </c>
      <c r="E331" s="1">
        <v>12.46414494604163</v>
      </c>
      <c r="F331" s="1">
        <v>12.456015521668359</v>
      </c>
      <c r="G331" s="1">
        <v>12.399803950263628</v>
      </c>
      <c r="H331" s="2">
        <v>12.639444723667223</v>
      </c>
      <c r="I331" s="2">
        <v>12.749102634829429</v>
      </c>
      <c r="J331" s="2">
        <v>12.749942733209259</v>
      </c>
      <c r="K331" s="2">
        <v>12.479105737362005</v>
      </c>
      <c r="L331" s="2">
        <v>12.447245985272621</v>
      </c>
      <c r="M331" s="2">
        <v>12.313461278404096</v>
      </c>
      <c r="N331">
        <f t="shared" si="25"/>
        <v>12.554927867784272</v>
      </c>
      <c r="O331">
        <f t="shared" si="26"/>
        <v>12.563050515457439</v>
      </c>
      <c r="P331">
        <f t="shared" si="27"/>
        <v>-8.1226476731668384E-3</v>
      </c>
      <c r="Q331">
        <f t="shared" si="28"/>
        <v>0.92963769408024366</v>
      </c>
      <c r="R331">
        <f t="shared" si="29"/>
        <v>3.168627523003395E-2</v>
      </c>
    </row>
    <row r="332" spans="1:18" x14ac:dyDescent="0.3">
      <c r="A332" t="s">
        <v>330</v>
      </c>
      <c r="B332" s="1">
        <v>11.78645342476481</v>
      </c>
      <c r="C332" s="1">
        <v>11.692768044464913</v>
      </c>
      <c r="D332" s="1">
        <v>11.760836356201775</v>
      </c>
      <c r="E332" s="1">
        <v>11.632731708623528</v>
      </c>
      <c r="F332" s="1">
        <v>11.53412289915634</v>
      </c>
      <c r="G332" s="1">
        <v>11.611172380044007</v>
      </c>
      <c r="H332" s="2">
        <v>11.661933936041464</v>
      </c>
      <c r="I332" s="2">
        <v>11.826119428274531</v>
      </c>
      <c r="J332" s="2">
        <v>11.661199122490425</v>
      </c>
      <c r="K332" s="2">
        <v>11.66277962161706</v>
      </c>
      <c r="L332" s="2">
        <v>11.684713560577864</v>
      </c>
      <c r="M332" s="2">
        <v>11.549327437299135</v>
      </c>
      <c r="N332">
        <f t="shared" si="25"/>
        <v>11.669680802209228</v>
      </c>
      <c r="O332">
        <f t="shared" si="26"/>
        <v>11.674345517716747</v>
      </c>
      <c r="P332">
        <f t="shared" si="27"/>
        <v>-4.6647155075181246E-3</v>
      </c>
      <c r="Q332">
        <f t="shared" si="28"/>
        <v>0.93185701826673628</v>
      </c>
      <c r="R332">
        <f t="shared" si="29"/>
        <v>3.0650719557461018E-2</v>
      </c>
    </row>
    <row r="333" spans="1:18" x14ac:dyDescent="0.3">
      <c r="A333" t="s">
        <v>331</v>
      </c>
      <c r="B333" s="1">
        <v>8.7024497670470815</v>
      </c>
      <c r="C333" s="1">
        <v>8.6976278860616869</v>
      </c>
      <c r="D333" s="1">
        <v>8.2959066552970278</v>
      </c>
      <c r="E333" s="1">
        <v>8.4554505223037726</v>
      </c>
      <c r="F333" s="1">
        <v>8.24355484277846</v>
      </c>
      <c r="G333" s="1">
        <v>8.3582116228758085</v>
      </c>
      <c r="H333" s="2">
        <v>8.2775198866413575</v>
      </c>
      <c r="I333" s="2">
        <v>8.1712268469151343</v>
      </c>
      <c r="J333" s="2">
        <v>8.547858506058418</v>
      </c>
      <c r="K333" s="2">
        <v>8.473096889074025</v>
      </c>
      <c r="L333" s="2">
        <v>8.745001973976736</v>
      </c>
      <c r="M333" s="2">
        <v>8.5959287799498263</v>
      </c>
      <c r="N333">
        <f t="shared" si="25"/>
        <v>8.458866882727305</v>
      </c>
      <c r="O333">
        <f t="shared" si="26"/>
        <v>8.4684388137692483</v>
      </c>
      <c r="P333">
        <f t="shared" si="27"/>
        <v>-9.5719310419433157E-3</v>
      </c>
      <c r="Q333">
        <f t="shared" si="28"/>
        <v>0.9373663348415594</v>
      </c>
      <c r="R333">
        <f t="shared" si="29"/>
        <v>2.8090648058273483E-2</v>
      </c>
    </row>
    <row r="334" spans="1:18" x14ac:dyDescent="0.3">
      <c r="A334" t="s">
        <v>332</v>
      </c>
      <c r="B334" s="1">
        <v>12.262488360783749</v>
      </c>
      <c r="C334" s="1">
        <v>12.184866047162867</v>
      </c>
      <c r="D334" s="1">
        <v>12.286681927375035</v>
      </c>
      <c r="E334" s="1">
        <v>12.132615397645159</v>
      </c>
      <c r="F334" s="1">
        <v>12.140922412077034</v>
      </c>
      <c r="G334" s="1">
        <v>12.124815990955035</v>
      </c>
      <c r="H334" s="2">
        <v>12.218363436638791</v>
      </c>
      <c r="I334" s="2">
        <v>12.249522375682691</v>
      </c>
      <c r="J334" s="2">
        <v>12.22389310610504</v>
      </c>
      <c r="K334" s="2">
        <v>12.194633752323885</v>
      </c>
      <c r="L334" s="2">
        <v>12.099170257244028</v>
      </c>
      <c r="M334" s="2">
        <v>12.129926933510394</v>
      </c>
      <c r="N334">
        <f t="shared" si="25"/>
        <v>12.188731689333146</v>
      </c>
      <c r="O334">
        <f t="shared" si="26"/>
        <v>12.185918310250804</v>
      </c>
      <c r="P334">
        <f t="shared" si="27"/>
        <v>2.8133790823421378E-3</v>
      </c>
      <c r="Q334">
        <f t="shared" si="28"/>
        <v>0.94148284163723095</v>
      </c>
      <c r="R334">
        <f t="shared" si="29"/>
        <v>2.6187590517387976E-2</v>
      </c>
    </row>
    <row r="335" spans="1:18" x14ac:dyDescent="0.3">
      <c r="A335" t="s">
        <v>333</v>
      </c>
      <c r="B335" s="1">
        <v>10.833016560811101</v>
      </c>
      <c r="C335" s="1">
        <v>10.557961426893197</v>
      </c>
      <c r="D335" s="1">
        <v>10.613421148146635</v>
      </c>
      <c r="E335" s="1">
        <v>10.643549584500571</v>
      </c>
      <c r="F335" s="1">
        <v>10.682072859989836</v>
      </c>
      <c r="G335" s="1">
        <v>10.743917149129711</v>
      </c>
      <c r="H335" s="2">
        <v>10.627214668841246</v>
      </c>
      <c r="I335" s="2">
        <v>10.859309590356748</v>
      </c>
      <c r="J335" s="2">
        <v>10.639621079816216</v>
      </c>
      <c r="K335" s="2">
        <v>10.698713347219808</v>
      </c>
      <c r="L335" s="2">
        <v>10.699320848930354</v>
      </c>
      <c r="M335" s="2">
        <v>10.571970642708623</v>
      </c>
      <c r="N335">
        <f t="shared" si="25"/>
        <v>10.678989788245175</v>
      </c>
      <c r="O335">
        <f t="shared" si="26"/>
        <v>10.682691696312167</v>
      </c>
      <c r="P335">
        <f t="shared" si="27"/>
        <v>-3.701908066991777E-3</v>
      </c>
      <c r="Q335">
        <f t="shared" si="28"/>
        <v>0.949393849370615</v>
      </c>
      <c r="R335">
        <f t="shared" si="29"/>
        <v>2.2553586176806362E-2</v>
      </c>
    </row>
    <row r="336" spans="1:18" x14ac:dyDescent="0.3">
      <c r="A336" t="s">
        <v>334</v>
      </c>
      <c r="B336" s="1">
        <v>7.4262647547020979</v>
      </c>
      <c r="C336" s="1">
        <v>8.0380410370115101</v>
      </c>
      <c r="D336" s="1">
        <v>7.8233672400462355</v>
      </c>
      <c r="E336" s="1">
        <v>8.1101961777541991</v>
      </c>
      <c r="F336" s="1">
        <v>6.798439398827794</v>
      </c>
      <c r="G336" s="1">
        <v>6.9843614904487099</v>
      </c>
      <c r="H336" s="2">
        <v>7.6278986158717492</v>
      </c>
      <c r="I336" s="2">
        <v>7.4433580038363205</v>
      </c>
      <c r="J336" s="2">
        <v>7.2777058488794193</v>
      </c>
      <c r="K336" s="2">
        <v>7.8577322331576678</v>
      </c>
      <c r="L336" s="2">
        <v>7.2917692993186893</v>
      </c>
      <c r="M336" s="2">
        <v>7.5866146424299803</v>
      </c>
      <c r="N336">
        <f t="shared" si="25"/>
        <v>7.530111683131758</v>
      </c>
      <c r="O336">
        <f t="shared" si="26"/>
        <v>7.5141797739156369</v>
      </c>
      <c r="P336">
        <f t="shared" si="27"/>
        <v>1.5931909216121198E-2</v>
      </c>
      <c r="Q336">
        <f t="shared" si="28"/>
        <v>0.94966793395643001</v>
      </c>
      <c r="R336">
        <f t="shared" si="29"/>
        <v>2.2428225933063105E-2</v>
      </c>
    </row>
    <row r="337" spans="1:18" x14ac:dyDescent="0.3">
      <c r="A337" t="s">
        <v>335</v>
      </c>
      <c r="B337" s="1">
        <v>12.642728643768999</v>
      </c>
      <c r="C337" s="1">
        <v>12.577405223538969</v>
      </c>
      <c r="D337" s="1">
        <v>12.587294662339975</v>
      </c>
      <c r="E337" s="1">
        <v>12.597770914457669</v>
      </c>
      <c r="F337" s="1">
        <v>12.555890430935566</v>
      </c>
      <c r="G337" s="1">
        <v>12.499372549674225</v>
      </c>
      <c r="H337" s="2">
        <v>12.595474289072662</v>
      </c>
      <c r="I337" s="2">
        <v>12.674814594124687</v>
      </c>
      <c r="J337" s="2">
        <v>12.611243860005036</v>
      </c>
      <c r="K337" s="2">
        <v>12.630906411293967</v>
      </c>
      <c r="L337" s="2">
        <v>12.538373259252861</v>
      </c>
      <c r="M337" s="2">
        <v>12.424935206231829</v>
      </c>
      <c r="N337">
        <f t="shared" si="25"/>
        <v>12.576743737452567</v>
      </c>
      <c r="O337">
        <f t="shared" si="26"/>
        <v>12.579291269996839</v>
      </c>
      <c r="P337">
        <f t="shared" si="27"/>
        <v>-2.5475325442716468E-3</v>
      </c>
      <c r="Q337">
        <f t="shared" si="28"/>
        <v>0.95178379302479355</v>
      </c>
      <c r="R337">
        <f t="shared" si="29"/>
        <v>2.1461694641092807E-2</v>
      </c>
    </row>
    <row r="338" spans="1:18" x14ac:dyDescent="0.3">
      <c r="A338" t="s">
        <v>336</v>
      </c>
      <c r="B338" s="1">
        <v>8.547357282446562</v>
      </c>
      <c r="C338" s="1">
        <v>8.0344138257488567</v>
      </c>
      <c r="D338" s="1">
        <v>8.2841994717805907</v>
      </c>
      <c r="E338" s="1">
        <v>8.3273280826299523</v>
      </c>
      <c r="F338" s="1">
        <v>7.8872815516699903</v>
      </c>
      <c r="G338" s="1">
        <v>7.7086011098100808</v>
      </c>
      <c r="H338" s="2">
        <v>8.3159646698060286</v>
      </c>
      <c r="I338" s="2">
        <v>8.258283355741117</v>
      </c>
      <c r="J338" s="2">
        <v>7.7324727256414345</v>
      </c>
      <c r="K338" s="2">
        <v>8.0995582154848211</v>
      </c>
      <c r="L338" s="2">
        <v>8.1583067283139759</v>
      </c>
      <c r="M338" s="2">
        <v>8.1686219801614222</v>
      </c>
      <c r="N338">
        <f t="shared" si="25"/>
        <v>8.1315302206810056</v>
      </c>
      <c r="O338">
        <f t="shared" si="26"/>
        <v>8.1222012791914651</v>
      </c>
      <c r="P338">
        <f t="shared" si="27"/>
        <v>9.3289414895405542E-3</v>
      </c>
      <c r="Q338">
        <f t="shared" si="28"/>
        <v>0.95249551315481384</v>
      </c>
      <c r="R338">
        <f t="shared" si="29"/>
        <v>2.1137061444148949E-2</v>
      </c>
    </row>
    <row r="339" spans="1:18" x14ac:dyDescent="0.3">
      <c r="A339" t="s">
        <v>337</v>
      </c>
      <c r="B339" s="1">
        <v>11.124412148447629</v>
      </c>
      <c r="C339" s="1">
        <v>11.082967312438349</v>
      </c>
      <c r="D339" s="1">
        <v>10.995095809447461</v>
      </c>
      <c r="E339" s="1">
        <v>11.054475439586719</v>
      </c>
      <c r="F339" s="1">
        <v>11.042692211241022</v>
      </c>
      <c r="G339" s="1">
        <v>10.92737798091089</v>
      </c>
      <c r="H339" s="2">
        <v>11.110307121916231</v>
      </c>
      <c r="I339" s="2">
        <v>11.15390031375323</v>
      </c>
      <c r="J339" s="2">
        <v>11.168007648566963</v>
      </c>
      <c r="K339" s="2">
        <v>10.952020447531584</v>
      </c>
      <c r="L339" s="2">
        <v>10.938168150505842</v>
      </c>
      <c r="M339" s="2">
        <v>10.885764998849732</v>
      </c>
      <c r="N339">
        <f t="shared" si="25"/>
        <v>11.037836817012012</v>
      </c>
      <c r="O339">
        <f t="shared" si="26"/>
        <v>11.034694780187266</v>
      </c>
      <c r="P339">
        <f t="shared" si="27"/>
        <v>3.1420368247463415E-3</v>
      </c>
      <c r="Q339">
        <f t="shared" si="28"/>
        <v>0.9579349450454171</v>
      </c>
      <c r="R339">
        <f t="shared" si="29"/>
        <v>1.8663983580253569E-2</v>
      </c>
    </row>
    <row r="340" spans="1:18" x14ac:dyDescent="0.3">
      <c r="A340" t="s">
        <v>338</v>
      </c>
      <c r="B340" s="1">
        <v>8.1670668381825937</v>
      </c>
      <c r="C340" s="1">
        <v>7.6767328460889326</v>
      </c>
      <c r="D340" s="1">
        <v>7.2538002214764203</v>
      </c>
      <c r="E340" s="1">
        <v>7.7419388188293121</v>
      </c>
      <c r="F340" s="1">
        <v>7.944975542925488</v>
      </c>
      <c r="G340" s="1">
        <v>7.5374513876530722</v>
      </c>
      <c r="H340" s="2">
        <v>7.5488989528656427</v>
      </c>
      <c r="I340" s="2">
        <v>7.6708686548373066</v>
      </c>
      <c r="J340" s="2">
        <v>7.7368077907660791</v>
      </c>
      <c r="K340" s="2">
        <v>7.6167693662935028</v>
      </c>
      <c r="L340" s="2">
        <v>7.6160341601210977</v>
      </c>
      <c r="M340" s="2">
        <v>8.0868262177020718</v>
      </c>
      <c r="N340">
        <f t="shared" si="25"/>
        <v>7.7203276091926369</v>
      </c>
      <c r="O340">
        <f t="shared" si="26"/>
        <v>7.7127008570976159</v>
      </c>
      <c r="P340">
        <f t="shared" si="27"/>
        <v>7.626752095021061E-3</v>
      </c>
      <c r="Q340">
        <f t="shared" si="28"/>
        <v>0.96111815528598177</v>
      </c>
      <c r="R340">
        <f t="shared" si="29"/>
        <v>1.7223218955367849E-2</v>
      </c>
    </row>
    <row r="341" spans="1:18" x14ac:dyDescent="0.3">
      <c r="A341" t="s">
        <v>339</v>
      </c>
      <c r="B341" s="1">
        <v>10.601492248964643</v>
      </c>
      <c r="C341" s="1">
        <v>10.509270269631667</v>
      </c>
      <c r="D341" s="1">
        <v>10.486442876937536</v>
      </c>
      <c r="E341" s="1">
        <v>10.59920619477797</v>
      </c>
      <c r="F341" s="1">
        <v>10.425006041484934</v>
      </c>
      <c r="G341" s="1">
        <v>10.587346236979281</v>
      </c>
      <c r="H341" s="2">
        <v>10.568250666853251</v>
      </c>
      <c r="I341" s="2">
        <v>10.638318248994459</v>
      </c>
      <c r="J341" s="2">
        <v>10.572652862116865</v>
      </c>
      <c r="K341" s="2">
        <v>10.511248610610297</v>
      </c>
      <c r="L341" s="2">
        <v>10.45127294029491</v>
      </c>
      <c r="M341" s="2">
        <v>10.478779729426611</v>
      </c>
      <c r="N341">
        <f t="shared" si="25"/>
        <v>10.534793978129338</v>
      </c>
      <c r="O341">
        <f t="shared" si="26"/>
        <v>10.5367538430494</v>
      </c>
      <c r="P341">
        <f t="shared" si="27"/>
        <v>-1.9598649200620599E-3</v>
      </c>
      <c r="Q341">
        <f t="shared" si="28"/>
        <v>0.96277601754599629</v>
      </c>
      <c r="R341">
        <f t="shared" si="29"/>
        <v>1.6474736404026757E-2</v>
      </c>
    </row>
    <row r="342" spans="1:18" x14ac:dyDescent="0.3">
      <c r="A342" t="s">
        <v>340</v>
      </c>
      <c r="B342" s="1">
        <v>9.4629111997657862</v>
      </c>
      <c r="C342" s="1">
        <v>9.4059710933775751</v>
      </c>
      <c r="D342" s="1">
        <v>9.0170589272140198</v>
      </c>
      <c r="E342" s="1">
        <v>9.0386721192102666</v>
      </c>
      <c r="F342" s="1">
        <v>9.0913560425263675</v>
      </c>
      <c r="G342" s="1">
        <v>9.06896632653533</v>
      </c>
      <c r="H342" s="2">
        <v>9.3822781705807188</v>
      </c>
      <c r="I342" s="2">
        <v>9.3346308416251116</v>
      </c>
      <c r="J342" s="2">
        <v>9.3328198008170951</v>
      </c>
      <c r="K342" s="2">
        <v>9.1376315982354281</v>
      </c>
      <c r="L342" s="2">
        <v>9.0673536858984409</v>
      </c>
      <c r="M342" s="2">
        <v>8.8633809828701633</v>
      </c>
      <c r="N342">
        <f t="shared" si="25"/>
        <v>9.1808226181048909</v>
      </c>
      <c r="O342">
        <f t="shared" si="26"/>
        <v>9.186349180004493</v>
      </c>
      <c r="P342">
        <f t="shared" si="27"/>
        <v>-5.5265618996021004E-3</v>
      </c>
      <c r="Q342">
        <f t="shared" si="28"/>
        <v>0.96279142375400883</v>
      </c>
      <c r="R342">
        <f t="shared" si="29"/>
        <v>1.6467786939693762E-2</v>
      </c>
    </row>
    <row r="343" spans="1:18" x14ac:dyDescent="0.3">
      <c r="A343" t="s">
        <v>341</v>
      </c>
      <c r="B343" s="1">
        <v>7.0783109500071273</v>
      </c>
      <c r="C343" s="1">
        <v>7.8147426674544826</v>
      </c>
      <c r="D343" s="1">
        <v>7.711907832772515</v>
      </c>
      <c r="E343" s="1">
        <v>7.4734622362352798</v>
      </c>
      <c r="F343" s="1">
        <v>8.1039696485545569</v>
      </c>
      <c r="G343" s="1">
        <v>7.6667565918848037</v>
      </c>
      <c r="H343" s="2">
        <v>7.8726441024481018</v>
      </c>
      <c r="I343" s="2">
        <v>7.6084396525515885</v>
      </c>
      <c r="J343" s="2">
        <v>7.4998458870832057</v>
      </c>
      <c r="K343" s="2">
        <v>7.6659753939307542</v>
      </c>
      <c r="L343" s="2">
        <v>7.3190398155625367</v>
      </c>
      <c r="M343" s="2">
        <v>7.8391407869379188</v>
      </c>
      <c r="N343">
        <f t="shared" si="25"/>
        <v>7.6415249878181273</v>
      </c>
      <c r="O343">
        <f t="shared" si="26"/>
        <v>7.6341809397523512</v>
      </c>
      <c r="P343">
        <f t="shared" si="27"/>
        <v>7.3440480657760432E-3</v>
      </c>
      <c r="Q343">
        <f t="shared" si="28"/>
        <v>0.96547620467008366</v>
      </c>
      <c r="R343">
        <f t="shared" si="29"/>
        <v>1.5258425465970104E-2</v>
      </c>
    </row>
    <row r="344" spans="1:18" x14ac:dyDescent="0.3">
      <c r="A344" t="s">
        <v>342</v>
      </c>
      <c r="B344" s="1">
        <v>7.4433580038363205</v>
      </c>
      <c r="C344" s="1">
        <v>7.4578733224864262</v>
      </c>
      <c r="D344" s="1">
        <v>7.0686708106650995</v>
      </c>
      <c r="E344" s="1">
        <v>7.8778669228831264</v>
      </c>
      <c r="F344" s="1">
        <v>6.5365192133534293</v>
      </c>
      <c r="G344" s="1">
        <v>7.4474965466653922</v>
      </c>
      <c r="H344" s="2">
        <v>7.7350482412908574</v>
      </c>
      <c r="I344" s="2">
        <v>7.5867647433551415</v>
      </c>
      <c r="J344" s="2">
        <v>7.322018260509771</v>
      </c>
      <c r="K344" s="2">
        <v>6.8160876586002059</v>
      </c>
      <c r="L344" s="2">
        <v>6.970278485875788</v>
      </c>
      <c r="M344" s="2">
        <v>7.4512111118323299</v>
      </c>
      <c r="N344">
        <f t="shared" si="25"/>
        <v>7.3052974699816318</v>
      </c>
      <c r="O344">
        <f t="shared" si="26"/>
        <v>7.3135680835773487</v>
      </c>
      <c r="P344">
        <f t="shared" si="27"/>
        <v>-8.2706135957169025E-3</v>
      </c>
      <c r="Q344">
        <f t="shared" si="28"/>
        <v>0.97279814057345892</v>
      </c>
      <c r="R344">
        <f t="shared" si="29"/>
        <v>1.1977268190026615E-2</v>
      </c>
    </row>
    <row r="345" spans="1:18" x14ac:dyDescent="0.3">
      <c r="A345" t="s">
        <v>343</v>
      </c>
      <c r="B345" s="1">
        <v>8.6281174104591631</v>
      </c>
      <c r="C345" s="1">
        <v>8.5197541794981202</v>
      </c>
      <c r="D345" s="1">
        <v>8.9630405567166598</v>
      </c>
      <c r="E345" s="1">
        <v>8.369466483650724</v>
      </c>
      <c r="F345" s="1">
        <v>8.7264566016169969</v>
      </c>
      <c r="G345" s="1">
        <v>8.9380210852919113</v>
      </c>
      <c r="H345" s="2">
        <v>8.4001963420265771</v>
      </c>
      <c r="I345" s="2">
        <v>8.4962945622923733</v>
      </c>
      <c r="J345" s="2">
        <v>8.8503431341673391</v>
      </c>
      <c r="K345" s="2">
        <v>9.0175879121534539</v>
      </c>
      <c r="L345" s="2">
        <v>8.6347747555003131</v>
      </c>
      <c r="M345" s="2">
        <v>8.7212701140128637</v>
      </c>
      <c r="N345">
        <f t="shared" si="25"/>
        <v>8.6908093862055953</v>
      </c>
      <c r="O345">
        <f t="shared" si="26"/>
        <v>8.6867444700254879</v>
      </c>
      <c r="P345">
        <f t="shared" si="27"/>
        <v>4.064916180107403E-3</v>
      </c>
      <c r="Q345">
        <f t="shared" si="28"/>
        <v>0.97623691189175155</v>
      </c>
      <c r="R345">
        <f t="shared" si="29"/>
        <v>1.0444775528259781E-2</v>
      </c>
    </row>
    <row r="346" spans="1:18" x14ac:dyDescent="0.3">
      <c r="A346" t="s">
        <v>344</v>
      </c>
      <c r="B346" s="1">
        <v>9.6267311506727857</v>
      </c>
      <c r="C346" s="1">
        <v>9.6731677145600976</v>
      </c>
      <c r="D346" s="1">
        <v>9.5736471874933233</v>
      </c>
      <c r="E346" s="1">
        <v>9.8555848788741223</v>
      </c>
      <c r="F346" s="1">
        <v>9.8633809828701633</v>
      </c>
      <c r="G346" s="1">
        <v>9.9481043684614399</v>
      </c>
      <c r="H346" s="2">
        <v>9.7179162811615551</v>
      </c>
      <c r="I346" s="2">
        <v>9.7899085339523246</v>
      </c>
      <c r="J346" s="2">
        <v>9.7211333753884084</v>
      </c>
      <c r="K346" s="2">
        <v>9.9168050351531427</v>
      </c>
      <c r="L346" s="2">
        <v>9.7933757112647548</v>
      </c>
      <c r="M346" s="2">
        <v>9.6134211481466352</v>
      </c>
      <c r="N346">
        <f t="shared" si="25"/>
        <v>9.7567693804886542</v>
      </c>
      <c r="O346">
        <f t="shared" si="26"/>
        <v>9.7587600141778044</v>
      </c>
      <c r="P346">
        <f t="shared" si="27"/>
        <v>-1.9906336891502008E-3</v>
      </c>
      <c r="Q346">
        <f t="shared" si="28"/>
        <v>0.97928582846665635</v>
      </c>
      <c r="R346">
        <f t="shared" si="29"/>
        <v>9.0905302516646365E-3</v>
      </c>
    </row>
    <row r="347" spans="1:18" x14ac:dyDescent="0.3">
      <c r="A347" t="s">
        <v>345</v>
      </c>
      <c r="B347" s="1">
        <v>14.513134163116383</v>
      </c>
      <c r="C347" s="1">
        <v>14.354709450047196</v>
      </c>
      <c r="D347" s="1">
        <v>14.33314626353998</v>
      </c>
      <c r="E347" s="1">
        <v>14.381079191872358</v>
      </c>
      <c r="F347" s="1">
        <v>14.340554619598121</v>
      </c>
      <c r="G347" s="1">
        <v>14.406464125048153</v>
      </c>
      <c r="H347" s="2">
        <v>14.38237004666621</v>
      </c>
      <c r="I347" s="2">
        <v>14.500213239340546</v>
      </c>
      <c r="J347" s="2">
        <v>14.408130679705899</v>
      </c>
      <c r="K347" s="2">
        <v>14.408133997615336</v>
      </c>
      <c r="L347" s="2">
        <v>14.377965578203685</v>
      </c>
      <c r="M347" s="2">
        <v>14.248820023514291</v>
      </c>
      <c r="N347">
        <f t="shared" si="25"/>
        <v>14.3881813022037</v>
      </c>
      <c r="O347">
        <f t="shared" si="26"/>
        <v>14.387605594174326</v>
      </c>
      <c r="P347">
        <f t="shared" si="27"/>
        <v>5.757080293733452E-4</v>
      </c>
      <c r="Q347">
        <f t="shared" si="28"/>
        <v>0.98957639034084</v>
      </c>
      <c r="R347">
        <f t="shared" si="29"/>
        <v>4.5506748047726229E-3</v>
      </c>
    </row>
    <row r="348" spans="1:18" x14ac:dyDescent="0.3">
      <c r="A348" t="s">
        <v>346</v>
      </c>
      <c r="B348" s="1">
        <v>8.7761368958876496</v>
      </c>
      <c r="C348" s="1">
        <v>8.2491134527137291</v>
      </c>
      <c r="D348" s="1">
        <v>8.4696825132816311</v>
      </c>
      <c r="E348" s="1">
        <v>8.5889394536552164</v>
      </c>
      <c r="F348" s="1">
        <v>8.458611672584599</v>
      </c>
      <c r="G348" s="1">
        <v>8.8862147963703304</v>
      </c>
      <c r="H348" s="2">
        <v>8.6852043208744707</v>
      </c>
      <c r="I348" s="2">
        <v>8.7134896222738618</v>
      </c>
      <c r="J348" s="2">
        <v>8.7191149738305711</v>
      </c>
      <c r="K348" s="2">
        <v>8.726865268156347</v>
      </c>
      <c r="L348" s="2">
        <v>8.3187235589172168</v>
      </c>
      <c r="M348" s="2">
        <v>8.2557839569900633</v>
      </c>
      <c r="N348">
        <f t="shared" si="25"/>
        <v>8.5714497974155268</v>
      </c>
      <c r="O348">
        <f t="shared" si="26"/>
        <v>8.5698636168404203</v>
      </c>
      <c r="P348">
        <f t="shared" si="27"/>
        <v>1.5861805751065106E-3</v>
      </c>
      <c r="Q348">
        <f t="shared" si="28"/>
        <v>0.99054132058661493</v>
      </c>
      <c r="R348">
        <f t="shared" si="29"/>
        <v>4.1274030850958123E-3</v>
      </c>
    </row>
    <row r="349" spans="1:18" x14ac:dyDescent="0.3">
      <c r="A349" t="s">
        <v>347</v>
      </c>
      <c r="B349" s="1">
        <v>10.734006727850275</v>
      </c>
      <c r="C349" s="1">
        <v>10.85760783608573</v>
      </c>
      <c r="D349" s="1">
        <v>10.902533395227621</v>
      </c>
      <c r="E349" s="1">
        <v>10.742722056914561</v>
      </c>
      <c r="F349" s="1">
        <v>10.613098794209224</v>
      </c>
      <c r="G349" s="1">
        <v>10.522689410603034</v>
      </c>
      <c r="H349" s="2">
        <v>10.783432098475863</v>
      </c>
      <c r="I349" s="2">
        <v>10.804550535921972</v>
      </c>
      <c r="J349" s="2">
        <v>10.808779202159101</v>
      </c>
      <c r="K349" s="2">
        <v>10.653409395420795</v>
      </c>
      <c r="L349" s="2">
        <v>10.670009989436082</v>
      </c>
      <c r="M349" s="2">
        <v>10.649822005444845</v>
      </c>
      <c r="N349">
        <f t="shared" si="25"/>
        <v>10.728776370148408</v>
      </c>
      <c r="O349">
        <f t="shared" si="26"/>
        <v>10.728333871143109</v>
      </c>
      <c r="P349">
        <f t="shared" si="27"/>
        <v>4.4249900529891306E-4</v>
      </c>
      <c r="Q349">
        <f t="shared" si="28"/>
        <v>0.99487279190914946</v>
      </c>
      <c r="R349">
        <f t="shared" si="29"/>
        <v>2.2324461926896311E-3</v>
      </c>
    </row>
    <row r="350" spans="1:18" x14ac:dyDescent="0.3">
      <c r="A350" t="s">
        <v>348</v>
      </c>
      <c r="B350" s="1">
        <v>10.042411784764706</v>
      </c>
      <c r="C350" s="1">
        <v>9.9224654739547908</v>
      </c>
      <c r="D350" s="1">
        <v>9.8300397760808274</v>
      </c>
      <c r="E350" s="1">
        <v>10.121624168578903</v>
      </c>
      <c r="F350" s="1">
        <v>10.124108384396351</v>
      </c>
      <c r="G350" s="1">
        <v>10.082787731709269</v>
      </c>
      <c r="H350" s="2">
        <v>10.068643942584144</v>
      </c>
      <c r="I350" s="2">
        <v>10.165045157382945</v>
      </c>
      <c r="J350" s="2">
        <v>10.080191291370673</v>
      </c>
      <c r="K350" s="2">
        <v>10.14576660202893</v>
      </c>
      <c r="L350" s="2">
        <v>9.9014703198242664</v>
      </c>
      <c r="M350" s="2">
        <v>9.7604704685404453</v>
      </c>
      <c r="N350">
        <f t="shared" si="25"/>
        <v>10.020572886580807</v>
      </c>
      <c r="O350">
        <f t="shared" si="26"/>
        <v>10.020264630288567</v>
      </c>
      <c r="P350">
        <f t="shared" si="27"/>
        <v>3.0825629223940609E-4</v>
      </c>
      <c r="Q350">
        <f t="shared" si="28"/>
        <v>0.99703344347080369</v>
      </c>
      <c r="R350">
        <f t="shared" si="29"/>
        <v>1.2902739137919965E-3</v>
      </c>
    </row>
    <row r="351" spans="1:18" x14ac:dyDescent="0.3">
      <c r="A351" t="s">
        <v>349</v>
      </c>
      <c r="B351" s="1">
        <v>11.647669778388439</v>
      </c>
      <c r="C351" s="1">
        <v>11.574262378998275</v>
      </c>
      <c r="D351" s="1">
        <v>11.58646921726482</v>
      </c>
      <c r="E351" s="1">
        <v>11.649036073377552</v>
      </c>
      <c r="F351" s="1">
        <v>11.597400813299538</v>
      </c>
      <c r="G351" s="1">
        <v>11.645334194843374</v>
      </c>
      <c r="H351" s="2">
        <v>11.551415079276056</v>
      </c>
      <c r="I351" s="2">
        <v>11.729115116944069</v>
      </c>
      <c r="J351" s="2">
        <v>11.563458469893641</v>
      </c>
      <c r="K351" s="2">
        <v>11.600493707452811</v>
      </c>
      <c r="L351" s="2">
        <v>11.700600105008313</v>
      </c>
      <c r="M351" s="2">
        <v>11.55514030853586</v>
      </c>
      <c r="N351">
        <f t="shared" si="25"/>
        <v>11.616695409362</v>
      </c>
      <c r="O351">
        <f t="shared" si="26"/>
        <v>11.616703797851791</v>
      </c>
      <c r="P351">
        <f t="shared" si="27"/>
        <v>-8.3884897907893219E-6</v>
      </c>
      <c r="Q351">
        <f t="shared" si="28"/>
        <v>0.99981556863358034</v>
      </c>
      <c r="R351">
        <f t="shared" si="29"/>
        <v>8.0104911882196059E-5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6D57-1680-4900-97E7-7E56E729271D}">
  <sheetPr codeName="Sheet15"/>
  <dimension ref="A1:R351"/>
  <sheetViews>
    <sheetView workbookViewId="0">
      <selection activeCell="A2" sqref="A2"/>
    </sheetView>
  </sheetViews>
  <sheetFormatPr defaultRowHeight="14.4" x14ac:dyDescent="0.3"/>
  <cols>
    <col min="2" max="7" width="8.88671875" style="1"/>
    <col min="8" max="13" width="8.88671875" style="3"/>
  </cols>
  <sheetData>
    <row r="1" spans="1:18" x14ac:dyDescent="0.3">
      <c r="A1" t="s">
        <v>381</v>
      </c>
      <c r="B1" s="1" t="s">
        <v>358</v>
      </c>
      <c r="C1" s="1" t="s">
        <v>359</v>
      </c>
      <c r="D1" s="1" t="s">
        <v>360</v>
      </c>
      <c r="E1" s="1" t="s">
        <v>361</v>
      </c>
      <c r="F1" s="1" t="s">
        <v>362</v>
      </c>
      <c r="G1" s="1" t="s">
        <v>363</v>
      </c>
      <c r="H1" s="3" t="s">
        <v>364</v>
      </c>
      <c r="I1" s="3" t="s">
        <v>365</v>
      </c>
      <c r="J1" s="3" t="s">
        <v>366</v>
      </c>
      <c r="K1" s="3" t="s">
        <v>370</v>
      </c>
      <c r="L1" s="3" t="s">
        <v>371</v>
      </c>
      <c r="M1" s="3" t="s">
        <v>372</v>
      </c>
      <c r="N1" t="str">
        <f>LEFT(B1, 2)</f>
        <v>Fb</v>
      </c>
      <c r="O1" t="str">
        <f>LEFT(M1,2)</f>
        <v>Sb</v>
      </c>
      <c r="P1" t="s">
        <v>378</v>
      </c>
      <c r="Q1" t="s">
        <v>379</v>
      </c>
      <c r="R1" t="s">
        <v>380</v>
      </c>
    </row>
    <row r="2" spans="1:18" x14ac:dyDescent="0.3">
      <c r="A2" t="s">
        <v>1</v>
      </c>
      <c r="B2" s="1">
        <v>7.7706969250524178</v>
      </c>
      <c r="C2" s="1">
        <v>7.5763709674859454</v>
      </c>
      <c r="D2" s="1">
        <v>7.563005553062399</v>
      </c>
      <c r="E2" s="1">
        <v>7.5774288280357487</v>
      </c>
      <c r="F2" s="1">
        <v>7.5171181851532127</v>
      </c>
      <c r="G2" s="1">
        <v>7.5679560754154673</v>
      </c>
      <c r="H2" s="3">
        <v>7.521050736900964</v>
      </c>
      <c r="I2" s="3">
        <v>7.5623187552726971</v>
      </c>
      <c r="J2" s="3">
        <v>7.2482122277899803</v>
      </c>
      <c r="K2" s="3">
        <v>7.8242586966033736</v>
      </c>
      <c r="L2" s="3">
        <v>7.9898769733302037</v>
      </c>
      <c r="M2" s="3">
        <v>8.2966409446834799</v>
      </c>
      <c r="N2">
        <f>AVERAGE(B2:G2)</f>
        <v>7.5954294223675314</v>
      </c>
      <c r="O2">
        <f>AVERAGE(H2:M2)</f>
        <v>7.740393055763449</v>
      </c>
      <c r="P2">
        <f>N2-O2</f>
        <v>-0.14496363339591767</v>
      </c>
      <c r="Q2">
        <f>TTEST(B2:G2,H2:M2,2,3)</f>
        <v>0.39432639038013567</v>
      </c>
      <c r="R2">
        <f>-LOG10(Q2)</f>
        <v>0.40414415670070997</v>
      </c>
    </row>
    <row r="3" spans="1:18" x14ac:dyDescent="0.3">
      <c r="A3" t="s">
        <v>2</v>
      </c>
      <c r="B3" s="1">
        <v>10.805655212190253</v>
      </c>
      <c r="C3" s="1">
        <v>10.896559462910105</v>
      </c>
      <c r="D3" s="1">
        <v>10.831251815375669</v>
      </c>
      <c r="E3" s="1">
        <v>10.832059276241388</v>
      </c>
      <c r="F3" s="1">
        <v>10.789835193772927</v>
      </c>
      <c r="G3" s="1">
        <v>10.848638587796119</v>
      </c>
      <c r="H3" s="3">
        <v>10.452405992769581</v>
      </c>
      <c r="I3" s="3">
        <v>10.619385497589443</v>
      </c>
      <c r="J3" s="3">
        <v>10.593727245584596</v>
      </c>
      <c r="K3" s="3">
        <v>10.797531839571963</v>
      </c>
      <c r="L3" s="3">
        <v>10.591980420678199</v>
      </c>
      <c r="M3" s="3">
        <v>10.617026599964664</v>
      </c>
      <c r="N3">
        <f t="shared" ref="N3:N66" si="0">AVERAGE(B3:G3)</f>
        <v>10.83399992471441</v>
      </c>
      <c r="O3">
        <f t="shared" ref="O3:O66" si="1">AVERAGE(H3:M3)</f>
        <v>10.612009599359739</v>
      </c>
      <c r="P3">
        <f t="shared" ref="P3:P66" si="2">N3-O3</f>
        <v>0.22199032535467111</v>
      </c>
      <c r="Q3">
        <f t="shared" ref="Q3:Q66" si="3">TTEST(B3:G3,H3:M3,2,3)</f>
        <v>3.2348371276208813E-3</v>
      </c>
      <c r="R3">
        <f t="shared" ref="R3:R66" si="4">-LOG10(Q3)</f>
        <v>2.4901475809477382</v>
      </c>
    </row>
    <row r="4" spans="1:18" x14ac:dyDescent="0.3">
      <c r="A4" t="s">
        <v>3</v>
      </c>
      <c r="B4" s="1">
        <v>10.116707838418355</v>
      </c>
      <c r="C4" s="1">
        <v>10.160148751458774</v>
      </c>
      <c r="D4" s="1">
        <v>10.05749088802661</v>
      </c>
      <c r="E4" s="1">
        <v>10.021771190768639</v>
      </c>
      <c r="F4" s="1">
        <v>10.170876465604149</v>
      </c>
      <c r="G4" s="1">
        <v>9.9391090130424171</v>
      </c>
      <c r="H4" s="3">
        <v>10.003700609118111</v>
      </c>
      <c r="I4" s="3">
        <v>10.218926437226274</v>
      </c>
      <c r="J4" s="3">
        <v>10.103314038992488</v>
      </c>
      <c r="K4" s="3">
        <v>9.7304701371842217</v>
      </c>
      <c r="L4" s="3">
        <v>10.033946021334952</v>
      </c>
      <c r="M4" s="3">
        <v>9.9859984338941921</v>
      </c>
      <c r="N4">
        <f t="shared" si="0"/>
        <v>10.077684024553159</v>
      </c>
      <c r="O4">
        <f t="shared" si="1"/>
        <v>10.012725946291708</v>
      </c>
      <c r="P4">
        <f t="shared" si="2"/>
        <v>6.4958078261451391E-2</v>
      </c>
      <c r="Q4">
        <f t="shared" si="3"/>
        <v>0.41584157554788725</v>
      </c>
      <c r="R4">
        <f t="shared" si="4"/>
        <v>0.3810720923773615</v>
      </c>
    </row>
    <row r="5" spans="1:18" x14ac:dyDescent="0.3">
      <c r="A5" t="s">
        <v>4</v>
      </c>
      <c r="B5" s="1">
        <v>8.337131257660312</v>
      </c>
      <c r="C5" s="1">
        <v>8.055824700134858</v>
      </c>
      <c r="D5" s="1">
        <v>8.1055418970110473</v>
      </c>
      <c r="E5" s="1">
        <v>7.9342216106256096</v>
      </c>
      <c r="F5" s="1">
        <v>8.1105616086434633</v>
      </c>
      <c r="G5" s="1">
        <v>8.1997214152617328</v>
      </c>
      <c r="H5" s="3">
        <v>8.8461485223016663</v>
      </c>
      <c r="I5" s="3">
        <v>8.4014768785533445</v>
      </c>
      <c r="J5" s="3">
        <v>8.1471031439240988</v>
      </c>
      <c r="K5" s="3">
        <v>8.9601467736967244</v>
      </c>
      <c r="L5" s="3">
        <v>8.8169516340971654</v>
      </c>
      <c r="M5" s="3">
        <v>8.6219053455194121</v>
      </c>
      <c r="N5">
        <f t="shared" si="0"/>
        <v>8.1238337482228378</v>
      </c>
      <c r="O5">
        <f t="shared" si="1"/>
        <v>8.6322887163487341</v>
      </c>
      <c r="P5">
        <f t="shared" si="2"/>
        <v>-0.5084549681258963</v>
      </c>
      <c r="Q5">
        <f t="shared" si="3"/>
        <v>7.9818819907301521E-3</v>
      </c>
      <c r="R5">
        <f t="shared" si="4"/>
        <v>2.0978946973930839</v>
      </c>
    </row>
    <row r="6" spans="1:18" x14ac:dyDescent="0.3">
      <c r="A6" t="s">
        <v>5</v>
      </c>
      <c r="B6" s="1">
        <v>9.3564959877055767</v>
      </c>
      <c r="C6" s="1">
        <v>9.3067452691809489</v>
      </c>
      <c r="D6" s="1">
        <v>9.2315572103028103</v>
      </c>
      <c r="E6" s="1">
        <v>9.2459329381985533</v>
      </c>
      <c r="F6" s="1">
        <v>9.5152661762427719</v>
      </c>
      <c r="G6" s="1">
        <v>9.3033697954953674</v>
      </c>
      <c r="H6" s="3">
        <v>8.8244178273257745</v>
      </c>
      <c r="I6" s="3">
        <v>9.1620891620282077</v>
      </c>
      <c r="J6" s="3">
        <v>9.1849992804575109</v>
      </c>
      <c r="K6" s="3">
        <v>9.0163068779629079</v>
      </c>
      <c r="L6" s="3">
        <v>8.9977722475175792</v>
      </c>
      <c r="M6" s="3">
        <v>8.8856048675807742</v>
      </c>
      <c r="N6">
        <f t="shared" si="0"/>
        <v>9.3265612295210047</v>
      </c>
      <c r="O6">
        <f t="shared" si="1"/>
        <v>9.0118650438121275</v>
      </c>
      <c r="P6">
        <f t="shared" si="2"/>
        <v>0.31469618570887725</v>
      </c>
      <c r="Q6">
        <f t="shared" si="3"/>
        <v>1.8196999825423109E-3</v>
      </c>
      <c r="R6">
        <f t="shared" si="4"/>
        <v>2.7400002090846116</v>
      </c>
    </row>
    <row r="7" spans="1:18" x14ac:dyDescent="0.3">
      <c r="A7" t="s">
        <v>6</v>
      </c>
      <c r="B7" s="1">
        <v>11.051684775031559</v>
      </c>
      <c r="C7" s="1">
        <v>10.981174804054948</v>
      </c>
      <c r="D7" s="1">
        <v>11.108491786683604</v>
      </c>
      <c r="E7" s="1">
        <v>11.096978636370537</v>
      </c>
      <c r="F7" s="1">
        <v>11.076989244336451</v>
      </c>
      <c r="G7" s="1">
        <v>11.178079687769307</v>
      </c>
      <c r="H7" s="3">
        <v>10.83015072397111</v>
      </c>
      <c r="I7" s="3">
        <v>11.016822213247153</v>
      </c>
      <c r="J7" s="3">
        <v>11.030922274853959</v>
      </c>
      <c r="K7" s="3">
        <v>11.08826485220062</v>
      </c>
      <c r="L7" s="3">
        <v>11.125639479307756</v>
      </c>
      <c r="M7" s="3">
        <v>11.055092594716537</v>
      </c>
      <c r="N7">
        <f t="shared" si="0"/>
        <v>11.082233155707733</v>
      </c>
      <c r="O7">
        <f t="shared" si="1"/>
        <v>11.024482023049522</v>
      </c>
      <c r="P7">
        <f t="shared" si="2"/>
        <v>5.7751132658211191E-2</v>
      </c>
      <c r="Q7">
        <f t="shared" si="3"/>
        <v>0.27780490738194408</v>
      </c>
      <c r="R7">
        <f t="shared" si="4"/>
        <v>0.5562600867838795</v>
      </c>
    </row>
    <row r="8" spans="1:18" x14ac:dyDescent="0.3">
      <c r="A8" t="s">
        <v>7</v>
      </c>
      <c r="B8" s="1">
        <v>9.6813965548196723</v>
      </c>
      <c r="C8" s="1">
        <v>9.4997263217662677</v>
      </c>
      <c r="D8" s="1">
        <v>9.6074412860231071</v>
      </c>
      <c r="E8" s="1">
        <v>9.5628148086923339</v>
      </c>
      <c r="F8" s="1">
        <v>9.6151698138436039</v>
      </c>
      <c r="G8" s="1">
        <v>9.6700365537579955</v>
      </c>
      <c r="H8" s="3">
        <v>9.6466307081104912</v>
      </c>
      <c r="I8" s="3">
        <v>9.6383816082617173</v>
      </c>
      <c r="J8" s="3">
        <v>9.660976377806433</v>
      </c>
      <c r="K8" s="3">
        <v>9.8563477112603799</v>
      </c>
      <c r="L8" s="3">
        <v>9.6554233890917676</v>
      </c>
      <c r="M8" s="3">
        <v>9.8425703454900297</v>
      </c>
      <c r="N8">
        <f t="shared" si="0"/>
        <v>9.6060975564838298</v>
      </c>
      <c r="O8">
        <f t="shared" si="1"/>
        <v>9.7167216900034692</v>
      </c>
      <c r="P8">
        <f t="shared" si="2"/>
        <v>-0.1106241335196394</v>
      </c>
      <c r="Q8">
        <f t="shared" si="3"/>
        <v>5.7103057343499575E-2</v>
      </c>
      <c r="R8">
        <f t="shared" si="4"/>
        <v>1.2433406386566894</v>
      </c>
    </row>
    <row r="9" spans="1:18" x14ac:dyDescent="0.3">
      <c r="A9" t="s">
        <v>8</v>
      </c>
      <c r="B9" s="1">
        <v>12.690803367739502</v>
      </c>
      <c r="C9" s="1">
        <v>12.649680569266497</v>
      </c>
      <c r="D9" s="1">
        <v>12.654611416585016</v>
      </c>
      <c r="E9" s="1">
        <v>12.617715392851025</v>
      </c>
      <c r="F9" s="1">
        <v>12.594413253225033</v>
      </c>
      <c r="G9" s="1">
        <v>12.563827849394471</v>
      </c>
      <c r="H9" s="3">
        <v>12.79338384038358</v>
      </c>
      <c r="I9" s="3">
        <v>12.814806743093092</v>
      </c>
      <c r="J9" s="3">
        <v>12.846569707954053</v>
      </c>
      <c r="K9" s="3">
        <v>12.736748610040724</v>
      </c>
      <c r="L9" s="3">
        <v>12.62263756653746</v>
      </c>
      <c r="M9" s="3">
        <v>12.682287981529313</v>
      </c>
      <c r="N9">
        <f t="shared" si="0"/>
        <v>12.628508641510257</v>
      </c>
      <c r="O9">
        <f t="shared" si="1"/>
        <v>12.749405741589705</v>
      </c>
      <c r="P9">
        <f t="shared" si="2"/>
        <v>-0.12089710007944809</v>
      </c>
      <c r="Q9">
        <f t="shared" si="3"/>
        <v>1.6446550120348045E-2</v>
      </c>
      <c r="R9">
        <f t="shared" si="4"/>
        <v>1.7839251871258806</v>
      </c>
    </row>
    <row r="10" spans="1:18" x14ac:dyDescent="0.3">
      <c r="A10" t="s">
        <v>9</v>
      </c>
      <c r="B10" s="1">
        <v>10.255842954959297</v>
      </c>
      <c r="C10" s="1">
        <v>10.15824360365948</v>
      </c>
      <c r="D10" s="1">
        <v>10.147662850685126</v>
      </c>
      <c r="E10" s="1">
        <v>10.13696548671871</v>
      </c>
      <c r="F10" s="1">
        <v>10.134028369021685</v>
      </c>
      <c r="G10" s="1">
        <v>10.184900131269911</v>
      </c>
      <c r="H10" s="3">
        <v>10.11335149175672</v>
      </c>
      <c r="I10" s="3">
        <v>10.123397197141042</v>
      </c>
      <c r="J10" s="3">
        <v>10.144785683761333</v>
      </c>
      <c r="K10" s="3">
        <v>10.220970763096147</v>
      </c>
      <c r="L10" s="3">
        <v>10.169975094150461</v>
      </c>
      <c r="M10" s="3">
        <v>10.21690345492784</v>
      </c>
      <c r="N10">
        <f t="shared" si="0"/>
        <v>10.169607232719036</v>
      </c>
      <c r="O10">
        <f t="shared" si="1"/>
        <v>10.16489728080559</v>
      </c>
      <c r="P10">
        <f t="shared" si="2"/>
        <v>4.70995191344592E-3</v>
      </c>
      <c r="Q10">
        <f t="shared" si="3"/>
        <v>0.86313197963976829</v>
      </c>
      <c r="R10">
        <f t="shared" si="4"/>
        <v>6.3922792179502141E-2</v>
      </c>
    </row>
    <row r="11" spans="1:18" x14ac:dyDescent="0.3">
      <c r="A11" t="s">
        <v>10</v>
      </c>
      <c r="B11" s="1">
        <v>12.400633986513746</v>
      </c>
      <c r="C11" s="1">
        <v>12.356493236652183</v>
      </c>
      <c r="D11" s="1">
        <v>12.393926675640419</v>
      </c>
      <c r="E11" s="1">
        <v>12.435534839161917</v>
      </c>
      <c r="F11" s="1">
        <v>12.386024128688366</v>
      </c>
      <c r="G11" s="1">
        <v>12.334787244652798</v>
      </c>
      <c r="H11" s="3">
        <v>12.526137297355442</v>
      </c>
      <c r="I11" s="3">
        <v>12.519442144233382</v>
      </c>
      <c r="J11" s="3">
        <v>12.563377432063362</v>
      </c>
      <c r="K11" s="3">
        <v>12.54918783275305</v>
      </c>
      <c r="L11" s="3">
        <v>12.431176331178657</v>
      </c>
      <c r="M11" s="3">
        <v>12.544568458127067</v>
      </c>
      <c r="N11">
        <f t="shared" si="0"/>
        <v>12.384566685218239</v>
      </c>
      <c r="O11">
        <f t="shared" si="1"/>
        <v>12.522314915951826</v>
      </c>
      <c r="P11">
        <f t="shared" si="2"/>
        <v>-0.13774823073358711</v>
      </c>
      <c r="Q11">
        <f t="shared" si="3"/>
        <v>2.6309886841830934E-4</v>
      </c>
      <c r="R11">
        <f t="shared" si="4"/>
        <v>3.5798810198000472</v>
      </c>
    </row>
    <row r="12" spans="1:18" x14ac:dyDescent="0.3">
      <c r="A12" t="s">
        <v>11</v>
      </c>
      <c r="B12" s="1">
        <v>11.458022048382627</v>
      </c>
      <c r="C12" s="1">
        <v>11.469412880610284</v>
      </c>
      <c r="D12" s="1">
        <v>11.427695207179083</v>
      </c>
      <c r="E12" s="1">
        <v>11.380861457509047</v>
      </c>
      <c r="F12" s="1">
        <v>11.427695207179083</v>
      </c>
      <c r="G12" s="1">
        <v>11.416607547938243</v>
      </c>
      <c r="H12" s="3">
        <v>11.632954314147547</v>
      </c>
      <c r="I12" s="3">
        <v>11.555504633941123</v>
      </c>
      <c r="J12" s="3">
        <v>11.627328682532234</v>
      </c>
      <c r="K12" s="3">
        <v>11.540326649815276</v>
      </c>
      <c r="L12" s="3">
        <v>11.549134875770459</v>
      </c>
      <c r="M12" s="3">
        <v>11.471339901228447</v>
      </c>
      <c r="N12">
        <f t="shared" si="0"/>
        <v>11.430049058133063</v>
      </c>
      <c r="O12">
        <f t="shared" si="1"/>
        <v>11.562764842905848</v>
      </c>
      <c r="P12">
        <f t="shared" si="2"/>
        <v>-0.13271578477278467</v>
      </c>
      <c r="Q12">
        <f t="shared" si="3"/>
        <v>1.6476862206246104E-3</v>
      </c>
      <c r="R12">
        <f t="shared" si="4"/>
        <v>2.7831254902275422</v>
      </c>
    </row>
    <row r="13" spans="1:18" x14ac:dyDescent="0.3">
      <c r="A13" t="s">
        <v>12</v>
      </c>
      <c r="B13" s="1">
        <v>12.457391140024956</v>
      </c>
      <c r="C13" s="1">
        <v>12.370431316606238</v>
      </c>
      <c r="D13" s="1">
        <v>12.404721147828488</v>
      </c>
      <c r="E13" s="1">
        <v>12.360611186998351</v>
      </c>
      <c r="F13" s="1">
        <v>12.402881493192712</v>
      </c>
      <c r="G13" s="1">
        <v>12.362661653800256</v>
      </c>
      <c r="H13" s="3">
        <v>12.490745603282191</v>
      </c>
      <c r="I13" s="3">
        <v>12.447493963780236</v>
      </c>
      <c r="J13" s="3">
        <v>12.503405884446758</v>
      </c>
      <c r="K13" s="3">
        <v>12.491016290941367</v>
      </c>
      <c r="L13" s="3">
        <v>12.473835099388605</v>
      </c>
      <c r="M13" s="3">
        <v>12.510558972228692</v>
      </c>
      <c r="N13">
        <f t="shared" si="0"/>
        <v>12.393116323075168</v>
      </c>
      <c r="O13">
        <f t="shared" si="1"/>
        <v>12.486175969011308</v>
      </c>
      <c r="P13">
        <f t="shared" si="2"/>
        <v>-9.3059645936140356E-2</v>
      </c>
      <c r="Q13">
        <f t="shared" si="3"/>
        <v>6.9157424274851099E-4</v>
      </c>
      <c r="R13">
        <f t="shared" si="4"/>
        <v>3.1601611901241129</v>
      </c>
    </row>
    <row r="14" spans="1:18" x14ac:dyDescent="0.3">
      <c r="A14" t="s">
        <v>13</v>
      </c>
      <c r="B14" s="1">
        <v>10.264360493294381</v>
      </c>
      <c r="C14" s="1">
        <v>10.15685416201589</v>
      </c>
      <c r="D14" s="1">
        <v>10.245921057467104</v>
      </c>
      <c r="E14" s="1">
        <v>10.096122144255801</v>
      </c>
      <c r="F14" s="1">
        <v>10.117032651222464</v>
      </c>
      <c r="G14" s="1">
        <v>10.15532422905059</v>
      </c>
      <c r="H14" s="3">
        <v>10.278902407290932</v>
      </c>
      <c r="I14" s="3">
        <v>10.194104293574696</v>
      </c>
      <c r="J14" s="3">
        <v>10.31063550108758</v>
      </c>
      <c r="K14" s="3">
        <v>10.367076153254839</v>
      </c>
      <c r="L14" s="3">
        <v>10.255984540242506</v>
      </c>
      <c r="M14" s="3">
        <v>10.109425859519702</v>
      </c>
      <c r="N14">
        <f t="shared" si="0"/>
        <v>10.172602456217707</v>
      </c>
      <c r="O14">
        <f t="shared" si="1"/>
        <v>10.252688125828376</v>
      </c>
      <c r="P14">
        <f t="shared" si="2"/>
        <v>-8.0085669610669541E-2</v>
      </c>
      <c r="Q14">
        <f t="shared" si="3"/>
        <v>0.11685413259789579</v>
      </c>
      <c r="R14">
        <f t="shared" si="4"/>
        <v>0.93235592398441691</v>
      </c>
    </row>
    <row r="15" spans="1:18" x14ac:dyDescent="0.3">
      <c r="A15" t="s">
        <v>14</v>
      </c>
      <c r="B15" s="1">
        <v>8.0613981965257739</v>
      </c>
      <c r="C15" s="1">
        <v>7.880685525261125</v>
      </c>
      <c r="D15" s="1">
        <v>8.2837829025235212</v>
      </c>
      <c r="E15" s="1">
        <v>8.398487190018967</v>
      </c>
      <c r="F15" s="1">
        <v>8.4250899898740599</v>
      </c>
      <c r="G15" s="1">
        <v>8.0591821992116923</v>
      </c>
      <c r="H15" s="3">
        <v>8.5304063370990679</v>
      </c>
      <c r="I15" s="3">
        <v>8.6863954727486004</v>
      </c>
      <c r="J15" s="3">
        <v>8.0613441882883912</v>
      </c>
      <c r="K15" s="3">
        <v>8.5316933608614658</v>
      </c>
      <c r="L15" s="3">
        <v>8.0319354881410483</v>
      </c>
      <c r="M15" s="3">
        <v>8.145269856650506</v>
      </c>
      <c r="N15">
        <f t="shared" si="0"/>
        <v>8.1847710005691905</v>
      </c>
      <c r="O15">
        <f t="shared" si="1"/>
        <v>8.331174117298179</v>
      </c>
      <c r="P15">
        <f t="shared" si="2"/>
        <v>-0.14640311672898854</v>
      </c>
      <c r="Q15">
        <f t="shared" si="3"/>
        <v>0.34125069333457181</v>
      </c>
      <c r="R15">
        <f t="shared" si="4"/>
        <v>0.46692645757441759</v>
      </c>
    </row>
    <row r="16" spans="1:18" x14ac:dyDescent="0.3">
      <c r="A16" t="s">
        <v>15</v>
      </c>
      <c r="B16" s="1">
        <v>7.1191486398112538</v>
      </c>
      <c r="C16" s="1">
        <v>7.6152250003573858</v>
      </c>
      <c r="D16" s="1">
        <v>7.6777901012166572</v>
      </c>
      <c r="E16" s="1">
        <v>7.3616806442623623</v>
      </c>
      <c r="F16" s="1">
        <v>6.6746866199279991</v>
      </c>
      <c r="G16" s="1">
        <v>6.798439398827794</v>
      </c>
      <c r="H16" s="3">
        <v>8.1238110214653965</v>
      </c>
      <c r="I16" s="3">
        <v>6.3971184090425819</v>
      </c>
      <c r="J16" s="3">
        <v>7.9037011210507799</v>
      </c>
      <c r="K16" s="3">
        <v>7.4182742938805388</v>
      </c>
      <c r="L16" s="3">
        <v>6.8759029031248344</v>
      </c>
      <c r="M16" s="3">
        <v>6.8199235955606596</v>
      </c>
      <c r="N16">
        <f t="shared" si="0"/>
        <v>7.2078284007339084</v>
      </c>
      <c r="O16">
        <f t="shared" si="1"/>
        <v>7.2564552240207982</v>
      </c>
      <c r="P16">
        <f t="shared" si="2"/>
        <v>-4.8626823286889831E-2</v>
      </c>
      <c r="Q16">
        <f t="shared" si="3"/>
        <v>0.88412276482472496</v>
      </c>
      <c r="R16">
        <f t="shared" si="4"/>
        <v>5.3487426860029587E-2</v>
      </c>
    </row>
    <row r="17" spans="1:18" x14ac:dyDescent="0.3">
      <c r="A17" t="s">
        <v>16</v>
      </c>
      <c r="B17" s="1">
        <v>8.8195404605057224</v>
      </c>
      <c r="C17" s="1">
        <v>8.4751254257424424</v>
      </c>
      <c r="D17" s="1">
        <v>7.8043246585288726</v>
      </c>
      <c r="E17" s="1">
        <v>8.2385002788794921</v>
      </c>
      <c r="F17" s="1">
        <v>8.7340321395649312</v>
      </c>
      <c r="G17" s="1">
        <v>8.2740286490558006</v>
      </c>
      <c r="H17" s="3">
        <v>8.2122775020862058</v>
      </c>
      <c r="I17" s="3">
        <v>7.7701022308645031</v>
      </c>
      <c r="J17" s="3">
        <v>8.2382614181294507</v>
      </c>
      <c r="K17" s="3">
        <v>8.0395222717116077</v>
      </c>
      <c r="L17" s="3">
        <v>8.5488219084587502</v>
      </c>
      <c r="M17" s="3">
        <v>8.2116449865024403</v>
      </c>
      <c r="N17">
        <f t="shared" si="0"/>
        <v>8.390925268712877</v>
      </c>
      <c r="O17">
        <f t="shared" si="1"/>
        <v>8.1701050529588262</v>
      </c>
      <c r="P17">
        <f t="shared" si="2"/>
        <v>0.22082021575405086</v>
      </c>
      <c r="Q17">
        <f t="shared" si="3"/>
        <v>0.26165901157887389</v>
      </c>
      <c r="R17">
        <f t="shared" si="4"/>
        <v>0.58226430349422409</v>
      </c>
    </row>
    <row r="18" spans="1:18" x14ac:dyDescent="0.3">
      <c r="A18" t="s">
        <v>17</v>
      </c>
      <c r="B18" s="1">
        <v>9.8003822483033805</v>
      </c>
      <c r="C18" s="1">
        <v>9.5979221863371933</v>
      </c>
      <c r="D18" s="1">
        <v>9.5362860756372463</v>
      </c>
      <c r="E18" s="1">
        <v>9.5407867415275973</v>
      </c>
      <c r="F18" s="1">
        <v>9.6226741678349104</v>
      </c>
      <c r="G18" s="1">
        <v>9.6822221314035115</v>
      </c>
      <c r="H18" s="3">
        <v>9.5234443402540574</v>
      </c>
      <c r="I18" s="3">
        <v>9.3390037298550972</v>
      </c>
      <c r="J18" s="3">
        <v>9.562643117194316</v>
      </c>
      <c r="K18" s="3">
        <v>9.5778630818612989</v>
      </c>
      <c r="L18" s="3">
        <v>9.4765437062142563</v>
      </c>
      <c r="M18" s="3">
        <v>9.7332356930508759</v>
      </c>
      <c r="N18">
        <f t="shared" si="0"/>
        <v>9.6300455918406396</v>
      </c>
      <c r="O18">
        <f t="shared" si="1"/>
        <v>9.5354556114049842</v>
      </c>
      <c r="P18">
        <f t="shared" si="2"/>
        <v>9.4589980435655363E-2</v>
      </c>
      <c r="Q18">
        <f t="shared" si="3"/>
        <v>0.1884684756682482</v>
      </c>
      <c r="R18">
        <f t="shared" si="4"/>
        <v>0.72476128200071688</v>
      </c>
    </row>
    <row r="19" spans="1:18" x14ac:dyDescent="0.3">
      <c r="A19" t="s">
        <v>357</v>
      </c>
      <c r="B19" s="1">
        <v>10.121339245502647</v>
      </c>
      <c r="C19" s="1">
        <v>10.187896383729832</v>
      </c>
      <c r="D19" s="1">
        <v>10.300203821213609</v>
      </c>
      <c r="E19" s="1">
        <v>10.212095074125353</v>
      </c>
      <c r="F19" s="1">
        <v>9.8858793674466803</v>
      </c>
      <c r="G19" s="1">
        <v>10.036654430768531</v>
      </c>
      <c r="H19" s="3">
        <v>10.346657773866731</v>
      </c>
      <c r="I19" s="3">
        <v>10.2070021145841</v>
      </c>
      <c r="J19" s="3">
        <v>10.397792268222283</v>
      </c>
      <c r="K19" s="3">
        <v>10.248698484852456</v>
      </c>
      <c r="L19" s="3">
        <v>10.155109149745833</v>
      </c>
      <c r="M19" s="3">
        <v>10.346314268450122</v>
      </c>
      <c r="N19">
        <f t="shared" si="0"/>
        <v>10.124011387131109</v>
      </c>
      <c r="O19">
        <f t="shared" si="1"/>
        <v>10.283595676620253</v>
      </c>
      <c r="P19">
        <f t="shared" si="2"/>
        <v>-0.15958428948914438</v>
      </c>
      <c r="Q19">
        <f t="shared" si="3"/>
        <v>5.3062795427086924E-2</v>
      </c>
      <c r="R19">
        <f t="shared" si="4"/>
        <v>1.275209874470931</v>
      </c>
    </row>
    <row r="20" spans="1:18" x14ac:dyDescent="0.3">
      <c r="A20" t="s">
        <v>18</v>
      </c>
      <c r="B20" s="1">
        <v>8.2515297501237814</v>
      </c>
      <c r="C20" s="1">
        <v>8.4022872975371179</v>
      </c>
      <c r="D20" s="1">
        <v>8.3008101229837816</v>
      </c>
      <c r="E20" s="1">
        <v>8.7291108672300481</v>
      </c>
      <c r="F20" s="1">
        <v>8.4144315528382325</v>
      </c>
      <c r="G20" s="1">
        <v>8.5605621185147101</v>
      </c>
      <c r="H20" s="3">
        <v>8.6215024654962367</v>
      </c>
      <c r="I20" s="3">
        <v>8.3912865581111848</v>
      </c>
      <c r="J20" s="3">
        <v>8.6887748301500043</v>
      </c>
      <c r="K20" s="3">
        <v>8.3765595436703286</v>
      </c>
      <c r="L20" s="3">
        <v>8.7627474419531524</v>
      </c>
      <c r="M20" s="3">
        <v>8.4392906810420172</v>
      </c>
      <c r="N20">
        <f t="shared" si="0"/>
        <v>8.443121951537945</v>
      </c>
      <c r="O20">
        <f t="shared" si="1"/>
        <v>8.5466935867371543</v>
      </c>
      <c r="P20">
        <f t="shared" si="2"/>
        <v>-0.10357163519920931</v>
      </c>
      <c r="Q20">
        <f t="shared" si="3"/>
        <v>0.31870589973178137</v>
      </c>
      <c r="R20">
        <f t="shared" si="4"/>
        <v>0.49660989699930808</v>
      </c>
    </row>
    <row r="21" spans="1:18" x14ac:dyDescent="0.3">
      <c r="A21" t="s">
        <v>19</v>
      </c>
      <c r="B21" s="1">
        <v>11.106916210260358</v>
      </c>
      <c r="C21" s="1">
        <v>11.140229055230781</v>
      </c>
      <c r="D21" s="1">
        <v>11.069093916950388</v>
      </c>
      <c r="E21" s="1">
        <v>11.086607313459572</v>
      </c>
      <c r="F21" s="1">
        <v>11.092922275131775</v>
      </c>
      <c r="G21" s="1">
        <v>11.062619592857287</v>
      </c>
      <c r="H21" s="3">
        <v>11.16254238839171</v>
      </c>
      <c r="I21" s="3">
        <v>11.050120730385412</v>
      </c>
      <c r="J21" s="3">
        <v>11.207935544399815</v>
      </c>
      <c r="K21" s="3">
        <v>11.287602730559627</v>
      </c>
      <c r="L21" s="3">
        <v>11.091177503026318</v>
      </c>
      <c r="M21" s="3">
        <v>11.161711364597373</v>
      </c>
      <c r="N21">
        <f t="shared" si="0"/>
        <v>11.093064727315026</v>
      </c>
      <c r="O21">
        <f t="shared" si="1"/>
        <v>11.160181710226709</v>
      </c>
      <c r="P21">
        <f t="shared" si="2"/>
        <v>-6.711698291168311E-2</v>
      </c>
      <c r="Q21">
        <f t="shared" si="3"/>
        <v>0.1124801462490566</v>
      </c>
      <c r="R21">
        <f t="shared" si="4"/>
        <v>0.9489241276450463</v>
      </c>
    </row>
    <row r="22" spans="1:18" x14ac:dyDescent="0.3">
      <c r="A22" t="s">
        <v>20</v>
      </c>
      <c r="B22" s="1">
        <v>11.061472454551051</v>
      </c>
      <c r="C22" s="1">
        <v>11.0273185729795</v>
      </c>
      <c r="D22" s="1">
        <v>10.96641893086815</v>
      </c>
      <c r="E22" s="1">
        <v>10.933469365736233</v>
      </c>
      <c r="F22" s="1">
        <v>11.030784367696469</v>
      </c>
      <c r="G22" s="1">
        <v>10.957348759053797</v>
      </c>
      <c r="H22" s="3">
        <v>11.150597753961421</v>
      </c>
      <c r="I22" s="3">
        <v>11.009002784469882</v>
      </c>
      <c r="J22" s="3">
        <v>11.0829141056638</v>
      </c>
      <c r="K22" s="3">
        <v>11.108354564207019</v>
      </c>
      <c r="L22" s="3">
        <v>11.089159131911238</v>
      </c>
      <c r="M22" s="3">
        <v>11.117545706447222</v>
      </c>
      <c r="N22">
        <f t="shared" si="0"/>
        <v>10.996135408480868</v>
      </c>
      <c r="O22">
        <f t="shared" si="1"/>
        <v>11.092929007776762</v>
      </c>
      <c r="P22">
        <f t="shared" si="2"/>
        <v>-9.6793599295894595E-2</v>
      </c>
      <c r="Q22">
        <f t="shared" si="3"/>
        <v>6.6225694942392719E-3</v>
      </c>
      <c r="R22">
        <f t="shared" si="4"/>
        <v>2.1789734757175889</v>
      </c>
    </row>
    <row r="23" spans="1:18" x14ac:dyDescent="0.3">
      <c r="A23" t="s">
        <v>21</v>
      </c>
      <c r="B23" s="1">
        <v>8.7215435523876561</v>
      </c>
      <c r="C23" s="1">
        <v>8.649256177517314</v>
      </c>
      <c r="D23" s="1">
        <v>8.8802875784199653</v>
      </c>
      <c r="E23" s="1">
        <v>8.8369655604653001</v>
      </c>
      <c r="F23" s="1">
        <v>8.7557221536422816</v>
      </c>
      <c r="G23" s="1">
        <v>8.8028394409351112</v>
      </c>
      <c r="H23" s="3">
        <v>8.9269186064749686</v>
      </c>
      <c r="I23" s="3">
        <v>9.0917262762522775</v>
      </c>
      <c r="J23" s="3">
        <v>9.0363110055387708</v>
      </c>
      <c r="K23" s="3">
        <v>8.8513430311406864</v>
      </c>
      <c r="L23" s="3">
        <v>8.9125899908526272</v>
      </c>
      <c r="M23" s="3">
        <v>9.0136297456385588</v>
      </c>
      <c r="N23">
        <f t="shared" si="0"/>
        <v>8.774435743894605</v>
      </c>
      <c r="O23">
        <f t="shared" si="1"/>
        <v>8.9720864426496494</v>
      </c>
      <c r="P23">
        <f t="shared" si="2"/>
        <v>-0.19765069875504437</v>
      </c>
      <c r="Q23">
        <f t="shared" si="3"/>
        <v>2.7535846761043451E-3</v>
      </c>
      <c r="R23">
        <f t="shared" si="4"/>
        <v>2.5601015638896416</v>
      </c>
    </row>
    <row r="24" spans="1:18" x14ac:dyDescent="0.3">
      <c r="A24" t="s">
        <v>22</v>
      </c>
      <c r="B24" s="1">
        <v>13.401359543346018</v>
      </c>
      <c r="C24" s="1">
        <v>13.35262281586181</v>
      </c>
      <c r="D24" s="1">
        <v>13.400698020914151</v>
      </c>
      <c r="E24" s="1">
        <v>13.406583703028108</v>
      </c>
      <c r="F24" s="1">
        <v>13.381722736121793</v>
      </c>
      <c r="G24" s="1">
        <v>13.374818067140122</v>
      </c>
      <c r="H24" s="3">
        <v>13.522523910570758</v>
      </c>
      <c r="I24" s="3">
        <v>13.463249754860941</v>
      </c>
      <c r="J24" s="3">
        <v>13.516343930743691</v>
      </c>
      <c r="K24" s="3">
        <v>13.502782089390717</v>
      </c>
      <c r="L24" s="3">
        <v>13.412318438200773</v>
      </c>
      <c r="M24" s="3">
        <v>13.471919029570083</v>
      </c>
      <c r="N24">
        <f t="shared" si="0"/>
        <v>13.386300814402</v>
      </c>
      <c r="O24">
        <f t="shared" si="1"/>
        <v>13.481522858889496</v>
      </c>
      <c r="P24">
        <f t="shared" si="2"/>
        <v>-9.5222044487496049E-2</v>
      </c>
      <c r="Q24">
        <f t="shared" si="3"/>
        <v>1.2902878929690674E-3</v>
      </c>
      <c r="R24">
        <f t="shared" si="4"/>
        <v>2.88931337777964</v>
      </c>
    </row>
    <row r="25" spans="1:18" x14ac:dyDescent="0.3">
      <c r="A25" t="s">
        <v>23</v>
      </c>
      <c r="B25" s="1">
        <v>13.636424106435495</v>
      </c>
      <c r="C25" s="1">
        <v>13.548260804791626</v>
      </c>
      <c r="D25" s="1">
        <v>13.57044395606118</v>
      </c>
      <c r="E25" s="1">
        <v>13.510367347492323</v>
      </c>
      <c r="F25" s="1">
        <v>13.530712353031811</v>
      </c>
      <c r="G25" s="1">
        <v>13.63945715974319</v>
      </c>
      <c r="H25" s="3">
        <v>13.628491107801654</v>
      </c>
      <c r="I25" s="3">
        <v>13.620109831857798</v>
      </c>
      <c r="J25" s="3">
        <v>13.676018760626595</v>
      </c>
      <c r="K25" s="3">
        <v>13.676743863157474</v>
      </c>
      <c r="L25" s="3">
        <v>13.644537927501537</v>
      </c>
      <c r="M25" s="3">
        <v>13.670496924304416</v>
      </c>
      <c r="N25">
        <f t="shared" si="0"/>
        <v>13.572610954592605</v>
      </c>
      <c r="O25">
        <f t="shared" si="1"/>
        <v>13.652733069208246</v>
      </c>
      <c r="P25">
        <f t="shared" si="2"/>
        <v>-8.0122114615640783E-2</v>
      </c>
      <c r="Q25">
        <f t="shared" si="3"/>
        <v>1.3407138781235518E-2</v>
      </c>
      <c r="R25">
        <f t="shared" si="4"/>
        <v>1.8726638950868368</v>
      </c>
    </row>
    <row r="26" spans="1:18" x14ac:dyDescent="0.3">
      <c r="A26" t="s">
        <v>24</v>
      </c>
      <c r="B26" s="1">
        <v>9.4104301508332924</v>
      </c>
      <c r="C26" s="1">
        <v>9.6014736777562177</v>
      </c>
      <c r="D26" s="1">
        <v>9.5131353971177326</v>
      </c>
      <c r="E26" s="1">
        <v>9.5548382321910008</v>
      </c>
      <c r="F26" s="1">
        <v>9.4901087857552646</v>
      </c>
      <c r="G26" s="1">
        <v>9.610895650027194</v>
      </c>
      <c r="H26" s="3">
        <v>9.2708792953287844</v>
      </c>
      <c r="I26" s="3">
        <v>9.2638794874009953</v>
      </c>
      <c r="J26" s="3">
        <v>9.6239546285925162</v>
      </c>
      <c r="K26" s="3">
        <v>9.5205008245478648</v>
      </c>
      <c r="L26" s="3">
        <v>9.4269984972460676</v>
      </c>
      <c r="M26" s="3">
        <v>9.4114050593772802</v>
      </c>
      <c r="N26">
        <f t="shared" si="0"/>
        <v>9.530146982280117</v>
      </c>
      <c r="O26">
        <f t="shared" si="1"/>
        <v>9.4196029654155851</v>
      </c>
      <c r="P26">
        <f t="shared" si="2"/>
        <v>0.11054401686453197</v>
      </c>
      <c r="Q26">
        <f t="shared" si="3"/>
        <v>0.12921946235122184</v>
      </c>
      <c r="R26">
        <f t="shared" si="4"/>
        <v>0.88867207027915995</v>
      </c>
    </row>
    <row r="27" spans="1:18" x14ac:dyDescent="0.3">
      <c r="A27" t="s">
        <v>25</v>
      </c>
      <c r="B27" s="1">
        <v>13.058800136263823</v>
      </c>
      <c r="C27" s="1">
        <v>13.03506540333372</v>
      </c>
      <c r="D27" s="1">
        <v>13.12043067747506</v>
      </c>
      <c r="E27" s="1">
        <v>13.040741776845449</v>
      </c>
      <c r="F27" s="1">
        <v>13.016625502242864</v>
      </c>
      <c r="G27" s="1">
        <v>13.067289815102885</v>
      </c>
      <c r="H27" s="3">
        <v>13.148185789445996</v>
      </c>
      <c r="I27" s="3">
        <v>13.104975429930748</v>
      </c>
      <c r="J27" s="3">
        <v>13.164125988613909</v>
      </c>
      <c r="K27" s="3">
        <v>13.089917179372703</v>
      </c>
      <c r="L27" s="3">
        <v>13.05599919821211</v>
      </c>
      <c r="M27" s="3">
        <v>13.095884871895054</v>
      </c>
      <c r="N27">
        <f t="shared" si="0"/>
        <v>13.056492218543966</v>
      </c>
      <c r="O27">
        <f t="shared" si="1"/>
        <v>13.109848076245086</v>
      </c>
      <c r="P27">
        <f t="shared" si="2"/>
        <v>-5.3355857701120613E-2</v>
      </c>
      <c r="Q27">
        <f t="shared" si="3"/>
        <v>3.5541051194895534E-2</v>
      </c>
      <c r="R27">
        <f t="shared" si="4"/>
        <v>1.4492697312467804</v>
      </c>
    </row>
    <row r="28" spans="1:18" x14ac:dyDescent="0.3">
      <c r="A28" t="s">
        <v>26</v>
      </c>
      <c r="B28" s="1">
        <v>10.752539543342953</v>
      </c>
      <c r="C28" s="1">
        <v>10.70716929129623</v>
      </c>
      <c r="D28" s="1">
        <v>10.696376421645679</v>
      </c>
      <c r="E28" s="1">
        <v>10.763428173866423</v>
      </c>
      <c r="F28" s="1">
        <v>10.736148211170926</v>
      </c>
      <c r="G28" s="1">
        <v>10.811262292188896</v>
      </c>
      <c r="H28" s="3">
        <v>10.500005292093133</v>
      </c>
      <c r="I28" s="3">
        <v>10.678045488335611</v>
      </c>
      <c r="J28" s="3">
        <v>10.615427332848933</v>
      </c>
      <c r="K28" s="3">
        <v>10.659451881361532</v>
      </c>
      <c r="L28" s="3">
        <v>10.636941761100651</v>
      </c>
      <c r="M28" s="3">
        <v>10.710694525805902</v>
      </c>
      <c r="N28">
        <f t="shared" si="0"/>
        <v>10.744487322251851</v>
      </c>
      <c r="O28">
        <f t="shared" si="1"/>
        <v>10.633427713590962</v>
      </c>
      <c r="P28">
        <f t="shared" si="2"/>
        <v>0.11105960866088971</v>
      </c>
      <c r="Q28">
        <f t="shared" si="3"/>
        <v>1.2177832541144089E-2</v>
      </c>
      <c r="R28">
        <f t="shared" si="4"/>
        <v>1.9144300022766596</v>
      </c>
    </row>
    <row r="29" spans="1:18" x14ac:dyDescent="0.3">
      <c r="A29" t="s">
        <v>27</v>
      </c>
      <c r="B29" s="1">
        <v>12.779702942137178</v>
      </c>
      <c r="C29" s="1">
        <v>12.786189974959003</v>
      </c>
      <c r="D29" s="1">
        <v>12.785742612770765</v>
      </c>
      <c r="E29" s="1">
        <v>12.774200227814855</v>
      </c>
      <c r="F29" s="1">
        <v>12.813244088095869</v>
      </c>
      <c r="G29" s="1">
        <v>12.793956827845964</v>
      </c>
      <c r="H29" s="3">
        <v>12.75516299053694</v>
      </c>
      <c r="I29" s="3">
        <v>12.699056183203783</v>
      </c>
      <c r="J29" s="3">
        <v>12.746667567856418</v>
      </c>
      <c r="K29" s="3">
        <v>12.742884125672793</v>
      </c>
      <c r="L29" s="3">
        <v>12.698272748462355</v>
      </c>
      <c r="M29" s="3">
        <v>12.754576471009322</v>
      </c>
      <c r="N29">
        <f t="shared" si="0"/>
        <v>12.788839445603939</v>
      </c>
      <c r="O29">
        <f t="shared" si="1"/>
        <v>12.732770014456937</v>
      </c>
      <c r="P29">
        <f t="shared" si="2"/>
        <v>5.606943114700158E-2</v>
      </c>
      <c r="Q29">
        <f t="shared" si="3"/>
        <v>2.2309822186715824E-3</v>
      </c>
      <c r="R29">
        <f t="shared" si="4"/>
        <v>2.6515038911072812</v>
      </c>
    </row>
    <row r="30" spans="1:18" x14ac:dyDescent="0.3">
      <c r="A30" t="s">
        <v>28</v>
      </c>
      <c r="B30" s="1">
        <v>11.114002556816233</v>
      </c>
      <c r="C30" s="1">
        <v>11.11811699626654</v>
      </c>
      <c r="D30" s="1">
        <v>11.216072847672084</v>
      </c>
      <c r="E30" s="1">
        <v>11.041967094466308</v>
      </c>
      <c r="F30" s="1">
        <v>11.153995285175125</v>
      </c>
      <c r="G30" s="1">
        <v>11.070811930552495</v>
      </c>
      <c r="H30" s="3">
        <v>11.177033272586399</v>
      </c>
      <c r="I30" s="3">
        <v>11.224206724974065</v>
      </c>
      <c r="J30" s="3">
        <v>11.161182281930737</v>
      </c>
      <c r="K30" s="3">
        <v>11.132441892142369</v>
      </c>
      <c r="L30" s="3">
        <v>11.158357226049009</v>
      </c>
      <c r="M30" s="3">
        <v>11.085333029545327</v>
      </c>
      <c r="N30">
        <f t="shared" si="0"/>
        <v>11.119161118491464</v>
      </c>
      <c r="O30">
        <f t="shared" si="1"/>
        <v>11.156425737871317</v>
      </c>
      <c r="P30">
        <f t="shared" si="2"/>
        <v>-3.7264619379852704E-2</v>
      </c>
      <c r="Q30">
        <f t="shared" si="3"/>
        <v>0.26500578957015197</v>
      </c>
      <c r="R30">
        <f t="shared" si="4"/>
        <v>0.57674463794657471</v>
      </c>
    </row>
    <row r="31" spans="1:18" x14ac:dyDescent="0.3">
      <c r="A31" t="s">
        <v>29</v>
      </c>
      <c r="B31" s="1">
        <v>14.585632737969229</v>
      </c>
      <c r="C31" s="1">
        <v>14.488360480583449</v>
      </c>
      <c r="D31" s="1">
        <v>14.552667896868764</v>
      </c>
      <c r="E31" s="1">
        <v>14.510426692066785</v>
      </c>
      <c r="F31" s="1">
        <v>14.476822133259285</v>
      </c>
      <c r="G31" s="1">
        <v>14.560430165073075</v>
      </c>
      <c r="H31" s="3">
        <v>14.600312502589553</v>
      </c>
      <c r="I31" s="3">
        <v>14.57219097799546</v>
      </c>
      <c r="J31" s="3">
        <v>14.662065828852283</v>
      </c>
      <c r="K31" s="3">
        <v>14.615106001805376</v>
      </c>
      <c r="L31" s="3">
        <v>14.585390971992142</v>
      </c>
      <c r="M31" s="3">
        <v>14.598680052342756</v>
      </c>
      <c r="N31">
        <f t="shared" si="0"/>
        <v>14.529056684303432</v>
      </c>
      <c r="O31">
        <f t="shared" si="1"/>
        <v>14.605624389262928</v>
      </c>
      <c r="P31">
        <f t="shared" si="2"/>
        <v>-7.6567704959495941E-2</v>
      </c>
      <c r="Q31">
        <f t="shared" si="3"/>
        <v>6.6383422531830208E-3</v>
      </c>
      <c r="R31">
        <f t="shared" si="4"/>
        <v>2.1779403604183685</v>
      </c>
    </row>
    <row r="32" spans="1:18" x14ac:dyDescent="0.3">
      <c r="A32" t="s">
        <v>30</v>
      </c>
      <c r="B32" s="1">
        <v>10.707997504180165</v>
      </c>
      <c r="C32" s="1">
        <v>10.685913875351254</v>
      </c>
      <c r="D32" s="1">
        <v>10.595910136986468</v>
      </c>
      <c r="E32" s="1">
        <v>10.669469742110188</v>
      </c>
      <c r="F32" s="1">
        <v>10.628199449875545</v>
      </c>
      <c r="G32" s="1">
        <v>10.749777266233421</v>
      </c>
      <c r="H32" s="3">
        <v>10.630585666049914</v>
      </c>
      <c r="I32" s="3">
        <v>10.547945238624051</v>
      </c>
      <c r="J32" s="3">
        <v>10.554857413522024</v>
      </c>
      <c r="K32" s="3">
        <v>10.61720112526724</v>
      </c>
      <c r="L32" s="3">
        <v>10.619614756629677</v>
      </c>
      <c r="M32" s="3">
        <v>10.604729269756138</v>
      </c>
      <c r="N32">
        <f t="shared" si="0"/>
        <v>10.672877995789506</v>
      </c>
      <c r="O32">
        <f t="shared" si="1"/>
        <v>10.595822244974839</v>
      </c>
      <c r="P32">
        <f t="shared" si="2"/>
        <v>7.7055750814666979E-2</v>
      </c>
      <c r="Q32">
        <f t="shared" si="3"/>
        <v>1.9324535224901341E-2</v>
      </c>
      <c r="R32">
        <f t="shared" si="4"/>
        <v>1.7138909425163902</v>
      </c>
    </row>
    <row r="33" spans="1:18" x14ac:dyDescent="0.3">
      <c r="A33" t="s">
        <v>31</v>
      </c>
      <c r="B33" s="1">
        <v>8.5830075272076876</v>
      </c>
      <c r="C33" s="1">
        <v>8.4078625674033898</v>
      </c>
      <c r="D33" s="1">
        <v>8.6372769481876102</v>
      </c>
      <c r="E33" s="1">
        <v>8.1371448546916998</v>
      </c>
      <c r="F33" s="1">
        <v>8.5601035134647372</v>
      </c>
      <c r="G33" s="1">
        <v>8.346779643228297</v>
      </c>
      <c r="H33" s="3">
        <v>8.1509150264350652</v>
      </c>
      <c r="I33" s="3">
        <v>8.1165519022930166</v>
      </c>
      <c r="J33" s="3">
        <v>8.1133254430419903</v>
      </c>
      <c r="K33" s="3">
        <v>8.4696825132816311</v>
      </c>
      <c r="L33" s="3">
        <v>8.3216124708245278</v>
      </c>
      <c r="M33" s="3">
        <v>8.1884404889751607</v>
      </c>
      <c r="N33">
        <f t="shared" si="0"/>
        <v>8.44536250903057</v>
      </c>
      <c r="O33">
        <f t="shared" si="1"/>
        <v>8.226754640808565</v>
      </c>
      <c r="P33">
        <f t="shared" si="2"/>
        <v>0.21860786822200495</v>
      </c>
      <c r="Q33">
        <f t="shared" si="3"/>
        <v>4.747043091351414E-2</v>
      </c>
      <c r="R33">
        <f t="shared" si="4"/>
        <v>1.3235768259493887</v>
      </c>
    </row>
    <row r="34" spans="1:18" x14ac:dyDescent="0.3">
      <c r="A34" t="s">
        <v>32</v>
      </c>
      <c r="B34" s="1">
        <v>12.771148976403442</v>
      </c>
      <c r="C34" s="1">
        <v>12.734635536272037</v>
      </c>
      <c r="D34" s="1">
        <v>12.730737592637398</v>
      </c>
      <c r="E34" s="1">
        <v>12.658316377866146</v>
      </c>
      <c r="F34" s="1">
        <v>12.62709380449054</v>
      </c>
      <c r="G34" s="1">
        <v>12.697868928975819</v>
      </c>
      <c r="H34" s="3">
        <v>12.733290780632871</v>
      </c>
      <c r="I34" s="3">
        <v>12.726239450424222</v>
      </c>
      <c r="J34" s="3">
        <v>12.720041137841015</v>
      </c>
      <c r="K34" s="3">
        <v>12.777532729872307</v>
      </c>
      <c r="L34" s="3">
        <v>12.742644173242386</v>
      </c>
      <c r="M34" s="3">
        <v>12.702380501615524</v>
      </c>
      <c r="N34">
        <f t="shared" si="0"/>
        <v>12.703300202774232</v>
      </c>
      <c r="O34">
        <f t="shared" si="1"/>
        <v>12.733688128938054</v>
      </c>
      <c r="P34">
        <f t="shared" si="2"/>
        <v>-3.0387926163822243E-2</v>
      </c>
      <c r="Q34">
        <f t="shared" si="3"/>
        <v>0.24686132942724884</v>
      </c>
      <c r="R34">
        <f t="shared" si="4"/>
        <v>0.60754693652292069</v>
      </c>
    </row>
    <row r="35" spans="1:18" x14ac:dyDescent="0.3">
      <c r="A35" t="s">
        <v>33</v>
      </c>
      <c r="B35" s="1">
        <v>13.862048382232839</v>
      </c>
      <c r="C35" s="1">
        <v>13.866515871373306</v>
      </c>
      <c r="D35" s="1">
        <v>13.908850427408145</v>
      </c>
      <c r="E35" s="1">
        <v>13.838201349606287</v>
      </c>
      <c r="F35" s="1">
        <v>13.851526530704346</v>
      </c>
      <c r="G35" s="1">
        <v>13.887521462947708</v>
      </c>
      <c r="H35" s="3">
        <v>13.979352844397502</v>
      </c>
      <c r="I35" s="3">
        <v>13.956705572519704</v>
      </c>
      <c r="J35" s="3">
        <v>14.017511360547724</v>
      </c>
      <c r="K35" s="3">
        <v>13.963036039705276</v>
      </c>
      <c r="L35" s="3">
        <v>13.930333555567913</v>
      </c>
      <c r="M35" s="3">
        <v>13.950626061787803</v>
      </c>
      <c r="N35">
        <f t="shared" si="0"/>
        <v>13.869110670712104</v>
      </c>
      <c r="O35">
        <f t="shared" si="1"/>
        <v>13.96626090575432</v>
      </c>
      <c r="P35">
        <f t="shared" si="2"/>
        <v>-9.7150235042215982E-2</v>
      </c>
      <c r="Q35">
        <f t="shared" si="3"/>
        <v>1.3226671779423445E-4</v>
      </c>
      <c r="R35">
        <f t="shared" si="4"/>
        <v>3.8785494233613904</v>
      </c>
    </row>
    <row r="36" spans="1:18" x14ac:dyDescent="0.3">
      <c r="A36" t="s">
        <v>34</v>
      </c>
      <c r="B36" s="1">
        <v>12.914788731303313</v>
      </c>
      <c r="C36" s="1">
        <v>12.867411958876994</v>
      </c>
      <c r="D36" s="1">
        <v>12.860652480797514</v>
      </c>
      <c r="E36" s="1">
        <v>12.868118394066835</v>
      </c>
      <c r="F36" s="1">
        <v>12.811794113983273</v>
      </c>
      <c r="G36" s="1">
        <v>12.828551060572529</v>
      </c>
      <c r="H36" s="3">
        <v>12.929698548439227</v>
      </c>
      <c r="I36" s="3">
        <v>12.817789116339812</v>
      </c>
      <c r="J36" s="3">
        <v>12.810290458531936</v>
      </c>
      <c r="K36" s="3">
        <v>12.932364255862334</v>
      </c>
      <c r="L36" s="3">
        <v>12.87612744306808</v>
      </c>
      <c r="M36" s="3">
        <v>12.82692778042404</v>
      </c>
      <c r="N36">
        <f t="shared" si="0"/>
        <v>12.858552789933407</v>
      </c>
      <c r="O36">
        <f t="shared" si="1"/>
        <v>12.865532933777573</v>
      </c>
      <c r="P36">
        <f t="shared" si="2"/>
        <v>-6.980143844165454E-3</v>
      </c>
      <c r="Q36">
        <f t="shared" si="3"/>
        <v>0.8024410304537638</v>
      </c>
      <c r="R36">
        <f t="shared" si="4"/>
        <v>9.5586873053337212E-2</v>
      </c>
    </row>
    <row r="37" spans="1:18" x14ac:dyDescent="0.3">
      <c r="A37" t="s">
        <v>35</v>
      </c>
      <c r="B37" s="1">
        <v>8.9571600965326521</v>
      </c>
      <c r="C37" s="1">
        <v>9.040262319150278</v>
      </c>
      <c r="D37" s="1">
        <v>9.046578366620329</v>
      </c>
      <c r="E37" s="1">
        <v>9.1435872943439307</v>
      </c>
      <c r="F37" s="1">
        <v>9.1967004747714753</v>
      </c>
      <c r="G37" s="1">
        <v>9.0854990156794457</v>
      </c>
      <c r="H37" s="3">
        <v>9.1985678187845412</v>
      </c>
      <c r="I37" s="3">
        <v>8.9577115022659459</v>
      </c>
      <c r="J37" s="3">
        <v>9.0009295625042025</v>
      </c>
      <c r="K37" s="3">
        <v>8.6175041979911953</v>
      </c>
      <c r="L37" s="3">
        <v>9.0847021080119905</v>
      </c>
      <c r="M37" s="3">
        <v>9.0156380604701241</v>
      </c>
      <c r="N37">
        <f t="shared" si="0"/>
        <v>9.0782979278496843</v>
      </c>
      <c r="O37">
        <f t="shared" si="1"/>
        <v>8.9791755416713332</v>
      </c>
      <c r="P37">
        <f t="shared" si="2"/>
        <v>9.9122386178351007E-2</v>
      </c>
      <c r="Q37">
        <f t="shared" si="3"/>
        <v>0.29390432634928754</v>
      </c>
      <c r="R37">
        <f t="shared" si="4"/>
        <v>0.53179402095088768</v>
      </c>
    </row>
    <row r="38" spans="1:18" x14ac:dyDescent="0.3">
      <c r="A38" t="s">
        <v>36</v>
      </c>
      <c r="B38" s="1">
        <v>10.755421734734243</v>
      </c>
      <c r="C38" s="1">
        <v>10.664536172446764</v>
      </c>
      <c r="D38" s="1">
        <v>10.643224872583628</v>
      </c>
      <c r="E38" s="1">
        <v>10.655682766077856</v>
      </c>
      <c r="F38" s="1">
        <v>10.569390454028998</v>
      </c>
      <c r="G38" s="1">
        <v>10.65204723783971</v>
      </c>
      <c r="H38" s="3">
        <v>10.674845482747331</v>
      </c>
      <c r="I38" s="3">
        <v>10.619055300555292</v>
      </c>
      <c r="J38" s="3">
        <v>10.653803464280053</v>
      </c>
      <c r="K38" s="3">
        <v>10.601130067272983</v>
      </c>
      <c r="L38" s="3">
        <v>10.714262692504855</v>
      </c>
      <c r="M38" s="3">
        <v>10.604997922013402</v>
      </c>
      <c r="N38">
        <f t="shared" si="0"/>
        <v>10.656717206285199</v>
      </c>
      <c r="O38">
        <f t="shared" si="1"/>
        <v>10.644682488228986</v>
      </c>
      <c r="P38">
        <f t="shared" si="2"/>
        <v>1.2034718056213478E-2</v>
      </c>
      <c r="Q38">
        <f t="shared" si="3"/>
        <v>0.70048957731193584</v>
      </c>
      <c r="R38">
        <f t="shared" si="4"/>
        <v>0.15459832226198683</v>
      </c>
    </row>
    <row r="39" spans="1:18" x14ac:dyDescent="0.3">
      <c r="A39" t="s">
        <v>37</v>
      </c>
      <c r="B39" s="1">
        <v>9.7482264002468018</v>
      </c>
      <c r="C39" s="1">
        <v>9.7912931485922066</v>
      </c>
      <c r="D39" s="1">
        <v>9.7687632719734037</v>
      </c>
      <c r="E39" s="1">
        <v>9.5951269149037728</v>
      </c>
      <c r="F39" s="1">
        <v>9.8058567042228937</v>
      </c>
      <c r="G39" s="1">
        <v>9.6528091292016587</v>
      </c>
      <c r="H39" s="3">
        <v>9.9709255342781642</v>
      </c>
      <c r="I39" s="3">
        <v>9.8234627796006482</v>
      </c>
      <c r="J39" s="3">
        <v>9.6615999762777314</v>
      </c>
      <c r="K39" s="3">
        <v>9.6819235731298861</v>
      </c>
      <c r="L39" s="3">
        <v>9.6568895972287851</v>
      </c>
      <c r="M39" s="3">
        <v>9.6265486488647376</v>
      </c>
      <c r="N39">
        <f t="shared" si="0"/>
        <v>9.7270125948567898</v>
      </c>
      <c r="O39">
        <f t="shared" si="1"/>
        <v>9.7368916848966602</v>
      </c>
      <c r="P39">
        <f t="shared" si="2"/>
        <v>-9.8790900398704196E-3</v>
      </c>
      <c r="Q39">
        <f t="shared" si="3"/>
        <v>0.88195331911335162</v>
      </c>
      <c r="R39">
        <f t="shared" si="4"/>
        <v>5.4554401022367915E-2</v>
      </c>
    </row>
    <row r="40" spans="1:18" x14ac:dyDescent="0.3">
      <c r="A40" t="s">
        <v>38</v>
      </c>
      <c r="B40" s="1">
        <v>14.280973707329611</v>
      </c>
      <c r="C40" s="1">
        <v>14.209731307440169</v>
      </c>
      <c r="D40" s="1">
        <v>14.232250024249725</v>
      </c>
      <c r="E40" s="1">
        <v>14.219766745711537</v>
      </c>
      <c r="F40" s="1">
        <v>14.201518236338975</v>
      </c>
      <c r="G40" s="1">
        <v>14.240938127856134</v>
      </c>
      <c r="H40" s="3">
        <v>14.273973303127102</v>
      </c>
      <c r="I40" s="3">
        <v>14.225193877715865</v>
      </c>
      <c r="J40" s="3">
        <v>14.304958021617301</v>
      </c>
      <c r="K40" s="3">
        <v>14.269646844111692</v>
      </c>
      <c r="L40" s="3">
        <v>14.289408712592692</v>
      </c>
      <c r="M40" s="3">
        <v>14.30266890823037</v>
      </c>
      <c r="N40">
        <f t="shared" si="0"/>
        <v>14.230863024821026</v>
      </c>
      <c r="O40">
        <f t="shared" si="1"/>
        <v>14.277641611232504</v>
      </c>
      <c r="P40">
        <f t="shared" si="2"/>
        <v>-4.6778586411477363E-2</v>
      </c>
      <c r="Q40">
        <f t="shared" si="3"/>
        <v>1.8875339814156782E-2</v>
      </c>
      <c r="R40">
        <f t="shared" si="4"/>
        <v>1.7241052209922993</v>
      </c>
    </row>
    <row r="41" spans="1:18" x14ac:dyDescent="0.3">
      <c r="A41" t="s">
        <v>39</v>
      </c>
      <c r="B41" s="1">
        <v>12.173105565968742</v>
      </c>
      <c r="C41" s="1">
        <v>12.077727012215394</v>
      </c>
      <c r="D41" s="1">
        <v>12.125135754020228</v>
      </c>
      <c r="E41" s="1">
        <v>12.095746444994809</v>
      </c>
      <c r="F41" s="1">
        <v>12.105306168946329</v>
      </c>
      <c r="G41" s="1">
        <v>12.013675103038798</v>
      </c>
      <c r="H41" s="3">
        <v>12.379949591533393</v>
      </c>
      <c r="I41" s="3">
        <v>12.213064718183837</v>
      </c>
      <c r="J41" s="3">
        <v>12.239073383378908</v>
      </c>
      <c r="K41" s="3">
        <v>12.218027347706629</v>
      </c>
      <c r="L41" s="3">
        <v>12.223905169629964</v>
      </c>
      <c r="M41" s="3">
        <v>12.227841534883378</v>
      </c>
      <c r="N41">
        <f t="shared" si="0"/>
        <v>12.098449341530717</v>
      </c>
      <c r="O41">
        <f t="shared" si="1"/>
        <v>12.25031029088602</v>
      </c>
      <c r="P41">
        <f t="shared" si="2"/>
        <v>-0.15186094935530292</v>
      </c>
      <c r="Q41">
        <f t="shared" si="3"/>
        <v>1.2954985167867939E-3</v>
      </c>
      <c r="R41">
        <f t="shared" si="4"/>
        <v>2.8875630799006031</v>
      </c>
    </row>
    <row r="42" spans="1:18" x14ac:dyDescent="0.3">
      <c r="A42" t="s">
        <v>40</v>
      </c>
      <c r="B42" s="1">
        <v>12.830063551347033</v>
      </c>
      <c r="C42" s="1">
        <v>12.736826812626532</v>
      </c>
      <c r="D42" s="1">
        <v>12.667814529334454</v>
      </c>
      <c r="E42" s="1">
        <v>12.824047821356571</v>
      </c>
      <c r="F42" s="1">
        <v>12.892808412012332</v>
      </c>
      <c r="G42" s="1">
        <v>12.910534055841087</v>
      </c>
      <c r="H42" s="3">
        <v>12.837848656510731</v>
      </c>
      <c r="I42" s="3">
        <v>12.795104150364743</v>
      </c>
      <c r="J42" s="3">
        <v>12.827360569086864</v>
      </c>
      <c r="K42" s="3">
        <v>13.05182579570821</v>
      </c>
      <c r="L42" s="3">
        <v>12.982180760616176</v>
      </c>
      <c r="M42" s="3">
        <v>12.970247923635633</v>
      </c>
      <c r="N42">
        <f t="shared" si="0"/>
        <v>12.810349197086333</v>
      </c>
      <c r="O42">
        <f t="shared" si="1"/>
        <v>12.910761309320392</v>
      </c>
      <c r="P42">
        <f t="shared" si="2"/>
        <v>-0.10041211223405888</v>
      </c>
      <c r="Q42">
        <f t="shared" si="3"/>
        <v>0.10877303557320822</v>
      </c>
      <c r="R42">
        <f t="shared" si="4"/>
        <v>0.96347875126594662</v>
      </c>
    </row>
    <row r="43" spans="1:18" x14ac:dyDescent="0.3">
      <c r="A43" t="s">
        <v>41</v>
      </c>
      <c r="B43" s="1">
        <v>10.11346870515308</v>
      </c>
      <c r="C43" s="1">
        <v>10.089609374068182</v>
      </c>
      <c r="D43" s="1">
        <v>10.143676570421791</v>
      </c>
      <c r="E43" s="1">
        <v>10.289004455542445</v>
      </c>
      <c r="F43" s="1">
        <v>10.152436963816051</v>
      </c>
      <c r="G43" s="1">
        <v>10.130042807976613</v>
      </c>
      <c r="H43" s="3">
        <v>9.8748430635466775</v>
      </c>
      <c r="I43" s="3">
        <v>9.9741994601919544</v>
      </c>
      <c r="J43" s="3">
        <v>9.9727213697821906</v>
      </c>
      <c r="K43" s="3">
        <v>9.9642253320318943</v>
      </c>
      <c r="L43" s="3">
        <v>9.9285923956802087</v>
      </c>
      <c r="M43" s="3">
        <v>9.7365710532973697</v>
      </c>
      <c r="N43">
        <f t="shared" si="0"/>
        <v>10.153039812829695</v>
      </c>
      <c r="O43">
        <f t="shared" si="1"/>
        <v>9.908525445755048</v>
      </c>
      <c r="P43">
        <f t="shared" si="2"/>
        <v>0.2445143670746468</v>
      </c>
      <c r="Q43">
        <f t="shared" si="3"/>
        <v>5.2863067621818961E-4</v>
      </c>
      <c r="R43">
        <f t="shared" si="4"/>
        <v>3.2768476385449667</v>
      </c>
    </row>
    <row r="44" spans="1:18" x14ac:dyDescent="0.3">
      <c r="A44" t="s">
        <v>42</v>
      </c>
      <c r="B44" s="1">
        <v>11.485517395305118</v>
      </c>
      <c r="C44" s="1">
        <v>11.550034880212021</v>
      </c>
      <c r="D44" s="1">
        <v>11.524252755320953</v>
      </c>
      <c r="E44" s="1">
        <v>11.50176256081506</v>
      </c>
      <c r="F44" s="1">
        <v>11.441642203492389</v>
      </c>
      <c r="G44" s="1">
        <v>11.534142357892751</v>
      </c>
      <c r="H44" s="3">
        <v>11.482913810969865</v>
      </c>
      <c r="I44" s="3">
        <v>11.617247049469634</v>
      </c>
      <c r="J44" s="3">
        <v>11.584948411833604</v>
      </c>
      <c r="K44" s="3">
        <v>11.541537102623249</v>
      </c>
      <c r="L44" s="3">
        <v>11.61094177538299</v>
      </c>
      <c r="M44" s="3">
        <v>11.574082580920722</v>
      </c>
      <c r="N44">
        <f t="shared" si="0"/>
        <v>11.506225358839714</v>
      </c>
      <c r="O44">
        <f t="shared" si="1"/>
        <v>11.568611788533346</v>
      </c>
      <c r="P44">
        <f t="shared" si="2"/>
        <v>-6.238642969363184E-2</v>
      </c>
      <c r="Q44">
        <f t="shared" si="3"/>
        <v>3.8305714483771187E-2</v>
      </c>
      <c r="R44">
        <f t="shared" si="4"/>
        <v>1.4167364327247662</v>
      </c>
    </row>
    <row r="45" spans="1:18" x14ac:dyDescent="0.3">
      <c r="A45" t="s">
        <v>43</v>
      </c>
      <c r="B45" s="1">
        <v>10.193192676833357</v>
      </c>
      <c r="C45" s="1">
        <v>9.9104178773573626</v>
      </c>
      <c r="D45" s="1">
        <v>9.9674712511768444</v>
      </c>
      <c r="E45" s="1">
        <v>10.00901678557663</v>
      </c>
      <c r="F45" s="1">
        <v>10.044189176529658</v>
      </c>
      <c r="G45" s="1">
        <v>10.046537442390854</v>
      </c>
      <c r="H45" s="3">
        <v>9.9844327005377629</v>
      </c>
      <c r="I45" s="3">
        <v>10.104166273340667</v>
      </c>
      <c r="J45" s="3">
        <v>10.062599357144281</v>
      </c>
      <c r="K45" s="3">
        <v>10.334060944307456</v>
      </c>
      <c r="L45" s="3">
        <v>10.144620008357725</v>
      </c>
      <c r="M45" s="3">
        <v>10.157018438500458</v>
      </c>
      <c r="N45">
        <f t="shared" si="0"/>
        <v>10.028470868310784</v>
      </c>
      <c r="O45">
        <f t="shared" si="1"/>
        <v>10.131149620364726</v>
      </c>
      <c r="P45">
        <f t="shared" si="2"/>
        <v>-0.10267875205394184</v>
      </c>
      <c r="Q45">
        <f t="shared" si="3"/>
        <v>0.12906268079607736</v>
      </c>
      <c r="R45">
        <f t="shared" si="4"/>
        <v>0.88919931828629428</v>
      </c>
    </row>
    <row r="46" spans="1:18" x14ac:dyDescent="0.3">
      <c r="A46" t="s">
        <v>44</v>
      </c>
      <c r="B46" s="1">
        <v>8.4244602578553494</v>
      </c>
      <c r="C46" s="1">
        <v>8.686535543628187</v>
      </c>
      <c r="D46" s="1">
        <v>8.5103290194905732</v>
      </c>
      <c r="E46" s="1">
        <v>8.2925056969820403</v>
      </c>
      <c r="F46" s="1">
        <v>8.4346282276367255</v>
      </c>
      <c r="G46" s="1">
        <v>8.1075832617632351</v>
      </c>
      <c r="H46" s="3">
        <v>8.320123598040615</v>
      </c>
      <c r="I46" s="3">
        <v>7.9126498648972037</v>
      </c>
      <c r="J46" s="3">
        <v>7.9279556959027699</v>
      </c>
      <c r="K46" s="3">
        <v>8.2782171214713056</v>
      </c>
      <c r="L46" s="3">
        <v>8.5291572166089971</v>
      </c>
      <c r="M46" s="3">
        <v>8.3219280948873617</v>
      </c>
      <c r="N46">
        <f t="shared" si="0"/>
        <v>8.4093403345593529</v>
      </c>
      <c r="O46">
        <f t="shared" si="1"/>
        <v>8.2150052653013752</v>
      </c>
      <c r="P46">
        <f t="shared" si="2"/>
        <v>0.19433506925797772</v>
      </c>
      <c r="Q46">
        <f t="shared" si="3"/>
        <v>0.16135930011607469</v>
      </c>
      <c r="R46">
        <f t="shared" si="4"/>
        <v>0.7922059985111185</v>
      </c>
    </row>
    <row r="47" spans="1:18" x14ac:dyDescent="0.3">
      <c r="A47" t="s">
        <v>45</v>
      </c>
      <c r="B47" s="1">
        <v>9.9818669203774331</v>
      </c>
      <c r="C47" s="1">
        <v>9.9023298882272748</v>
      </c>
      <c r="D47" s="1">
        <v>9.9214690605314111</v>
      </c>
      <c r="E47" s="1">
        <v>10.154261171901185</v>
      </c>
      <c r="F47" s="1">
        <v>9.9290068398770579</v>
      </c>
      <c r="G47" s="1">
        <v>10.024599488970626</v>
      </c>
      <c r="H47" s="3">
        <v>10.09762396368667</v>
      </c>
      <c r="I47" s="3">
        <v>9.9805537573507159</v>
      </c>
      <c r="J47" s="3">
        <v>10.043929540479144</v>
      </c>
      <c r="K47" s="3">
        <v>9.9916635576853459</v>
      </c>
      <c r="L47" s="3">
        <v>10.048595855337069</v>
      </c>
      <c r="M47" s="3">
        <v>9.9920036087660709</v>
      </c>
      <c r="N47">
        <f t="shared" si="0"/>
        <v>9.9855888949808307</v>
      </c>
      <c r="O47">
        <f t="shared" si="1"/>
        <v>10.025728380550836</v>
      </c>
      <c r="P47">
        <f t="shared" si="2"/>
        <v>-4.0139485570005462E-2</v>
      </c>
      <c r="Q47">
        <f t="shared" si="3"/>
        <v>0.37713729476239227</v>
      </c>
      <c r="R47">
        <f t="shared" si="4"/>
        <v>0.42350051848635628</v>
      </c>
    </row>
    <row r="48" spans="1:18" x14ac:dyDescent="0.3">
      <c r="A48" t="s">
        <v>46</v>
      </c>
      <c r="B48" s="1">
        <v>10.870480315516392</v>
      </c>
      <c r="C48" s="1">
        <v>10.8942796832085</v>
      </c>
      <c r="D48" s="1">
        <v>10.857809975881084</v>
      </c>
      <c r="E48" s="1">
        <v>10.879567934297512</v>
      </c>
      <c r="F48" s="1">
        <v>10.940475111213541</v>
      </c>
      <c r="G48" s="1">
        <v>10.948907410975547</v>
      </c>
      <c r="H48" s="3">
        <v>10.853286160159266</v>
      </c>
      <c r="I48" s="3">
        <v>10.896899984419875</v>
      </c>
      <c r="J48" s="3">
        <v>10.82312836347629</v>
      </c>
      <c r="K48" s="3">
        <v>10.894961722542119</v>
      </c>
      <c r="L48" s="3">
        <v>10.905161331209882</v>
      </c>
      <c r="M48" s="3">
        <v>10.87528859822269</v>
      </c>
      <c r="N48">
        <f t="shared" si="0"/>
        <v>10.898586738515428</v>
      </c>
      <c r="O48">
        <f t="shared" si="1"/>
        <v>10.874787693338355</v>
      </c>
      <c r="P48">
        <f t="shared" si="2"/>
        <v>2.3799045177073097E-2</v>
      </c>
      <c r="Q48">
        <f t="shared" si="3"/>
        <v>0.26370191404695037</v>
      </c>
      <c r="R48">
        <f t="shared" si="4"/>
        <v>0.57888671792362356</v>
      </c>
    </row>
    <row r="49" spans="1:18" x14ac:dyDescent="0.3">
      <c r="A49" t="s">
        <v>47</v>
      </c>
      <c r="B49" s="1">
        <v>7.3018619666878468</v>
      </c>
      <c r="C49" s="1">
        <v>7.9827654625836466</v>
      </c>
      <c r="D49" s="1">
        <v>8.3109762495813069</v>
      </c>
      <c r="E49" s="1">
        <v>7.4875185060657845</v>
      </c>
      <c r="F49" s="1">
        <v>7.7059779016825232</v>
      </c>
      <c r="G49" s="1">
        <v>7.3637843375071768</v>
      </c>
      <c r="H49" s="3">
        <v>7.4636061100515141</v>
      </c>
      <c r="I49" s="3">
        <v>7.9346344410949037</v>
      </c>
      <c r="J49" s="3">
        <v>7.9333365759123193</v>
      </c>
      <c r="K49" s="3">
        <v>8.3410517480943778</v>
      </c>
      <c r="L49" s="3">
        <v>7.6008792728280419</v>
      </c>
      <c r="M49" s="3">
        <v>8.051970200188137</v>
      </c>
      <c r="N49">
        <f t="shared" si="0"/>
        <v>7.6921474040180478</v>
      </c>
      <c r="O49">
        <f t="shared" si="1"/>
        <v>7.8875797246948833</v>
      </c>
      <c r="P49">
        <f t="shared" si="2"/>
        <v>-0.19543232067683558</v>
      </c>
      <c r="Q49">
        <f t="shared" si="3"/>
        <v>0.36530710417730561</v>
      </c>
      <c r="R49">
        <f t="shared" si="4"/>
        <v>0.4373418819216669</v>
      </c>
    </row>
    <row r="50" spans="1:18" x14ac:dyDescent="0.3">
      <c r="A50" t="s">
        <v>48</v>
      </c>
      <c r="B50" s="1">
        <v>10.65913965122127</v>
      </c>
      <c r="C50" s="1">
        <v>10.855008595187067</v>
      </c>
      <c r="D50" s="1">
        <v>10.827660268629167</v>
      </c>
      <c r="E50" s="1">
        <v>10.761193838602065</v>
      </c>
      <c r="F50" s="1">
        <v>10.804058400477704</v>
      </c>
      <c r="G50" s="1">
        <v>10.859037755228041</v>
      </c>
      <c r="H50" s="3">
        <v>10.853239368532261</v>
      </c>
      <c r="I50" s="3">
        <v>10.701505739401883</v>
      </c>
      <c r="J50" s="3">
        <v>10.667404310253612</v>
      </c>
      <c r="K50" s="3">
        <v>10.861691780321948</v>
      </c>
      <c r="L50" s="3">
        <v>10.935297671243937</v>
      </c>
      <c r="M50" s="3">
        <v>10.857304573278396</v>
      </c>
      <c r="N50">
        <f t="shared" si="0"/>
        <v>10.794349751557553</v>
      </c>
      <c r="O50">
        <f t="shared" si="1"/>
        <v>10.812740573838672</v>
      </c>
      <c r="P50">
        <f t="shared" si="2"/>
        <v>-1.8390822281119767E-2</v>
      </c>
      <c r="Q50">
        <f t="shared" si="3"/>
        <v>0.73454345520231956</v>
      </c>
      <c r="R50">
        <f t="shared" si="4"/>
        <v>0.13398250648185661</v>
      </c>
    </row>
    <row r="51" spans="1:18" x14ac:dyDescent="0.3">
      <c r="A51" t="s">
        <v>49</v>
      </c>
      <c r="B51" s="1">
        <v>14.288496271300879</v>
      </c>
      <c r="C51" s="1">
        <v>14.195847387953135</v>
      </c>
      <c r="D51" s="1">
        <v>14.163136245595885</v>
      </c>
      <c r="E51" s="1">
        <v>14.175435714824424</v>
      </c>
      <c r="F51" s="1">
        <v>14.229668277837943</v>
      </c>
      <c r="G51" s="1">
        <v>14.219185918630085</v>
      </c>
      <c r="H51" s="3">
        <v>14.272486907940095</v>
      </c>
      <c r="I51" s="3">
        <v>14.213521957321021</v>
      </c>
      <c r="J51" s="3">
        <v>14.314190230525687</v>
      </c>
      <c r="K51" s="3">
        <v>14.314937926925902</v>
      </c>
      <c r="L51" s="3">
        <v>14.272116528112024</v>
      </c>
      <c r="M51" s="3">
        <v>14.260246236468754</v>
      </c>
      <c r="N51">
        <f t="shared" si="0"/>
        <v>14.211961636023725</v>
      </c>
      <c r="O51">
        <f t="shared" si="1"/>
        <v>14.274583297882247</v>
      </c>
      <c r="P51">
        <f t="shared" si="2"/>
        <v>-6.2621661858521804E-2</v>
      </c>
      <c r="Q51">
        <f t="shared" si="3"/>
        <v>2.6908812921216146E-2</v>
      </c>
      <c r="R51">
        <f t="shared" si="4"/>
        <v>1.5701054606582736</v>
      </c>
    </row>
    <row r="52" spans="1:18" x14ac:dyDescent="0.3">
      <c r="A52" t="s">
        <v>50</v>
      </c>
      <c r="B52" s="1">
        <v>10.823606077070353</v>
      </c>
      <c r="C52" s="1">
        <v>10.933152125322687</v>
      </c>
      <c r="D52" s="1">
        <v>10.908557748112635</v>
      </c>
      <c r="E52" s="1">
        <v>10.901711653889883</v>
      </c>
      <c r="F52" s="1">
        <v>10.927703899860973</v>
      </c>
      <c r="G52" s="1">
        <v>10.859162029070902</v>
      </c>
      <c r="H52" s="3">
        <v>10.919496512926605</v>
      </c>
      <c r="I52" s="3">
        <v>10.844368390074857</v>
      </c>
      <c r="J52" s="3">
        <v>10.956659295576687</v>
      </c>
      <c r="K52" s="3">
        <v>10.952311723074468</v>
      </c>
      <c r="L52" s="3">
        <v>10.90303073596556</v>
      </c>
      <c r="M52" s="3">
        <v>10.952653896709199</v>
      </c>
      <c r="N52">
        <f t="shared" si="0"/>
        <v>10.892315588887906</v>
      </c>
      <c r="O52">
        <f t="shared" si="1"/>
        <v>10.921420092387896</v>
      </c>
      <c r="P52">
        <f t="shared" si="2"/>
        <v>-2.9104503499990386E-2</v>
      </c>
      <c r="Q52">
        <f t="shared" si="3"/>
        <v>0.2688823700595549</v>
      </c>
      <c r="R52">
        <f t="shared" si="4"/>
        <v>0.57043767243961263</v>
      </c>
    </row>
    <row r="53" spans="1:18" x14ac:dyDescent="0.3">
      <c r="A53" t="s">
        <v>51</v>
      </c>
      <c r="B53" s="1">
        <v>11.352225544890489</v>
      </c>
      <c r="C53" s="1">
        <v>11.348257874068238</v>
      </c>
      <c r="D53" s="1">
        <v>11.35329571982555</v>
      </c>
      <c r="E53" s="1">
        <v>11.250251037980849</v>
      </c>
      <c r="F53" s="1">
        <v>11.229936346116936</v>
      </c>
      <c r="G53" s="1">
        <v>11.214094441199784</v>
      </c>
      <c r="H53" s="3">
        <v>11.423073879089374</v>
      </c>
      <c r="I53" s="3">
        <v>11.296830193084682</v>
      </c>
      <c r="J53" s="3">
        <v>11.383315489927405</v>
      </c>
      <c r="K53" s="3">
        <v>11.279349409880448</v>
      </c>
      <c r="L53" s="3">
        <v>11.26606618438147</v>
      </c>
      <c r="M53" s="3">
        <v>11.300707184038174</v>
      </c>
      <c r="N53">
        <f t="shared" si="0"/>
        <v>11.29134349401364</v>
      </c>
      <c r="O53">
        <f t="shared" si="1"/>
        <v>11.324890390066926</v>
      </c>
      <c r="P53">
        <f t="shared" si="2"/>
        <v>-3.354689605328609E-2</v>
      </c>
      <c r="Q53">
        <f t="shared" si="3"/>
        <v>0.39200028034712631</v>
      </c>
      <c r="R53">
        <f t="shared" si="4"/>
        <v>0.40671362238473041</v>
      </c>
    </row>
    <row r="54" spans="1:18" x14ac:dyDescent="0.3">
      <c r="A54" t="s">
        <v>52</v>
      </c>
      <c r="B54" s="1">
        <v>11.244482766330412</v>
      </c>
      <c r="C54" s="1">
        <v>11.204620048336967</v>
      </c>
      <c r="D54" s="1">
        <v>11.333624988526507</v>
      </c>
      <c r="E54" s="1">
        <v>11.231743193033942</v>
      </c>
      <c r="F54" s="1">
        <v>11.313002040761866</v>
      </c>
      <c r="G54" s="1">
        <v>11.376065682828328</v>
      </c>
      <c r="H54" s="3">
        <v>11.436284707741738</v>
      </c>
      <c r="I54" s="3">
        <v>11.350469621684823</v>
      </c>
      <c r="J54" s="3">
        <v>11.521094917189229</v>
      </c>
      <c r="K54" s="3">
        <v>11.5838584542478</v>
      </c>
      <c r="L54" s="3">
        <v>11.625549042042312</v>
      </c>
      <c r="M54" s="3">
        <v>11.524409486416644</v>
      </c>
      <c r="N54">
        <f t="shared" si="0"/>
        <v>11.283923119969671</v>
      </c>
      <c r="O54">
        <f t="shared" si="1"/>
        <v>11.506944371553757</v>
      </c>
      <c r="P54">
        <f t="shared" si="2"/>
        <v>-0.22302125158408614</v>
      </c>
      <c r="Q54">
        <f t="shared" si="3"/>
        <v>1.5159823073783965E-3</v>
      </c>
      <c r="R54">
        <f t="shared" si="4"/>
        <v>2.8193058672084312</v>
      </c>
    </row>
    <row r="55" spans="1:18" x14ac:dyDescent="0.3">
      <c r="A55" t="s">
        <v>53</v>
      </c>
      <c r="B55" s="1">
        <v>11.02747063496952</v>
      </c>
      <c r="C55" s="1">
        <v>10.949461979360155</v>
      </c>
      <c r="D55" s="1">
        <v>11.048752501598642</v>
      </c>
      <c r="E55" s="1">
        <v>11.041843925222196</v>
      </c>
      <c r="F55" s="1">
        <v>11.006809934945489</v>
      </c>
      <c r="G55" s="1">
        <v>11.008302555831024</v>
      </c>
      <c r="H55" s="3">
        <v>11.045234080709868</v>
      </c>
      <c r="I55" s="3">
        <v>10.994699924939178</v>
      </c>
      <c r="J55" s="3">
        <v>10.997708748460852</v>
      </c>
      <c r="K55" s="3">
        <v>11.094625357041849</v>
      </c>
      <c r="L55" s="3">
        <v>11.012435984597673</v>
      </c>
      <c r="M55" s="3">
        <v>11.08828473110667</v>
      </c>
      <c r="N55">
        <f t="shared" si="0"/>
        <v>11.013773588654503</v>
      </c>
      <c r="O55">
        <f t="shared" si="1"/>
        <v>11.03883147114268</v>
      </c>
      <c r="P55">
        <f t="shared" si="2"/>
        <v>-2.5057882488177086E-2</v>
      </c>
      <c r="Q55">
        <f t="shared" si="3"/>
        <v>0.30944179285285572</v>
      </c>
      <c r="R55">
        <f t="shared" si="4"/>
        <v>0.50942103136180772</v>
      </c>
    </row>
    <row r="56" spans="1:18" x14ac:dyDescent="0.3">
      <c r="A56" t="s">
        <v>54</v>
      </c>
      <c r="B56" s="1">
        <v>9.42124434188149</v>
      </c>
      <c r="C56" s="1">
        <v>9.2333560372993873</v>
      </c>
      <c r="D56" s="1">
        <v>9.2136632012437119</v>
      </c>
      <c r="E56" s="1">
        <v>9.282161766581817</v>
      </c>
      <c r="F56" s="1">
        <v>9.3419857472286161</v>
      </c>
      <c r="G56" s="1">
        <v>9.402756279483409</v>
      </c>
      <c r="H56" s="3">
        <v>9.198936088101382</v>
      </c>
      <c r="I56" s="3">
        <v>9.3221309596138955</v>
      </c>
      <c r="J56" s="3">
        <v>9.2302366435733596</v>
      </c>
      <c r="K56" s="3">
        <v>9.3060388978574604</v>
      </c>
      <c r="L56" s="3">
        <v>9.2252556464985993</v>
      </c>
      <c r="M56" s="3">
        <v>9.2825788041272546</v>
      </c>
      <c r="N56">
        <f t="shared" si="0"/>
        <v>9.3158612289530733</v>
      </c>
      <c r="O56">
        <f t="shared" si="1"/>
        <v>9.2608628399619928</v>
      </c>
      <c r="P56">
        <f t="shared" si="2"/>
        <v>5.499838899108056E-2</v>
      </c>
      <c r="Q56">
        <f t="shared" si="3"/>
        <v>0.21520260322567369</v>
      </c>
      <c r="R56">
        <f t="shared" si="4"/>
        <v>0.66715247947541056</v>
      </c>
    </row>
    <row r="57" spans="1:18" x14ac:dyDescent="0.3">
      <c r="A57" t="s">
        <v>55</v>
      </c>
      <c r="B57" s="1">
        <v>11.036111781441056</v>
      </c>
      <c r="C57" s="1">
        <v>11.075191651489082</v>
      </c>
      <c r="D57" s="1">
        <v>11.072641779622778</v>
      </c>
      <c r="E57" s="1">
        <v>10.957588179806869</v>
      </c>
      <c r="F57" s="1">
        <v>11.005940279608105</v>
      </c>
      <c r="G57" s="1">
        <v>10.882834071545622</v>
      </c>
      <c r="H57" s="3">
        <v>11.136305476850366</v>
      </c>
      <c r="I57" s="3">
        <v>10.975554241500955</v>
      </c>
      <c r="J57" s="3">
        <v>11.051834290489504</v>
      </c>
      <c r="K57" s="3">
        <v>10.923973656182465</v>
      </c>
      <c r="L57" s="3">
        <v>10.925190938777645</v>
      </c>
      <c r="M57" s="3">
        <v>11.095139846733705</v>
      </c>
      <c r="N57">
        <f t="shared" si="0"/>
        <v>11.005051290585584</v>
      </c>
      <c r="O57">
        <f t="shared" si="1"/>
        <v>11.017999741755773</v>
      </c>
      <c r="P57">
        <f t="shared" si="2"/>
        <v>-1.2948451170188946E-2</v>
      </c>
      <c r="Q57">
        <f t="shared" si="3"/>
        <v>0.79135290655627366</v>
      </c>
      <c r="R57">
        <f t="shared" si="4"/>
        <v>0.10162979818332737</v>
      </c>
    </row>
    <row r="58" spans="1:18" x14ac:dyDescent="0.3">
      <c r="A58" t="s">
        <v>56</v>
      </c>
      <c r="B58" s="1">
        <v>7.7372811491938274</v>
      </c>
      <c r="C58" s="1">
        <v>7.6798319334398535</v>
      </c>
      <c r="D58" s="1">
        <v>7.8953632171306518</v>
      </c>
      <c r="E58" s="1">
        <v>7.3770369626500258</v>
      </c>
      <c r="F58" s="1">
        <v>6.980825052014211</v>
      </c>
      <c r="G58" s="1">
        <v>7.1661128574014263</v>
      </c>
      <c r="H58" s="3">
        <v>7.4921736596108275</v>
      </c>
      <c r="I58" s="3">
        <v>8.0186453005078011</v>
      </c>
      <c r="J58" s="3">
        <v>7.4531059803878827</v>
      </c>
      <c r="K58" s="3">
        <v>7.8038727976206292</v>
      </c>
      <c r="L58" s="3">
        <v>6.9255247697475699</v>
      </c>
      <c r="M58" s="3">
        <v>6.6627751719377759</v>
      </c>
      <c r="N58">
        <f t="shared" si="0"/>
        <v>7.4727418619716657</v>
      </c>
      <c r="O58">
        <f t="shared" si="1"/>
        <v>7.3926829466354143</v>
      </c>
      <c r="P58">
        <f t="shared" si="2"/>
        <v>8.0058915336251424E-2</v>
      </c>
      <c r="Q58">
        <f t="shared" si="3"/>
        <v>0.76145386295151529</v>
      </c>
      <c r="R58">
        <f t="shared" si="4"/>
        <v>0.11835640575221466</v>
      </c>
    </row>
    <row r="59" spans="1:18" x14ac:dyDescent="0.3">
      <c r="A59" t="s">
        <v>57</v>
      </c>
      <c r="B59" s="1">
        <v>11.514270231422403</v>
      </c>
      <c r="C59" s="1">
        <v>11.413606774982854</v>
      </c>
      <c r="D59" s="1">
        <v>11.472345607007931</v>
      </c>
      <c r="E59" s="1">
        <v>11.455794684621667</v>
      </c>
      <c r="F59" s="1">
        <v>11.454160467389364</v>
      </c>
      <c r="G59" s="1">
        <v>11.489863009335506</v>
      </c>
      <c r="H59" s="3">
        <v>11.788322740248185</v>
      </c>
      <c r="I59" s="3">
        <v>11.641577638270512</v>
      </c>
      <c r="J59" s="3">
        <v>11.591349362394507</v>
      </c>
      <c r="K59" s="3">
        <v>11.822351741352252</v>
      </c>
      <c r="L59" s="3">
        <v>11.58951070862436</v>
      </c>
      <c r="M59" s="3">
        <v>11.695528459174868</v>
      </c>
      <c r="N59">
        <f t="shared" si="0"/>
        <v>11.466673462459953</v>
      </c>
      <c r="O59">
        <f t="shared" si="1"/>
        <v>11.68810677501078</v>
      </c>
      <c r="P59">
        <f t="shared" si="2"/>
        <v>-0.22143331255082721</v>
      </c>
      <c r="Q59">
        <f t="shared" si="3"/>
        <v>1.917289409093575E-3</v>
      </c>
      <c r="R59">
        <f t="shared" si="4"/>
        <v>2.7173123267225097</v>
      </c>
    </row>
    <row r="60" spans="1:18" x14ac:dyDescent="0.3">
      <c r="A60" t="s">
        <v>58</v>
      </c>
      <c r="B60" s="1">
        <v>8.9543126520700067</v>
      </c>
      <c r="C60" s="1">
        <v>8.7326762230733106</v>
      </c>
      <c r="D60" s="1">
        <v>8.6172470494696363</v>
      </c>
      <c r="E60" s="1">
        <v>8.7629799231121908</v>
      </c>
      <c r="F60" s="1">
        <v>8.9699620454511972</v>
      </c>
      <c r="G60" s="1">
        <v>9.0319906085888704</v>
      </c>
      <c r="H60" s="3">
        <v>8.8812669424939017</v>
      </c>
      <c r="I60" s="3">
        <v>8.930234671812844</v>
      </c>
      <c r="J60" s="3">
        <v>9.0440388666166136</v>
      </c>
      <c r="K60" s="3">
        <v>8.8494051009477577</v>
      </c>
      <c r="L60" s="3">
        <v>8.8849336479497616</v>
      </c>
      <c r="M60" s="3">
        <v>9.0341386650528435</v>
      </c>
      <c r="N60">
        <f t="shared" si="0"/>
        <v>8.8448614169608692</v>
      </c>
      <c r="O60">
        <f t="shared" si="1"/>
        <v>8.9373363158122867</v>
      </c>
      <c r="P60">
        <f t="shared" si="2"/>
        <v>-9.2474898851417464E-2</v>
      </c>
      <c r="Q60">
        <f t="shared" si="3"/>
        <v>0.25449384538785413</v>
      </c>
      <c r="R60">
        <f t="shared" si="4"/>
        <v>0.59432271606362119</v>
      </c>
    </row>
    <row r="61" spans="1:18" x14ac:dyDescent="0.3">
      <c r="A61" t="s">
        <v>59</v>
      </c>
      <c r="B61" s="1">
        <v>11.943804143834754</v>
      </c>
      <c r="C61" s="1">
        <v>11.956590331103319</v>
      </c>
      <c r="D61" s="1">
        <v>12.034468851590956</v>
      </c>
      <c r="E61" s="1">
        <v>11.873997705878157</v>
      </c>
      <c r="F61" s="1">
        <v>11.888142000695815</v>
      </c>
      <c r="G61" s="1">
        <v>11.855939101215789</v>
      </c>
      <c r="H61" s="3">
        <v>12.05101856331585</v>
      </c>
      <c r="I61" s="3">
        <v>12.027584670944886</v>
      </c>
      <c r="J61" s="3">
        <v>12.081460136416602</v>
      </c>
      <c r="K61" s="3">
        <v>11.979103607848428</v>
      </c>
      <c r="L61" s="3">
        <v>11.90452925668048</v>
      </c>
      <c r="M61" s="3">
        <v>11.902344963804389</v>
      </c>
      <c r="N61">
        <f t="shared" si="0"/>
        <v>11.9254903557198</v>
      </c>
      <c r="O61">
        <f t="shared" si="1"/>
        <v>11.991006866501772</v>
      </c>
      <c r="P61">
        <f t="shared" si="2"/>
        <v>-6.5516510781971959E-2</v>
      </c>
      <c r="Q61">
        <f t="shared" si="3"/>
        <v>0.14247071721528426</v>
      </c>
      <c r="R61">
        <f t="shared" si="4"/>
        <v>0.84627438940045818</v>
      </c>
    </row>
    <row r="62" spans="1:18" x14ac:dyDescent="0.3">
      <c r="A62" t="s">
        <v>60</v>
      </c>
      <c r="B62" s="1">
        <v>10.312111496992689</v>
      </c>
      <c r="C62" s="1">
        <v>10.258848656662332</v>
      </c>
      <c r="D62" s="1">
        <v>10.157612205158037</v>
      </c>
      <c r="E62" s="1">
        <v>10.389050487853526</v>
      </c>
      <c r="F62" s="1">
        <v>10.262353285501638</v>
      </c>
      <c r="G62" s="1">
        <v>10.250251037980849</v>
      </c>
      <c r="H62" s="3">
        <v>10.264149339723328</v>
      </c>
      <c r="I62" s="3">
        <v>10.132062677854385</v>
      </c>
      <c r="J62" s="3">
        <v>10.320958458383014</v>
      </c>
      <c r="K62" s="3">
        <v>10.393497717028504</v>
      </c>
      <c r="L62" s="3">
        <v>10.47250807952703</v>
      </c>
      <c r="M62" s="3">
        <v>10.241637623959326</v>
      </c>
      <c r="N62">
        <f t="shared" si="0"/>
        <v>10.271704528358178</v>
      </c>
      <c r="O62">
        <f t="shared" si="1"/>
        <v>10.304135649412599</v>
      </c>
      <c r="P62">
        <f t="shared" si="2"/>
        <v>-3.2431121054420586E-2</v>
      </c>
      <c r="Q62">
        <f t="shared" si="3"/>
        <v>0.59040227418928515</v>
      </c>
      <c r="R62">
        <f t="shared" si="4"/>
        <v>0.22885197830907458</v>
      </c>
    </row>
    <row r="63" spans="1:18" x14ac:dyDescent="0.3">
      <c r="A63" t="s">
        <v>61</v>
      </c>
      <c r="B63" s="1">
        <v>8.7701683201034299</v>
      </c>
      <c r="C63" s="1">
        <v>8.7087390413595802</v>
      </c>
      <c r="D63" s="1">
        <v>8.8845979209900658</v>
      </c>
      <c r="E63" s="1">
        <v>8.5941379560119291</v>
      </c>
      <c r="F63" s="1">
        <v>8.9838201788755292</v>
      </c>
      <c r="G63" s="1">
        <v>8.4910914729453513</v>
      </c>
      <c r="H63" s="3">
        <v>8.6221616651506974</v>
      </c>
      <c r="I63" s="3">
        <v>8.570424980846747</v>
      </c>
      <c r="J63" s="3">
        <v>8.4563954876920526</v>
      </c>
      <c r="K63" s="3">
        <v>8.4116380921080864</v>
      </c>
      <c r="L63" s="3">
        <v>8.5519389206023497</v>
      </c>
      <c r="M63" s="3">
        <v>8.2808171582928836</v>
      </c>
      <c r="N63">
        <f t="shared" si="0"/>
        <v>8.7387591483809803</v>
      </c>
      <c r="O63">
        <f t="shared" si="1"/>
        <v>8.4822293841154686</v>
      </c>
      <c r="P63">
        <f t="shared" si="2"/>
        <v>0.25652976426551177</v>
      </c>
      <c r="Q63">
        <f t="shared" si="3"/>
        <v>1.9518846910636507E-2</v>
      </c>
      <c r="R63">
        <f t="shared" si="4"/>
        <v>1.7095458421580252</v>
      </c>
    </row>
    <row r="64" spans="1:18" x14ac:dyDescent="0.3">
      <c r="A64" t="s">
        <v>62</v>
      </c>
      <c r="B64" s="1">
        <v>10.854876173169233</v>
      </c>
      <c r="C64" s="1">
        <v>10.73674015545321</v>
      </c>
      <c r="D64" s="1">
        <v>10.780260879622977</v>
      </c>
      <c r="E64" s="1">
        <v>10.834320926041292</v>
      </c>
      <c r="F64" s="1">
        <v>10.734692687086079</v>
      </c>
      <c r="G64" s="1">
        <v>10.867541304848411</v>
      </c>
      <c r="H64" s="3">
        <v>10.826929765989577</v>
      </c>
      <c r="I64" s="3">
        <v>10.803897008043117</v>
      </c>
      <c r="J64" s="3">
        <v>10.896385387539768</v>
      </c>
      <c r="K64" s="3">
        <v>10.934752370963029</v>
      </c>
      <c r="L64" s="3">
        <v>10.777822417152525</v>
      </c>
      <c r="M64" s="3">
        <v>10.761459814539792</v>
      </c>
      <c r="N64">
        <f t="shared" si="0"/>
        <v>10.801405354370202</v>
      </c>
      <c r="O64">
        <f t="shared" si="1"/>
        <v>10.8335411273713</v>
      </c>
      <c r="P64">
        <f t="shared" si="2"/>
        <v>-3.2135773001098045E-2</v>
      </c>
      <c r="Q64">
        <f t="shared" si="3"/>
        <v>0.40446759912727148</v>
      </c>
      <c r="R64">
        <f t="shared" si="4"/>
        <v>0.39311626288690465</v>
      </c>
    </row>
    <row r="65" spans="1:18" x14ac:dyDescent="0.3">
      <c r="A65" t="s">
        <v>63</v>
      </c>
      <c r="B65" s="1">
        <v>9.1929831699739921</v>
      </c>
      <c r="C65" s="1">
        <v>8.8503743914398409</v>
      </c>
      <c r="D65" s="1">
        <v>9.2095021045029899</v>
      </c>
      <c r="E65" s="1">
        <v>8.9580306408643686</v>
      </c>
      <c r="F65" s="1">
        <v>8.907401459642001</v>
      </c>
      <c r="G65" s="1">
        <v>9.0031805645264296</v>
      </c>
      <c r="H65" s="3">
        <v>9.5815395565996759</v>
      </c>
      <c r="I65" s="3">
        <v>9.2486154769552247</v>
      </c>
      <c r="J65" s="3">
        <v>9.3728432998422857</v>
      </c>
      <c r="K65" s="3">
        <v>9.1169676945117271</v>
      </c>
      <c r="L65" s="3">
        <v>8.787510824300762</v>
      </c>
      <c r="M65" s="3">
        <v>9.401370210577392</v>
      </c>
      <c r="N65">
        <f t="shared" si="0"/>
        <v>9.0202453884916043</v>
      </c>
      <c r="O65">
        <f t="shared" si="1"/>
        <v>9.2514745104645115</v>
      </c>
      <c r="P65">
        <f t="shared" si="2"/>
        <v>-0.23122912197290724</v>
      </c>
      <c r="Q65">
        <f t="shared" si="3"/>
        <v>0.1097295437470811</v>
      </c>
      <c r="R65">
        <f t="shared" si="4"/>
        <v>0.95967642658298802</v>
      </c>
    </row>
    <row r="66" spans="1:18" x14ac:dyDescent="0.3">
      <c r="A66" t="s">
        <v>64</v>
      </c>
      <c r="B66" s="1">
        <v>12.473759012693607</v>
      </c>
      <c r="C66" s="1">
        <v>12.455054891051999</v>
      </c>
      <c r="D66" s="1">
        <v>12.566643937952676</v>
      </c>
      <c r="E66" s="1">
        <v>12.520213510185506</v>
      </c>
      <c r="F66" s="1">
        <v>12.518997315890616</v>
      </c>
      <c r="G66" s="1">
        <v>12.49438560727716</v>
      </c>
      <c r="H66" s="3">
        <v>12.592650909746816</v>
      </c>
      <c r="I66" s="3">
        <v>12.516731725352965</v>
      </c>
      <c r="J66" s="3">
        <v>12.523260546363787</v>
      </c>
      <c r="K66" s="3">
        <v>12.604013391507543</v>
      </c>
      <c r="L66" s="3">
        <v>12.545413394513352</v>
      </c>
      <c r="M66" s="3">
        <v>12.560039010436274</v>
      </c>
      <c r="N66">
        <f t="shared" si="0"/>
        <v>12.50484237917526</v>
      </c>
      <c r="O66">
        <f t="shared" si="1"/>
        <v>12.557018162986788</v>
      </c>
      <c r="P66">
        <f t="shared" si="2"/>
        <v>-5.2175783811527765E-2</v>
      </c>
      <c r="Q66">
        <f t="shared" si="3"/>
        <v>3.7636611377275871E-2</v>
      </c>
      <c r="R66">
        <f t="shared" si="4"/>
        <v>1.4243894853085166</v>
      </c>
    </row>
    <row r="67" spans="1:18" x14ac:dyDescent="0.3">
      <c r="A67" t="s">
        <v>65</v>
      </c>
      <c r="B67" s="1">
        <v>13.091298184923124</v>
      </c>
      <c r="C67" s="1">
        <v>13.223526628460553</v>
      </c>
      <c r="D67" s="1">
        <v>13.243669378450335</v>
      </c>
      <c r="E67" s="1">
        <v>13.368374135640758</v>
      </c>
      <c r="F67" s="1">
        <v>13.251230893458059</v>
      </c>
      <c r="G67" s="1">
        <v>13.376478149672758</v>
      </c>
      <c r="H67" s="3">
        <v>12.652242230703093</v>
      </c>
      <c r="I67" s="3">
        <v>12.715114737148697</v>
      </c>
      <c r="J67" s="3">
        <v>12.758995582796411</v>
      </c>
      <c r="K67" s="3">
        <v>12.541570980689723</v>
      </c>
      <c r="L67" s="3">
        <v>12.542862593418915</v>
      </c>
      <c r="M67" s="3">
        <v>12.555291322992938</v>
      </c>
      <c r="N67">
        <f t="shared" ref="N67:N130" si="5">AVERAGE(B67:G67)</f>
        <v>13.259096228434267</v>
      </c>
      <c r="O67">
        <f t="shared" ref="O67:O130" si="6">AVERAGE(H67:M67)</f>
        <v>12.627679574624963</v>
      </c>
      <c r="P67">
        <f t="shared" ref="P67:P130" si="7">N67-O67</f>
        <v>0.63141665380930334</v>
      </c>
      <c r="Q67">
        <f t="shared" ref="Q67:Q130" si="8">TTEST(B67:G67,H67:M67,2,3)</f>
        <v>7.8593267184717472E-7</v>
      </c>
      <c r="R67">
        <f t="shared" ref="R67:R130" si="9">-LOG10(Q67)</f>
        <v>6.1046146568838351</v>
      </c>
    </row>
    <row r="68" spans="1:18" x14ac:dyDescent="0.3">
      <c r="A68" t="s">
        <v>66</v>
      </c>
      <c r="B68" s="1">
        <v>9.361746431129923</v>
      </c>
      <c r="C68" s="1">
        <v>9.1088119217137695</v>
      </c>
      <c r="D68" s="1">
        <v>9.2193137509078209</v>
      </c>
      <c r="E68" s="1">
        <v>9.0505289055305553</v>
      </c>
      <c r="F68" s="1">
        <v>9.28290308333826</v>
      </c>
      <c r="G68" s="1">
        <v>9.2051578839200943</v>
      </c>
      <c r="H68" s="3">
        <v>9.0515896207626572</v>
      </c>
      <c r="I68" s="3">
        <v>9.2181030502435526</v>
      </c>
      <c r="J68" s="3">
        <v>9.0868792803955287</v>
      </c>
      <c r="K68" s="3">
        <v>9.4777785004540416</v>
      </c>
      <c r="L68" s="3">
        <v>9.1606782132205016</v>
      </c>
      <c r="M68" s="3">
        <v>9.4053542343248271</v>
      </c>
      <c r="N68">
        <f t="shared" si="5"/>
        <v>9.2047436627567372</v>
      </c>
      <c r="O68">
        <f t="shared" si="6"/>
        <v>9.2333971499001848</v>
      </c>
      <c r="P68">
        <f t="shared" si="7"/>
        <v>-2.865348714344762E-2</v>
      </c>
      <c r="Q68">
        <f t="shared" si="8"/>
        <v>0.74212445185730624</v>
      </c>
      <c r="R68">
        <f t="shared" si="9"/>
        <v>0.12952325884127328</v>
      </c>
    </row>
    <row r="69" spans="1:18" x14ac:dyDescent="0.3">
      <c r="A69" t="s">
        <v>67</v>
      </c>
      <c r="B69" s="1">
        <v>11.43221824942556</v>
      </c>
      <c r="C69" s="1">
        <v>11.357914831980498</v>
      </c>
      <c r="D69" s="1">
        <v>11.410557350184538</v>
      </c>
      <c r="E69" s="1">
        <v>11.356099781994834</v>
      </c>
      <c r="F69" s="1">
        <v>11.389125796600304</v>
      </c>
      <c r="G69" s="1">
        <v>11.504064180280549</v>
      </c>
      <c r="H69" s="3">
        <v>11.493179965783085</v>
      </c>
      <c r="I69" s="3">
        <v>11.50818102462476</v>
      </c>
      <c r="J69" s="3">
        <v>11.422847941172208</v>
      </c>
      <c r="K69" s="3">
        <v>11.48760391886562</v>
      </c>
      <c r="L69" s="3">
        <v>11.474055728114674</v>
      </c>
      <c r="M69" s="3">
        <v>11.449236360218521</v>
      </c>
      <c r="N69">
        <f t="shared" si="5"/>
        <v>11.408330031744379</v>
      </c>
      <c r="O69">
        <f t="shared" si="6"/>
        <v>11.472517489796479</v>
      </c>
      <c r="P69">
        <f t="shared" si="7"/>
        <v>-6.4187458052099799E-2</v>
      </c>
      <c r="Q69">
        <f t="shared" si="8"/>
        <v>3.9245412624888787E-2</v>
      </c>
      <c r="R69">
        <f t="shared" si="9"/>
        <v>1.4062111003997597</v>
      </c>
    </row>
    <row r="70" spans="1:18" x14ac:dyDescent="0.3">
      <c r="A70" t="s">
        <v>68</v>
      </c>
      <c r="B70" s="1">
        <v>8.4660152641262734</v>
      </c>
      <c r="C70" s="1">
        <v>8.5143195518005381</v>
      </c>
      <c r="D70" s="1">
        <v>8.926207028315055</v>
      </c>
      <c r="E70" s="1">
        <v>8.3497014237445324</v>
      </c>
      <c r="F70" s="1">
        <v>8.6894738949927017</v>
      </c>
      <c r="G70" s="1">
        <v>8.6341576063434307</v>
      </c>
      <c r="H70" s="3">
        <v>8.5062877432871762</v>
      </c>
      <c r="I70" s="3">
        <v>8.2330444012655821</v>
      </c>
      <c r="J70" s="3">
        <v>8.7749517414164195</v>
      </c>
      <c r="K70" s="3">
        <v>8.4028415325512942</v>
      </c>
      <c r="L70" s="3">
        <v>8.5579997063429207</v>
      </c>
      <c r="M70" s="3">
        <v>8.5138065374337231</v>
      </c>
      <c r="N70">
        <f t="shared" si="5"/>
        <v>8.5966457948870882</v>
      </c>
      <c r="O70">
        <f t="shared" si="6"/>
        <v>8.4981552770495181</v>
      </c>
      <c r="P70">
        <f t="shared" si="7"/>
        <v>9.8490517837570124E-2</v>
      </c>
      <c r="Q70">
        <f t="shared" si="8"/>
        <v>0.39213835859402724</v>
      </c>
      <c r="R70">
        <f t="shared" si="9"/>
        <v>0.40656067335673524</v>
      </c>
    </row>
    <row r="71" spans="1:18" x14ac:dyDescent="0.3">
      <c r="A71" t="s">
        <v>69</v>
      </c>
      <c r="B71" s="1">
        <v>8.2091608978019757</v>
      </c>
      <c r="C71" s="1">
        <v>7.8160876586002068</v>
      </c>
      <c r="D71" s="1">
        <v>8.391458420049668</v>
      </c>
      <c r="E71" s="1">
        <v>8.4556970946921499</v>
      </c>
      <c r="F71" s="1">
        <v>7.9188632372745955</v>
      </c>
      <c r="G71" s="1">
        <v>7.9686091994292223</v>
      </c>
      <c r="H71" s="3">
        <v>7.9220788877662525</v>
      </c>
      <c r="I71" s="3">
        <v>8.2010456862450578</v>
      </c>
      <c r="J71" s="3">
        <v>8.5505159357082352</v>
      </c>
      <c r="K71" s="3">
        <v>8.3429635743987252</v>
      </c>
      <c r="L71" s="3">
        <v>8.0209799389042118</v>
      </c>
      <c r="M71" s="3">
        <v>8.4357952543700581</v>
      </c>
      <c r="N71">
        <f t="shared" si="5"/>
        <v>8.1266460846413029</v>
      </c>
      <c r="O71">
        <f t="shared" si="6"/>
        <v>8.245563212898757</v>
      </c>
      <c r="P71">
        <f t="shared" si="7"/>
        <v>-0.11891712825745415</v>
      </c>
      <c r="Q71">
        <f t="shared" si="8"/>
        <v>0.43655240506385229</v>
      </c>
      <c r="R71">
        <f t="shared" si="9"/>
        <v>0.35996361481303474</v>
      </c>
    </row>
    <row r="72" spans="1:18" x14ac:dyDescent="0.3">
      <c r="A72" t="s">
        <v>70</v>
      </c>
      <c r="B72" s="1">
        <v>12.442292996389174</v>
      </c>
      <c r="C72" s="1">
        <v>12.415443376270781</v>
      </c>
      <c r="D72" s="1">
        <v>12.423979902419333</v>
      </c>
      <c r="E72" s="1">
        <v>12.377137309045319</v>
      </c>
      <c r="F72" s="1">
        <v>12.33949930521873</v>
      </c>
      <c r="G72" s="1">
        <v>12.386156193145775</v>
      </c>
      <c r="H72" s="3">
        <v>12.487930450595313</v>
      </c>
      <c r="I72" s="3">
        <v>12.412088162408361</v>
      </c>
      <c r="J72" s="3">
        <v>12.429014367174709</v>
      </c>
      <c r="K72" s="3">
        <v>12.520660418917275</v>
      </c>
      <c r="L72" s="3">
        <v>12.509418739344046</v>
      </c>
      <c r="M72" s="3">
        <v>12.538019136161642</v>
      </c>
      <c r="N72">
        <f t="shared" si="5"/>
        <v>12.397418180414853</v>
      </c>
      <c r="O72">
        <f t="shared" si="6"/>
        <v>12.482855212433556</v>
      </c>
      <c r="P72">
        <f t="shared" si="7"/>
        <v>-8.5437032018703007E-2</v>
      </c>
      <c r="Q72">
        <f t="shared" si="8"/>
        <v>8.9736582551222296E-3</v>
      </c>
      <c r="R72">
        <f t="shared" si="9"/>
        <v>2.0470304737756106</v>
      </c>
    </row>
    <row r="73" spans="1:18" x14ac:dyDescent="0.3">
      <c r="A73" t="s">
        <v>71</v>
      </c>
      <c r="B73" s="1">
        <v>14.025735658453042</v>
      </c>
      <c r="C73" s="1">
        <v>13.783169119675993</v>
      </c>
      <c r="D73" s="1">
        <v>13.785248105945454</v>
      </c>
      <c r="E73" s="1">
        <v>13.970141849661568</v>
      </c>
      <c r="F73" s="1">
        <v>13.975981378894407</v>
      </c>
      <c r="G73" s="1">
        <v>13.95487604935372</v>
      </c>
      <c r="H73" s="3">
        <v>13.620153372013572</v>
      </c>
      <c r="I73" s="3">
        <v>13.660408223152768</v>
      </c>
      <c r="J73" s="3">
        <v>13.5069013493427</v>
      </c>
      <c r="K73" s="3">
        <v>13.685448543358921</v>
      </c>
      <c r="L73" s="3">
        <v>13.658861932641139</v>
      </c>
      <c r="M73" s="3">
        <v>13.666693357217964</v>
      </c>
      <c r="N73">
        <f t="shared" si="5"/>
        <v>13.915858693664029</v>
      </c>
      <c r="O73">
        <f t="shared" si="6"/>
        <v>13.633077796287845</v>
      </c>
      <c r="P73">
        <f t="shared" si="7"/>
        <v>0.28278089737618473</v>
      </c>
      <c r="Q73">
        <f t="shared" si="8"/>
        <v>4.2578965454831067E-4</v>
      </c>
      <c r="R73">
        <f t="shared" si="9"/>
        <v>3.3708048948637934</v>
      </c>
    </row>
    <row r="74" spans="1:18" x14ac:dyDescent="0.3">
      <c r="A74" t="s">
        <v>72</v>
      </c>
      <c r="B74" s="1">
        <v>10.716639434674109</v>
      </c>
      <c r="C74" s="1">
        <v>10.739620301418089</v>
      </c>
      <c r="D74" s="1">
        <v>10.76378501470149</v>
      </c>
      <c r="E74" s="1">
        <v>10.802379035989022</v>
      </c>
      <c r="F74" s="1">
        <v>10.748226400246802</v>
      </c>
      <c r="G74" s="1">
        <v>10.760237582614144</v>
      </c>
      <c r="H74" s="3">
        <v>10.585666769732402</v>
      </c>
      <c r="I74" s="3">
        <v>10.530630673854542</v>
      </c>
      <c r="J74" s="3">
        <v>10.799734922478867</v>
      </c>
      <c r="K74" s="3">
        <v>10.599494474335506</v>
      </c>
      <c r="L74" s="3">
        <v>10.700890489911949</v>
      </c>
      <c r="M74" s="3">
        <v>10.551198759023883</v>
      </c>
      <c r="N74">
        <f t="shared" si="5"/>
        <v>10.755147961607276</v>
      </c>
      <c r="O74">
        <f t="shared" si="6"/>
        <v>10.627936014889526</v>
      </c>
      <c r="P74">
        <f t="shared" si="7"/>
        <v>0.12721194671775038</v>
      </c>
      <c r="Q74">
        <f t="shared" si="8"/>
        <v>2.7813978102082471E-2</v>
      </c>
      <c r="R74">
        <f t="shared" si="9"/>
        <v>1.5557368916023313</v>
      </c>
    </row>
    <row r="75" spans="1:18" x14ac:dyDescent="0.3">
      <c r="A75" t="s">
        <v>73</v>
      </c>
      <c r="B75" s="1">
        <v>8.1418516904480231</v>
      </c>
      <c r="C75" s="1">
        <v>7.888134388352869</v>
      </c>
      <c r="D75" s="1">
        <v>7.7743917465309131</v>
      </c>
      <c r="E75" s="1">
        <v>8.076013877085277</v>
      </c>
      <c r="F75" s="1">
        <v>7.5549724961529447</v>
      </c>
      <c r="G75" s="1">
        <v>7.8487481146119578</v>
      </c>
      <c r="H75" s="3">
        <v>8.2934256657932739</v>
      </c>
      <c r="I75" s="3">
        <v>7.9334546119149127</v>
      </c>
      <c r="J75" s="3">
        <v>7.8654858421257074</v>
      </c>
      <c r="K75" s="3">
        <v>7.9458534684931923</v>
      </c>
      <c r="L75" s="3">
        <v>8.0901124196642886</v>
      </c>
      <c r="M75" s="3">
        <v>8.0630714498426794</v>
      </c>
      <c r="N75">
        <f t="shared" si="5"/>
        <v>7.8806853855303309</v>
      </c>
      <c r="O75">
        <f t="shared" si="6"/>
        <v>8.0319005763056754</v>
      </c>
      <c r="P75">
        <f t="shared" si="7"/>
        <v>-0.15121519077534451</v>
      </c>
      <c r="Q75">
        <f t="shared" si="8"/>
        <v>0.19020187879723124</v>
      </c>
      <c r="R75">
        <f t="shared" si="9"/>
        <v>0.72078519745517589</v>
      </c>
    </row>
    <row r="76" spans="1:18" x14ac:dyDescent="0.3">
      <c r="A76" t="s">
        <v>74</v>
      </c>
      <c r="B76" s="1">
        <v>12.985834823104929</v>
      </c>
      <c r="C76" s="1">
        <v>12.993071060835794</v>
      </c>
      <c r="D76" s="1">
        <v>13.014623792506285</v>
      </c>
      <c r="E76" s="1">
        <v>12.886839705884421</v>
      </c>
      <c r="F76" s="1">
        <v>12.964122425204758</v>
      </c>
      <c r="G76" s="1">
        <v>12.915519033445415</v>
      </c>
      <c r="H76" s="3">
        <v>13.028249701210548</v>
      </c>
      <c r="I76" s="3">
        <v>12.986314932535771</v>
      </c>
      <c r="J76" s="3">
        <v>13.131667289033823</v>
      </c>
      <c r="K76" s="3">
        <v>13.027251176744404</v>
      </c>
      <c r="L76" s="3">
        <v>13.073197647599498</v>
      </c>
      <c r="M76" s="3">
        <v>12.959369890315308</v>
      </c>
      <c r="N76">
        <f t="shared" si="5"/>
        <v>12.960001806830268</v>
      </c>
      <c r="O76">
        <f t="shared" si="6"/>
        <v>13.034341772906558</v>
      </c>
      <c r="P76">
        <f t="shared" si="7"/>
        <v>-7.4339966076289343E-2</v>
      </c>
      <c r="Q76">
        <f t="shared" si="8"/>
        <v>4.4769279033062569E-2</v>
      </c>
      <c r="R76">
        <f t="shared" si="9"/>
        <v>1.3490198994625173</v>
      </c>
    </row>
    <row r="77" spans="1:18" x14ac:dyDescent="0.3">
      <c r="A77" t="s">
        <v>75</v>
      </c>
      <c r="B77" s="1">
        <v>10.338446700434481</v>
      </c>
      <c r="C77" s="1">
        <v>10.278948855566172</v>
      </c>
      <c r="D77" s="1">
        <v>10.310839959841383</v>
      </c>
      <c r="E77" s="1">
        <v>10.198469597754707</v>
      </c>
      <c r="F77" s="1">
        <v>10.089185620634002</v>
      </c>
      <c r="G77" s="1">
        <v>10.268389944978612</v>
      </c>
      <c r="H77" s="3">
        <v>10.308179733249256</v>
      </c>
      <c r="I77" s="3">
        <v>10.282254452010578</v>
      </c>
      <c r="J77" s="3">
        <v>10.37185286017591</v>
      </c>
      <c r="K77" s="3">
        <v>10.475277451072241</v>
      </c>
      <c r="L77" s="3">
        <v>10.388899858565585</v>
      </c>
      <c r="M77" s="3">
        <v>10.201670614141742</v>
      </c>
      <c r="N77">
        <f t="shared" si="5"/>
        <v>10.247380113201558</v>
      </c>
      <c r="O77">
        <f t="shared" si="6"/>
        <v>10.33802249486922</v>
      </c>
      <c r="P77">
        <f t="shared" si="7"/>
        <v>-9.0642381667661809E-2</v>
      </c>
      <c r="Q77">
        <f t="shared" si="8"/>
        <v>0.12205213948274557</v>
      </c>
      <c r="R77">
        <f t="shared" si="9"/>
        <v>0.91345460332252637</v>
      </c>
    </row>
    <row r="78" spans="1:18" x14ac:dyDescent="0.3">
      <c r="A78" t="s">
        <v>76</v>
      </c>
      <c r="B78" s="1">
        <v>11.798799833144063</v>
      </c>
      <c r="C78" s="1">
        <v>11.797973535702642</v>
      </c>
      <c r="D78" s="1">
        <v>11.861249781724942</v>
      </c>
      <c r="E78" s="1">
        <v>11.702822011777029</v>
      </c>
      <c r="F78" s="1">
        <v>11.698049141959739</v>
      </c>
      <c r="G78" s="1">
        <v>11.711163620053085</v>
      </c>
      <c r="H78" s="3">
        <v>11.886733033176256</v>
      </c>
      <c r="I78" s="3">
        <v>11.815583433851021</v>
      </c>
      <c r="J78" s="3">
        <v>11.905883363171514</v>
      </c>
      <c r="K78" s="3">
        <v>11.79485039653923</v>
      </c>
      <c r="L78" s="3">
        <v>11.766114757586724</v>
      </c>
      <c r="M78" s="3">
        <v>11.755021078853616</v>
      </c>
      <c r="N78">
        <f t="shared" si="5"/>
        <v>11.761676320726918</v>
      </c>
      <c r="O78">
        <f t="shared" si="6"/>
        <v>11.820697677196394</v>
      </c>
      <c r="P78">
        <f t="shared" si="7"/>
        <v>-5.9021356469475705E-2</v>
      </c>
      <c r="Q78">
        <f t="shared" si="8"/>
        <v>0.14713786235812421</v>
      </c>
      <c r="R78">
        <f t="shared" si="9"/>
        <v>0.83227555774584161</v>
      </c>
    </row>
    <row r="79" spans="1:18" x14ac:dyDescent="0.3">
      <c r="A79" t="s">
        <v>77</v>
      </c>
      <c r="B79" s="1">
        <v>11.25470977219164</v>
      </c>
      <c r="C79" s="1">
        <v>11.259902116144433</v>
      </c>
      <c r="D79" s="1">
        <v>11.242531055316537</v>
      </c>
      <c r="E79" s="1">
        <v>11.376749445141776</v>
      </c>
      <c r="F79" s="1">
        <v>11.417889425471058</v>
      </c>
      <c r="G79" s="1">
        <v>11.263263330974876</v>
      </c>
      <c r="H79" s="3">
        <v>11.386083424429968</v>
      </c>
      <c r="I79" s="3">
        <v>11.271964849087452</v>
      </c>
      <c r="J79" s="3">
        <v>11.295872226310404</v>
      </c>
      <c r="K79" s="3">
        <v>11.452014675240369</v>
      </c>
      <c r="L79" s="3">
        <v>11.423310287862344</v>
      </c>
      <c r="M79" s="3">
        <v>11.422616712251427</v>
      </c>
      <c r="N79">
        <f t="shared" si="5"/>
        <v>11.302507524206719</v>
      </c>
      <c r="O79">
        <f t="shared" si="6"/>
        <v>11.375310362530328</v>
      </c>
      <c r="P79">
        <f t="shared" si="7"/>
        <v>-7.2802838323609009E-2</v>
      </c>
      <c r="Q79">
        <f t="shared" si="8"/>
        <v>0.12167859180741762</v>
      </c>
      <c r="R79">
        <f t="shared" si="9"/>
        <v>0.91478582503828321</v>
      </c>
    </row>
    <row r="80" spans="1:18" x14ac:dyDescent="0.3">
      <c r="A80" t="s">
        <v>78</v>
      </c>
      <c r="B80" s="1">
        <v>9.2043755113190926</v>
      </c>
      <c r="C80" s="1">
        <v>9.4304943683070572</v>
      </c>
      <c r="D80" s="1">
        <v>9.5932790644561425</v>
      </c>
      <c r="E80" s="1">
        <v>9.5399730059364476</v>
      </c>
      <c r="F80" s="1">
        <v>9.5770322212239556</v>
      </c>
      <c r="G80" s="1">
        <v>9.2408151781639063</v>
      </c>
      <c r="H80" s="3">
        <v>9.4653827402849888</v>
      </c>
      <c r="I80" s="3">
        <v>9.3257326904324973</v>
      </c>
      <c r="J80" s="3">
        <v>9.6147834491273869</v>
      </c>
      <c r="K80" s="3">
        <v>9.474192653114045</v>
      </c>
      <c r="L80" s="3">
        <v>9.1824936749453681</v>
      </c>
      <c r="M80" s="3">
        <v>9.3577938996647951</v>
      </c>
      <c r="N80">
        <f t="shared" si="5"/>
        <v>9.4309948915677673</v>
      </c>
      <c r="O80">
        <f t="shared" si="6"/>
        <v>9.4033965179281793</v>
      </c>
      <c r="P80">
        <f t="shared" si="7"/>
        <v>2.7598373639587948E-2</v>
      </c>
      <c r="Q80">
        <f t="shared" si="8"/>
        <v>0.77201095225060223</v>
      </c>
      <c r="R80">
        <f t="shared" si="9"/>
        <v>0.11237653843594599</v>
      </c>
    </row>
    <row r="81" spans="1:18" x14ac:dyDescent="0.3">
      <c r="A81" t="s">
        <v>79</v>
      </c>
      <c r="B81" s="1">
        <v>10.681677655209691</v>
      </c>
      <c r="C81" s="1">
        <v>10.528170818523369</v>
      </c>
      <c r="D81" s="1">
        <v>10.590044299894872</v>
      </c>
      <c r="E81" s="1">
        <v>10.600256742667842</v>
      </c>
      <c r="F81" s="1">
        <v>10.688661200111616</v>
      </c>
      <c r="G81" s="1">
        <v>10.609769734121729</v>
      </c>
      <c r="H81" s="3">
        <v>10.721039360065669</v>
      </c>
      <c r="I81" s="3">
        <v>10.674174609591581</v>
      </c>
      <c r="J81" s="3">
        <v>10.702960496929515</v>
      </c>
      <c r="K81" s="3">
        <v>10.684196328891437</v>
      </c>
      <c r="L81" s="3">
        <v>10.761883612365519</v>
      </c>
      <c r="M81" s="3">
        <v>10.70441378901385</v>
      </c>
      <c r="N81">
        <f t="shared" si="5"/>
        <v>10.616430075088186</v>
      </c>
      <c r="O81">
        <f t="shared" si="6"/>
        <v>10.70811136614293</v>
      </c>
      <c r="P81">
        <f t="shared" si="7"/>
        <v>-9.1681291054744207E-2</v>
      </c>
      <c r="Q81">
        <f t="shared" si="8"/>
        <v>1.1882606660679057E-2</v>
      </c>
      <c r="R81">
        <f t="shared" si="9"/>
        <v>1.92508827870066</v>
      </c>
    </row>
    <row r="82" spans="1:18" x14ac:dyDescent="0.3">
      <c r="A82" t="s">
        <v>80</v>
      </c>
      <c r="B82" s="1">
        <v>9.0597500350315343</v>
      </c>
      <c r="C82" s="1">
        <v>9.0456504655726935</v>
      </c>
      <c r="D82" s="1">
        <v>8.9629249167718346</v>
      </c>
      <c r="E82" s="1">
        <v>9.2141248053528475</v>
      </c>
      <c r="F82" s="1">
        <v>9.145702926281535</v>
      </c>
      <c r="G82" s="1">
        <v>9.1530706308417482</v>
      </c>
      <c r="H82" s="3">
        <v>9.2547215807674839</v>
      </c>
      <c r="I82" s="3">
        <v>9.0369153792794155</v>
      </c>
      <c r="J82" s="3">
        <v>9.0484596273697822</v>
      </c>
      <c r="K82" s="3">
        <v>9.0744358602723292</v>
      </c>
      <c r="L82" s="3">
        <v>9.0669502439246266</v>
      </c>
      <c r="M82" s="3">
        <v>9.288335489225112</v>
      </c>
      <c r="N82">
        <f t="shared" si="5"/>
        <v>9.0968706299753652</v>
      </c>
      <c r="O82">
        <f t="shared" si="6"/>
        <v>9.1283030301397918</v>
      </c>
      <c r="P82">
        <f t="shared" si="7"/>
        <v>-3.143240016442661E-2</v>
      </c>
      <c r="Q82">
        <f t="shared" si="8"/>
        <v>0.60597819744102366</v>
      </c>
      <c r="R82">
        <f t="shared" si="9"/>
        <v>0.21754300108353397</v>
      </c>
    </row>
    <row r="83" spans="1:18" x14ac:dyDescent="0.3">
      <c r="A83" t="s">
        <v>81</v>
      </c>
      <c r="B83" s="1">
        <v>10.837911714119942</v>
      </c>
      <c r="C83" s="1">
        <v>10.85707902883318</v>
      </c>
      <c r="D83" s="1">
        <v>10.648096884586536</v>
      </c>
      <c r="E83" s="1">
        <v>10.658889818447161</v>
      </c>
      <c r="F83" s="1">
        <v>10.695811168713288</v>
      </c>
      <c r="G83" s="1">
        <v>10.642818879886173</v>
      </c>
      <c r="H83" s="3">
        <v>10.584652513407855</v>
      </c>
      <c r="I83" s="3">
        <v>10.567109978487714</v>
      </c>
      <c r="J83" s="3">
        <v>10.613246164946387</v>
      </c>
      <c r="K83" s="3">
        <v>10.697827672234599</v>
      </c>
      <c r="L83" s="3">
        <v>10.550352394836237</v>
      </c>
      <c r="M83" s="3">
        <v>10.534750311190653</v>
      </c>
      <c r="N83">
        <f t="shared" si="5"/>
        <v>10.723434582431048</v>
      </c>
      <c r="O83">
        <f t="shared" si="6"/>
        <v>10.591323172517241</v>
      </c>
      <c r="P83">
        <f t="shared" si="7"/>
        <v>0.13211140991380788</v>
      </c>
      <c r="Q83">
        <f t="shared" si="8"/>
        <v>2.1651443916837047E-2</v>
      </c>
      <c r="R83">
        <f t="shared" si="9"/>
        <v>1.6645131356060292</v>
      </c>
    </row>
    <row r="84" spans="1:18" x14ac:dyDescent="0.3">
      <c r="A84" t="s">
        <v>82</v>
      </c>
      <c r="B84" s="1">
        <v>8.2112556082629364</v>
      </c>
      <c r="C84" s="1">
        <v>8.6248685481209115</v>
      </c>
      <c r="D84" s="1">
        <v>8.2435072408633889</v>
      </c>
      <c r="E84" s="1">
        <v>8.4019034716079588</v>
      </c>
      <c r="F84" s="1">
        <v>8.2540837793194175</v>
      </c>
      <c r="G84" s="1">
        <v>8.4834530429698223</v>
      </c>
      <c r="H84" s="3">
        <v>8.1790133461092314</v>
      </c>
      <c r="I84" s="3">
        <v>8.5266557263825256</v>
      </c>
      <c r="J84" s="3">
        <v>8.4250060414849344</v>
      </c>
      <c r="K84" s="3">
        <v>8.2889583298917042</v>
      </c>
      <c r="L84" s="3">
        <v>8.5761441821296831</v>
      </c>
      <c r="M84" s="3">
        <v>8.6576757291870976</v>
      </c>
      <c r="N84">
        <f t="shared" si="5"/>
        <v>8.3698452818574047</v>
      </c>
      <c r="O84">
        <f t="shared" si="6"/>
        <v>8.4422422258641969</v>
      </c>
      <c r="P84">
        <f t="shared" si="7"/>
        <v>-7.2396944006792197E-2</v>
      </c>
      <c r="Q84">
        <f t="shared" si="8"/>
        <v>0.48445319743309678</v>
      </c>
      <c r="R84">
        <f t="shared" si="9"/>
        <v>0.31474817336730437</v>
      </c>
    </row>
    <row r="85" spans="1:18" x14ac:dyDescent="0.3">
      <c r="A85" t="s">
        <v>83</v>
      </c>
      <c r="B85" s="1">
        <v>13.062631396892131</v>
      </c>
      <c r="C85" s="1">
        <v>13.005924494728337</v>
      </c>
      <c r="D85" s="1">
        <v>12.983834426519342</v>
      </c>
      <c r="E85" s="1">
        <v>12.905736729672102</v>
      </c>
      <c r="F85" s="1">
        <v>12.901225173585411</v>
      </c>
      <c r="G85" s="1">
        <v>12.921251468305002</v>
      </c>
      <c r="H85" s="3">
        <v>13.025812639854681</v>
      </c>
      <c r="I85" s="3">
        <v>13.046632930453882</v>
      </c>
      <c r="J85" s="3">
        <v>13.066748480622183</v>
      </c>
      <c r="K85" s="3">
        <v>12.976198928576887</v>
      </c>
      <c r="L85" s="3">
        <v>12.960278928995375</v>
      </c>
      <c r="M85" s="3">
        <v>12.934977148074895</v>
      </c>
      <c r="N85">
        <f t="shared" si="5"/>
        <v>12.963433948283722</v>
      </c>
      <c r="O85">
        <f t="shared" si="6"/>
        <v>13.001774842762984</v>
      </c>
      <c r="P85">
        <f t="shared" si="7"/>
        <v>-3.8340894479262033E-2</v>
      </c>
      <c r="Q85">
        <f t="shared" si="8"/>
        <v>0.2870107269297088</v>
      </c>
      <c r="R85">
        <f t="shared" si="9"/>
        <v>0.54210187135199539</v>
      </c>
    </row>
    <row r="86" spans="1:18" x14ac:dyDescent="0.3">
      <c r="A86" t="s">
        <v>84</v>
      </c>
      <c r="B86" s="1">
        <v>9.9457510713678285</v>
      </c>
      <c r="C86" s="1">
        <v>9.8698714061777135</v>
      </c>
      <c r="D86" s="1">
        <v>10.094051286619015</v>
      </c>
      <c r="E86" s="1">
        <v>9.9836349467006258</v>
      </c>
      <c r="F86" s="1">
        <v>10.019688016650569</v>
      </c>
      <c r="G86" s="1">
        <v>9.8820010294981291</v>
      </c>
      <c r="H86" s="3">
        <v>10.196614420420861</v>
      </c>
      <c r="I86" s="3">
        <v>10.085804380278086</v>
      </c>
      <c r="J86" s="3">
        <v>10.052038150236468</v>
      </c>
      <c r="K86" s="3">
        <v>10.09833480654393</v>
      </c>
      <c r="L86" s="3">
        <v>9.9924427228178132</v>
      </c>
      <c r="M86" s="3">
        <v>10.134015530058445</v>
      </c>
      <c r="N86">
        <f t="shared" si="5"/>
        <v>9.965832959502313</v>
      </c>
      <c r="O86">
        <f t="shared" si="6"/>
        <v>10.093208335059268</v>
      </c>
      <c r="P86">
        <f t="shared" si="7"/>
        <v>-0.12737537555695511</v>
      </c>
      <c r="Q86">
        <f t="shared" si="8"/>
        <v>1.8368424777205902E-2</v>
      </c>
      <c r="R86">
        <f t="shared" si="9"/>
        <v>1.7359280859315394</v>
      </c>
    </row>
    <row r="87" spans="1:18" x14ac:dyDescent="0.3">
      <c r="A87" t="s">
        <v>85</v>
      </c>
      <c r="B87" s="1">
        <v>11.033746470362301</v>
      </c>
      <c r="C87" s="1">
        <v>10.941671220668027</v>
      </c>
      <c r="D87" s="1">
        <v>10.832668530820493</v>
      </c>
      <c r="E87" s="1">
        <v>10.860411939157199</v>
      </c>
      <c r="F87" s="1">
        <v>10.977179732865418</v>
      </c>
      <c r="G87" s="1">
        <v>10.861242026154772</v>
      </c>
      <c r="H87" s="3">
        <v>10.761476436407884</v>
      </c>
      <c r="I87" s="3">
        <v>10.749919694641004</v>
      </c>
      <c r="J87" s="3">
        <v>10.747639151066679</v>
      </c>
      <c r="K87" s="3">
        <v>10.980061012898762</v>
      </c>
      <c r="L87" s="3">
        <v>10.830808311283629</v>
      </c>
      <c r="M87" s="3">
        <v>10.864542130622846</v>
      </c>
      <c r="N87">
        <f t="shared" si="5"/>
        <v>10.917819986671368</v>
      </c>
      <c r="O87">
        <f t="shared" si="6"/>
        <v>10.822407789486803</v>
      </c>
      <c r="P87">
        <f t="shared" si="7"/>
        <v>9.5412197184565173E-2</v>
      </c>
      <c r="Q87">
        <f t="shared" si="8"/>
        <v>8.1580568489667535E-2</v>
      </c>
      <c r="R87">
        <f t="shared" si="9"/>
        <v>1.088413272651366</v>
      </c>
    </row>
    <row r="88" spans="1:18" x14ac:dyDescent="0.3">
      <c r="A88" t="s">
        <v>86</v>
      </c>
      <c r="B88" s="1">
        <v>9.9074164823165685</v>
      </c>
      <c r="C88" s="1">
        <v>9.8516553568781564</v>
      </c>
      <c r="D88" s="1">
        <v>9.753634618853388</v>
      </c>
      <c r="E88" s="1">
        <v>9.9074164823165685</v>
      </c>
      <c r="F88" s="1">
        <v>9.9554028993176509</v>
      </c>
      <c r="G88" s="1">
        <v>9.8733825890269831</v>
      </c>
      <c r="H88" s="3">
        <v>9.816135670815159</v>
      </c>
      <c r="I88" s="3">
        <v>9.5882274095386517</v>
      </c>
      <c r="J88" s="3">
        <v>9.6982358449226709</v>
      </c>
      <c r="K88" s="3">
        <v>9.8933622107638719</v>
      </c>
      <c r="L88" s="3">
        <v>9.9721038545627252</v>
      </c>
      <c r="M88" s="3">
        <v>9.7949194219988573</v>
      </c>
      <c r="N88">
        <f t="shared" si="5"/>
        <v>9.8748180714515534</v>
      </c>
      <c r="O88">
        <f t="shared" si="6"/>
        <v>9.7938307354336551</v>
      </c>
      <c r="P88">
        <f t="shared" si="7"/>
        <v>8.0987336017898315E-2</v>
      </c>
      <c r="Q88">
        <f t="shared" si="8"/>
        <v>0.2344946490866075</v>
      </c>
      <c r="R88">
        <f t="shared" si="9"/>
        <v>0.62986706296456285</v>
      </c>
    </row>
    <row r="89" spans="1:18" x14ac:dyDescent="0.3">
      <c r="A89" t="s">
        <v>87</v>
      </c>
      <c r="B89" s="1">
        <v>13.500829433893854</v>
      </c>
      <c r="C89" s="1">
        <v>13.417956653039061</v>
      </c>
      <c r="D89" s="1">
        <v>13.434411911405256</v>
      </c>
      <c r="E89" s="1">
        <v>13.470742749241001</v>
      </c>
      <c r="F89" s="1">
        <v>13.457795107027367</v>
      </c>
      <c r="G89" s="1">
        <v>13.470041097527533</v>
      </c>
      <c r="H89" s="3">
        <v>13.433085940191878</v>
      </c>
      <c r="I89" s="3">
        <v>13.393308666652038</v>
      </c>
      <c r="J89" s="3">
        <v>13.426872739310067</v>
      </c>
      <c r="K89" s="3">
        <v>13.47715997028228</v>
      </c>
      <c r="L89" s="3">
        <v>13.468655859236225</v>
      </c>
      <c r="M89" s="3">
        <v>13.45218460246879</v>
      </c>
      <c r="N89">
        <f t="shared" si="5"/>
        <v>13.458629492022345</v>
      </c>
      <c r="O89">
        <f t="shared" si="6"/>
        <v>13.441877963023545</v>
      </c>
      <c r="P89">
        <f t="shared" si="7"/>
        <v>1.6751528998799614E-2</v>
      </c>
      <c r="Q89">
        <f t="shared" si="8"/>
        <v>0.35706238870658624</v>
      </c>
      <c r="R89">
        <f t="shared" si="9"/>
        <v>0.44725589396137749</v>
      </c>
    </row>
    <row r="90" spans="1:18" x14ac:dyDescent="0.3">
      <c r="A90" t="s">
        <v>88</v>
      </c>
      <c r="B90" s="1">
        <v>10.816647701712457</v>
      </c>
      <c r="C90" s="1">
        <v>10.776194482756868</v>
      </c>
      <c r="D90" s="1">
        <v>10.728736843366022</v>
      </c>
      <c r="E90" s="1">
        <v>10.762332203824091</v>
      </c>
      <c r="F90" s="1">
        <v>10.812393934222399</v>
      </c>
      <c r="G90" s="1">
        <v>10.812602508906165</v>
      </c>
      <c r="H90" s="3">
        <v>10.74153440048218</v>
      </c>
      <c r="I90" s="3">
        <v>10.817647238280223</v>
      </c>
      <c r="J90" s="3">
        <v>10.746707451318866</v>
      </c>
      <c r="K90" s="3">
        <v>10.842578202086587</v>
      </c>
      <c r="L90" s="3">
        <v>10.730053996790264</v>
      </c>
      <c r="M90" s="3">
        <v>10.75252281818916</v>
      </c>
      <c r="N90">
        <f t="shared" si="5"/>
        <v>10.784817945798002</v>
      </c>
      <c r="O90">
        <f t="shared" si="6"/>
        <v>10.771840684524546</v>
      </c>
      <c r="P90">
        <f t="shared" si="7"/>
        <v>1.2977261273455554E-2</v>
      </c>
      <c r="Q90">
        <f t="shared" si="8"/>
        <v>0.59885745116503686</v>
      </c>
      <c r="R90">
        <f t="shared" si="9"/>
        <v>0.2226765424520698</v>
      </c>
    </row>
    <row r="91" spans="1:18" x14ac:dyDescent="0.3">
      <c r="A91" t="s">
        <v>89</v>
      </c>
      <c r="B91" s="1">
        <v>8.7719515861122428</v>
      </c>
      <c r="C91" s="1">
        <v>8.1036549931463551</v>
      </c>
      <c r="D91" s="1">
        <v>8.4467938314187698</v>
      </c>
      <c r="E91" s="1">
        <v>8.6241374588200976</v>
      </c>
      <c r="F91" s="1">
        <v>8.1428218441159288</v>
      </c>
      <c r="G91" s="1">
        <v>8.3056057895854298</v>
      </c>
      <c r="H91" s="3">
        <v>8.4974926150442389</v>
      </c>
      <c r="I91" s="3">
        <v>8.6800078182362785</v>
      </c>
      <c r="J91" s="3">
        <v>8.6374580979776407</v>
      </c>
      <c r="K91" s="3">
        <v>8.7428146698628932</v>
      </c>
      <c r="L91" s="3">
        <v>8.7607532080629866</v>
      </c>
      <c r="M91" s="3">
        <v>8.2728163785732782</v>
      </c>
      <c r="N91">
        <f t="shared" si="5"/>
        <v>8.3991609171998025</v>
      </c>
      <c r="O91">
        <f t="shared" si="6"/>
        <v>8.5985571312928855</v>
      </c>
      <c r="P91">
        <f t="shared" si="7"/>
        <v>-0.19939621409308295</v>
      </c>
      <c r="Q91">
        <f t="shared" si="8"/>
        <v>0.16635888590735107</v>
      </c>
      <c r="R91">
        <f t="shared" si="9"/>
        <v>0.77895399673406895</v>
      </c>
    </row>
    <row r="92" spans="1:18" x14ac:dyDescent="0.3">
      <c r="A92" t="s">
        <v>90</v>
      </c>
      <c r="B92" s="1">
        <v>10.65585267744275</v>
      </c>
      <c r="C92" s="1">
        <v>10.695854657571727</v>
      </c>
      <c r="D92" s="1">
        <v>10.699754622157538</v>
      </c>
      <c r="E92" s="1">
        <v>10.710548171615381</v>
      </c>
      <c r="F92" s="1">
        <v>10.82881085394105</v>
      </c>
      <c r="G92" s="1">
        <v>10.77713200265363</v>
      </c>
      <c r="H92" s="3">
        <v>10.650961968548167</v>
      </c>
      <c r="I92" s="3">
        <v>10.665211541561936</v>
      </c>
      <c r="J92" s="3">
        <v>10.685528481648486</v>
      </c>
      <c r="K92" s="3">
        <v>10.709126903156548</v>
      </c>
      <c r="L92" s="3">
        <v>10.826175054234874</v>
      </c>
      <c r="M92" s="3">
        <v>10.726269257425185</v>
      </c>
      <c r="N92">
        <f t="shared" si="5"/>
        <v>10.727992164230345</v>
      </c>
      <c r="O92">
        <f t="shared" si="6"/>
        <v>10.710545534429199</v>
      </c>
      <c r="P92">
        <f t="shared" si="7"/>
        <v>1.7446629801145974E-2</v>
      </c>
      <c r="Q92">
        <f t="shared" si="8"/>
        <v>0.64211330023956026</v>
      </c>
      <c r="R92">
        <f t="shared" si="9"/>
        <v>0.19238833434946628</v>
      </c>
    </row>
    <row r="93" spans="1:18" x14ac:dyDescent="0.3">
      <c r="A93" t="s">
        <v>91</v>
      </c>
      <c r="B93" s="1">
        <v>8.5271641927372084</v>
      </c>
      <c r="C93" s="1">
        <v>8.7475888042982284</v>
      </c>
      <c r="D93" s="1">
        <v>8.4591446905245729</v>
      </c>
      <c r="E93" s="1">
        <v>8.7607532080629866</v>
      </c>
      <c r="F93" s="1">
        <v>8.5085078844862334</v>
      </c>
      <c r="G93" s="1">
        <v>8.7679857751001382</v>
      </c>
      <c r="H93" s="3">
        <v>8.4479097487420773</v>
      </c>
      <c r="I93" s="3">
        <v>8.3655788162118441</v>
      </c>
      <c r="J93" s="3">
        <v>8.5722075610102237</v>
      </c>
      <c r="K93" s="3">
        <v>8.7703996086008669</v>
      </c>
      <c r="L93" s="3">
        <v>8.6883902000516322</v>
      </c>
      <c r="M93" s="3">
        <v>8.2751467645566379</v>
      </c>
      <c r="N93">
        <f t="shared" si="5"/>
        <v>8.6285240925348941</v>
      </c>
      <c r="O93">
        <f t="shared" si="6"/>
        <v>8.5199387831955473</v>
      </c>
      <c r="P93">
        <f t="shared" si="7"/>
        <v>0.10858530933934674</v>
      </c>
      <c r="Q93">
        <f t="shared" si="8"/>
        <v>0.29498018589922076</v>
      </c>
      <c r="R93">
        <f t="shared" si="9"/>
        <v>0.53020715501720672</v>
      </c>
    </row>
    <row r="94" spans="1:18" x14ac:dyDescent="0.3">
      <c r="A94" t="s">
        <v>92</v>
      </c>
      <c r="B94" s="1">
        <v>7.0440661968565559</v>
      </c>
      <c r="C94" s="1">
        <v>7.3753870268288839</v>
      </c>
      <c r="D94" s="1">
        <v>7.9957106289071049</v>
      </c>
      <c r="E94" s="1">
        <v>7.3634339349209901</v>
      </c>
      <c r="F94" s="1">
        <v>7.5773532922865821</v>
      </c>
      <c r="G94" s="1">
        <v>7.2201364473960803</v>
      </c>
      <c r="H94" s="3">
        <v>7.3784249202253145</v>
      </c>
      <c r="I94" s="3">
        <v>6.7473873996527178</v>
      </c>
      <c r="J94" s="3">
        <v>7.8954844010904797</v>
      </c>
      <c r="K94" s="3">
        <v>7.9815672819030148</v>
      </c>
      <c r="L94" s="3">
        <v>7.6580686345868294</v>
      </c>
      <c r="M94" s="3">
        <v>7.669948004116053</v>
      </c>
      <c r="N94">
        <f t="shared" si="5"/>
        <v>7.4293479211993665</v>
      </c>
      <c r="O94">
        <f t="shared" si="6"/>
        <v>7.5551467735957347</v>
      </c>
      <c r="P94">
        <f t="shared" si="7"/>
        <v>-0.12579885239636823</v>
      </c>
      <c r="Q94">
        <f t="shared" si="8"/>
        <v>0.592866061371913</v>
      </c>
      <c r="R94">
        <f t="shared" si="9"/>
        <v>0.22704341013871129</v>
      </c>
    </row>
    <row r="95" spans="1:18" x14ac:dyDescent="0.3">
      <c r="A95" t="s">
        <v>93</v>
      </c>
      <c r="B95" s="1">
        <v>10.606294160697713</v>
      </c>
      <c r="C95" s="1">
        <v>10.481950755376978</v>
      </c>
      <c r="D95" s="1">
        <v>10.499676499959492</v>
      </c>
      <c r="E95" s="1">
        <v>10.419833804864389</v>
      </c>
      <c r="F95" s="1">
        <v>10.425436225354192</v>
      </c>
      <c r="G95" s="1">
        <v>10.433126376206435</v>
      </c>
      <c r="H95" s="3">
        <v>10.557760443116946</v>
      </c>
      <c r="I95" s="3">
        <v>10.39521278674934</v>
      </c>
      <c r="J95" s="3">
        <v>10.538121016094156</v>
      </c>
      <c r="K95" s="3">
        <v>10.431581175771768</v>
      </c>
      <c r="L95" s="3">
        <v>10.38287255936814</v>
      </c>
      <c r="M95" s="3">
        <v>10.451437803242039</v>
      </c>
      <c r="N95">
        <f t="shared" si="5"/>
        <v>10.477719637076532</v>
      </c>
      <c r="O95">
        <f t="shared" si="6"/>
        <v>10.45949763072373</v>
      </c>
      <c r="P95">
        <f t="shared" si="7"/>
        <v>1.8222006352802467E-2</v>
      </c>
      <c r="Q95">
        <f t="shared" si="8"/>
        <v>0.6703078048445763</v>
      </c>
      <c r="R95">
        <f t="shared" si="9"/>
        <v>0.17372572379410336</v>
      </c>
    </row>
    <row r="96" spans="1:18" x14ac:dyDescent="0.3">
      <c r="A96" t="s">
        <v>94</v>
      </c>
      <c r="B96" s="1">
        <v>9.3565840186444262</v>
      </c>
      <c r="C96" s="1">
        <v>9.1716521955658177</v>
      </c>
      <c r="D96" s="1">
        <v>8.9655822932166309</v>
      </c>
      <c r="E96" s="1">
        <v>9.2546979635191402</v>
      </c>
      <c r="F96" s="1">
        <v>9.2935176304174245</v>
      </c>
      <c r="G96" s="1">
        <v>9.3220633412078726</v>
      </c>
      <c r="H96" s="3">
        <v>9.1036812170517063</v>
      </c>
      <c r="I96" s="3">
        <v>8.7911954546669353</v>
      </c>
      <c r="J96" s="3">
        <v>9.1801080687120145</v>
      </c>
      <c r="K96" s="3">
        <v>9.0126245388650599</v>
      </c>
      <c r="L96" s="3">
        <v>8.928014935644125</v>
      </c>
      <c r="M96" s="3">
        <v>8.8193807908645994</v>
      </c>
      <c r="N96">
        <f t="shared" si="5"/>
        <v>9.2273495737618862</v>
      </c>
      <c r="O96">
        <f t="shared" si="6"/>
        <v>8.9725008343007406</v>
      </c>
      <c r="P96">
        <f t="shared" si="7"/>
        <v>0.25484873946114561</v>
      </c>
      <c r="Q96">
        <f t="shared" si="8"/>
        <v>1.4423788510547927E-2</v>
      </c>
      <c r="R96">
        <f t="shared" si="9"/>
        <v>1.840920654101474</v>
      </c>
    </row>
    <row r="97" spans="1:18" x14ac:dyDescent="0.3">
      <c r="A97" t="s">
        <v>95</v>
      </c>
      <c r="B97" s="1">
        <v>11.180798063444998</v>
      </c>
      <c r="C97" s="1">
        <v>11.091719665768844</v>
      </c>
      <c r="D97" s="1">
        <v>11.097367184333294</v>
      </c>
      <c r="E97" s="1">
        <v>11.050671739552838</v>
      </c>
      <c r="F97" s="1">
        <v>10.990841436516996</v>
      </c>
      <c r="G97" s="1">
        <v>11.048044052603814</v>
      </c>
      <c r="H97" s="3">
        <v>11.071086891200009</v>
      </c>
      <c r="I97" s="3">
        <v>10.969724669575443</v>
      </c>
      <c r="J97" s="3">
        <v>10.966700105270773</v>
      </c>
      <c r="K97" s="3">
        <v>11.141736760614785</v>
      </c>
      <c r="L97" s="3">
        <v>11.093787269518343</v>
      </c>
      <c r="M97" s="3">
        <v>11.086952238412485</v>
      </c>
      <c r="N97">
        <f t="shared" si="5"/>
        <v>11.076573690370131</v>
      </c>
      <c r="O97">
        <f t="shared" si="6"/>
        <v>11.05499798909864</v>
      </c>
      <c r="P97">
        <f t="shared" si="7"/>
        <v>2.1575701271490999E-2</v>
      </c>
      <c r="Q97">
        <f t="shared" si="8"/>
        <v>0.59282729047792282</v>
      </c>
      <c r="R97">
        <f t="shared" si="9"/>
        <v>0.22707181206117821</v>
      </c>
    </row>
    <row r="98" spans="1:18" x14ac:dyDescent="0.3">
      <c r="A98" t="s">
        <v>96</v>
      </c>
      <c r="B98" s="1">
        <v>9.6970196708958074</v>
      </c>
      <c r="C98" s="1">
        <v>9.7819497862620093</v>
      </c>
      <c r="D98" s="1">
        <v>9.5949590262663857</v>
      </c>
      <c r="E98" s="1">
        <v>9.9183713255663957</v>
      </c>
      <c r="F98" s="1">
        <v>9.7717700579533506</v>
      </c>
      <c r="G98" s="1">
        <v>9.5321221137642347</v>
      </c>
      <c r="H98" s="3">
        <v>9.9359458682690569</v>
      </c>
      <c r="I98" s="3">
        <v>9.7469005556488444</v>
      </c>
      <c r="J98" s="3">
        <v>10.098571676351964</v>
      </c>
      <c r="K98" s="3">
        <v>9.6138815288637218</v>
      </c>
      <c r="L98" s="3">
        <v>9.8171915354963399</v>
      </c>
      <c r="M98" s="3">
        <v>9.4974327360295216</v>
      </c>
      <c r="N98">
        <f t="shared" si="5"/>
        <v>9.7160319967846984</v>
      </c>
      <c r="O98">
        <f t="shared" si="6"/>
        <v>9.7849873167765757</v>
      </c>
      <c r="P98">
        <f t="shared" si="7"/>
        <v>-6.8955319991877317E-2</v>
      </c>
      <c r="Q98">
        <f t="shared" si="8"/>
        <v>0.52993505013634978</v>
      </c>
      <c r="R98">
        <f t="shared" si="9"/>
        <v>0.27577735510843315</v>
      </c>
    </row>
    <row r="99" spans="1:18" x14ac:dyDescent="0.3">
      <c r="A99" t="s">
        <v>97</v>
      </c>
      <c r="B99" s="1">
        <v>8.2426501377047714</v>
      </c>
      <c r="C99" s="1">
        <v>7.4747604995767833</v>
      </c>
      <c r="D99" s="1">
        <v>7.711907832772515</v>
      </c>
      <c r="E99" s="1">
        <v>8.0037146617759785</v>
      </c>
      <c r="F99" s="1">
        <v>7.3807640749851089</v>
      </c>
      <c r="G99" s="1">
        <v>7.7998644108818516</v>
      </c>
      <c r="H99" s="3">
        <v>7.6897883636934479</v>
      </c>
      <c r="I99" s="3">
        <v>7.7190465039299436</v>
      </c>
      <c r="J99" s="3">
        <v>7.8322571143779349</v>
      </c>
      <c r="K99" s="3">
        <v>7.1479171910840176</v>
      </c>
      <c r="L99" s="3">
        <v>7.0631793350579759</v>
      </c>
      <c r="M99" s="3">
        <v>6.5163303868259366</v>
      </c>
      <c r="N99">
        <f t="shared" si="5"/>
        <v>7.768943602949502</v>
      </c>
      <c r="O99">
        <f t="shared" si="6"/>
        <v>7.328086482494875</v>
      </c>
      <c r="P99">
        <f t="shared" si="7"/>
        <v>0.44085712045462699</v>
      </c>
      <c r="Q99">
        <f t="shared" si="8"/>
        <v>0.10928161208504736</v>
      </c>
      <c r="R99">
        <f t="shared" si="9"/>
        <v>0.96145290705130149</v>
      </c>
    </row>
    <row r="100" spans="1:18" x14ac:dyDescent="0.3">
      <c r="A100" t="s">
        <v>98</v>
      </c>
      <c r="B100" s="1">
        <v>10.740354199024946</v>
      </c>
      <c r="C100" s="1">
        <v>10.741298437415514</v>
      </c>
      <c r="D100" s="1">
        <v>10.642503028780521</v>
      </c>
      <c r="E100" s="1">
        <v>10.822777939612315</v>
      </c>
      <c r="F100" s="1">
        <v>10.835403049068557</v>
      </c>
      <c r="G100" s="1">
        <v>10.696941453196743</v>
      </c>
      <c r="H100" s="3">
        <v>11.09074759506678</v>
      </c>
      <c r="I100" s="3">
        <v>11.078824619826547</v>
      </c>
      <c r="J100" s="3">
        <v>10.975296285984641</v>
      </c>
      <c r="K100" s="3">
        <v>10.767141633993761</v>
      </c>
      <c r="L100" s="3">
        <v>10.663469156035063</v>
      </c>
      <c r="M100" s="3">
        <v>10.846367945984827</v>
      </c>
      <c r="N100">
        <f t="shared" si="5"/>
        <v>10.746546351183099</v>
      </c>
      <c r="O100">
        <f t="shared" si="6"/>
        <v>10.903641206148604</v>
      </c>
      <c r="P100">
        <f t="shared" si="7"/>
        <v>-0.15709485496550535</v>
      </c>
      <c r="Q100">
        <f t="shared" si="8"/>
        <v>8.1968675819518125E-2</v>
      </c>
      <c r="R100">
        <f t="shared" si="9"/>
        <v>1.0863520807596831</v>
      </c>
    </row>
    <row r="101" spans="1:18" x14ac:dyDescent="0.3">
      <c r="A101" t="s">
        <v>99</v>
      </c>
      <c r="B101" s="1">
        <v>12.167436963470418</v>
      </c>
      <c r="C101" s="1">
        <v>12.187608790685347</v>
      </c>
      <c r="D101" s="1">
        <v>12.207224850411681</v>
      </c>
      <c r="E101" s="1">
        <v>12.129466562450311</v>
      </c>
      <c r="F101" s="1">
        <v>12.174279694745085</v>
      </c>
      <c r="G101" s="1">
        <v>12.15670250557941</v>
      </c>
      <c r="H101" s="3">
        <v>12.316971597253469</v>
      </c>
      <c r="I101" s="3">
        <v>12.239953491181501</v>
      </c>
      <c r="J101" s="3">
        <v>12.147971232642739</v>
      </c>
      <c r="K101" s="3">
        <v>12.258377587944997</v>
      </c>
      <c r="L101" s="3">
        <v>12.191182622002833</v>
      </c>
      <c r="M101" s="3">
        <v>12.234811444818428</v>
      </c>
      <c r="N101">
        <f t="shared" si="5"/>
        <v>12.170453227890377</v>
      </c>
      <c r="O101">
        <f t="shared" si="6"/>
        <v>12.231544662640664</v>
      </c>
      <c r="P101">
        <f t="shared" si="7"/>
        <v>-6.1091434750286666E-2</v>
      </c>
      <c r="Q101">
        <f t="shared" si="8"/>
        <v>5.0854882640996295E-2</v>
      </c>
      <c r="R101">
        <f t="shared" si="9"/>
        <v>1.2936673435820936</v>
      </c>
    </row>
    <row r="102" spans="1:18" x14ac:dyDescent="0.3">
      <c r="A102" t="s">
        <v>100</v>
      </c>
      <c r="B102" s="1">
        <v>10.016181498298307</v>
      </c>
      <c r="C102" s="1">
        <v>9.7413995691698503</v>
      </c>
      <c r="D102" s="1">
        <v>9.6767152186042704</v>
      </c>
      <c r="E102" s="1">
        <v>9.6743335287979946</v>
      </c>
      <c r="F102" s="1">
        <v>9.7968021369410163</v>
      </c>
      <c r="G102" s="1">
        <v>9.8553824270521417</v>
      </c>
      <c r="H102" s="3">
        <v>9.7937008402952443</v>
      </c>
      <c r="I102" s="3">
        <v>9.761301897240779</v>
      </c>
      <c r="J102" s="3">
        <v>9.8134765901104899</v>
      </c>
      <c r="K102" s="3">
        <v>10.002702520379824</v>
      </c>
      <c r="L102" s="3">
        <v>9.8655013076643652</v>
      </c>
      <c r="M102" s="3">
        <v>9.9700052005054438</v>
      </c>
      <c r="N102">
        <f t="shared" si="5"/>
        <v>9.793469063143931</v>
      </c>
      <c r="O102">
        <f t="shared" si="6"/>
        <v>9.8677813926993583</v>
      </c>
      <c r="P102">
        <f t="shared" si="7"/>
        <v>-7.4312329555427326E-2</v>
      </c>
      <c r="Q102">
        <f t="shared" si="8"/>
        <v>0.29131197058613245</v>
      </c>
      <c r="R102">
        <f t="shared" si="9"/>
        <v>0.53564166898480325</v>
      </c>
    </row>
    <row r="103" spans="1:18" x14ac:dyDescent="0.3">
      <c r="A103" t="s">
        <v>101</v>
      </c>
      <c r="B103" s="1">
        <v>12.033904737191328</v>
      </c>
      <c r="C103" s="1">
        <v>11.954105411918466</v>
      </c>
      <c r="D103" s="1">
        <v>11.9985445955971</v>
      </c>
      <c r="E103" s="1">
        <v>11.944730359951292</v>
      </c>
      <c r="F103" s="1">
        <v>11.956670184402709</v>
      </c>
      <c r="G103" s="1">
        <v>11.968915139976904</v>
      </c>
      <c r="H103" s="3">
        <v>12.056539500135925</v>
      </c>
      <c r="I103" s="3">
        <v>12.005806979639003</v>
      </c>
      <c r="J103" s="3">
        <v>12.048847843170254</v>
      </c>
      <c r="K103" s="3">
        <v>12.086856065707288</v>
      </c>
      <c r="L103" s="3">
        <v>12.007426791827863</v>
      </c>
      <c r="M103" s="3">
        <v>12.065207423610905</v>
      </c>
      <c r="N103">
        <f t="shared" si="5"/>
        <v>11.9761450715063</v>
      </c>
      <c r="O103">
        <f t="shared" si="6"/>
        <v>12.045114100681872</v>
      </c>
      <c r="P103">
        <f t="shared" si="7"/>
        <v>-6.896902917557135E-2</v>
      </c>
      <c r="Q103">
        <f t="shared" si="8"/>
        <v>4.8461284127003946E-3</v>
      </c>
      <c r="R103">
        <f t="shared" si="9"/>
        <v>2.3146050821117816</v>
      </c>
    </row>
    <row r="104" spans="1:18" x14ac:dyDescent="0.3">
      <c r="A104" t="s">
        <v>102</v>
      </c>
      <c r="B104" s="1">
        <v>8.7333204423057893</v>
      </c>
      <c r="C104" s="1">
        <v>8.8458977115066091</v>
      </c>
      <c r="D104" s="1">
        <v>8.9068004243505836</v>
      </c>
      <c r="E104" s="1">
        <v>8.6161444649347256</v>
      </c>
      <c r="F104" s="1">
        <v>8.942719752228248</v>
      </c>
      <c r="G104" s="1">
        <v>8.8702105772635953</v>
      </c>
      <c r="H104" s="3">
        <v>8.831243896855197</v>
      </c>
      <c r="I104" s="3">
        <v>8.9735251795959385</v>
      </c>
      <c r="J104" s="3">
        <v>9.1003732454620767</v>
      </c>
      <c r="K104" s="3">
        <v>9.1298239261711576</v>
      </c>
      <c r="L104" s="3">
        <v>9.213079911180321</v>
      </c>
      <c r="M104" s="3">
        <v>9.3611981155487474</v>
      </c>
      <c r="N104">
        <f t="shared" si="5"/>
        <v>8.8191822287649249</v>
      </c>
      <c r="O104">
        <f t="shared" si="6"/>
        <v>9.1015407124689069</v>
      </c>
      <c r="P104">
        <f t="shared" si="7"/>
        <v>-0.28235848370398209</v>
      </c>
      <c r="Q104">
        <f t="shared" si="8"/>
        <v>1.2763259829167562E-2</v>
      </c>
      <c r="R104">
        <f t="shared" si="9"/>
        <v>1.8940383894854911</v>
      </c>
    </row>
    <row r="105" spans="1:18" x14ac:dyDescent="0.3">
      <c r="A105" t="s">
        <v>103</v>
      </c>
      <c r="B105" s="1">
        <v>11.35445326255949</v>
      </c>
      <c r="C105" s="1">
        <v>11.439238727790345</v>
      </c>
      <c r="D105" s="1">
        <v>11.375425040004325</v>
      </c>
      <c r="E105" s="1">
        <v>11.481269673647251</v>
      </c>
      <c r="F105" s="1">
        <v>11.468593498592407</v>
      </c>
      <c r="G105" s="1">
        <v>11.583562332163066</v>
      </c>
      <c r="H105" s="3">
        <v>11.449747064255435</v>
      </c>
      <c r="I105" s="3">
        <v>11.408791456679777</v>
      </c>
      <c r="J105" s="3">
        <v>11.505335207324615</v>
      </c>
      <c r="K105" s="3">
        <v>11.567304909971496</v>
      </c>
      <c r="L105" s="3">
        <v>11.577914994766871</v>
      </c>
      <c r="M105" s="3">
        <v>11.64508195968104</v>
      </c>
      <c r="N105">
        <f t="shared" si="5"/>
        <v>11.450423755792812</v>
      </c>
      <c r="O105">
        <f t="shared" si="6"/>
        <v>11.525695932113207</v>
      </c>
      <c r="P105">
        <f t="shared" si="7"/>
        <v>-7.5272176320394735E-2</v>
      </c>
      <c r="Q105">
        <f t="shared" si="8"/>
        <v>0.15691996661932922</v>
      </c>
      <c r="R105">
        <f t="shared" si="9"/>
        <v>0.80432179292742823</v>
      </c>
    </row>
    <row r="106" spans="1:18" x14ac:dyDescent="0.3">
      <c r="A106" t="s">
        <v>104</v>
      </c>
      <c r="B106" s="1">
        <v>14.903266159475438</v>
      </c>
      <c r="C106" s="1">
        <v>14.804072017138454</v>
      </c>
      <c r="D106" s="1">
        <v>14.861280803588709</v>
      </c>
      <c r="E106" s="1">
        <v>14.68219249786628</v>
      </c>
      <c r="F106" s="1">
        <v>14.683107564042691</v>
      </c>
      <c r="G106" s="1">
        <v>14.681437735058674</v>
      </c>
      <c r="H106" s="3">
        <v>14.92207749363822</v>
      </c>
      <c r="I106" s="3">
        <v>14.878321105280056</v>
      </c>
      <c r="J106" s="3">
        <v>14.893457018003696</v>
      </c>
      <c r="K106" s="3">
        <v>14.723722797247543</v>
      </c>
      <c r="L106" s="3">
        <v>14.748303983153654</v>
      </c>
      <c r="M106" s="3">
        <v>14.733721874253694</v>
      </c>
      <c r="N106">
        <f t="shared" si="5"/>
        <v>14.769226129528375</v>
      </c>
      <c r="O106">
        <f t="shared" si="6"/>
        <v>14.816600711929476</v>
      </c>
      <c r="P106">
        <f t="shared" si="7"/>
        <v>-4.7374582401101151E-2</v>
      </c>
      <c r="Q106">
        <f t="shared" si="8"/>
        <v>0.41092636302057106</v>
      </c>
      <c r="R106">
        <f t="shared" si="9"/>
        <v>0.38623599563984073</v>
      </c>
    </row>
    <row r="107" spans="1:18" x14ac:dyDescent="0.3">
      <c r="A107" t="s">
        <v>105</v>
      </c>
      <c r="B107" s="1">
        <v>10.901130875477563</v>
      </c>
      <c r="C107" s="1">
        <v>11.013266835091235</v>
      </c>
      <c r="D107" s="1">
        <v>10.964579131081274</v>
      </c>
      <c r="E107" s="1">
        <v>11.05367477916967</v>
      </c>
      <c r="F107" s="1">
        <v>10.989103518723287</v>
      </c>
      <c r="G107" s="1">
        <v>11.043314426542015</v>
      </c>
      <c r="H107" s="3">
        <v>11.031363489192138</v>
      </c>
      <c r="I107" s="3">
        <v>10.930648644567732</v>
      </c>
      <c r="J107" s="3">
        <v>10.960371249487222</v>
      </c>
      <c r="K107" s="3">
        <v>11.122866811192406</v>
      </c>
      <c r="L107" s="3">
        <v>11.1739331763381</v>
      </c>
      <c r="M107" s="3">
        <v>11.120322129309161</v>
      </c>
      <c r="N107">
        <f t="shared" si="5"/>
        <v>10.994178261014172</v>
      </c>
      <c r="O107">
        <f t="shared" si="6"/>
        <v>11.05658425001446</v>
      </c>
      <c r="P107">
        <f t="shared" si="7"/>
        <v>-6.2405989000287931E-2</v>
      </c>
      <c r="Q107">
        <f t="shared" si="8"/>
        <v>0.21323648615703769</v>
      </c>
      <c r="R107">
        <f t="shared" si="9"/>
        <v>0.67113848266171572</v>
      </c>
    </row>
    <row r="108" spans="1:18" x14ac:dyDescent="0.3">
      <c r="A108" t="s">
        <v>106</v>
      </c>
      <c r="B108" s="1">
        <v>11.140145957857783</v>
      </c>
      <c r="C108" s="1">
        <v>11.078517774136596</v>
      </c>
      <c r="D108" s="1">
        <v>11.140631690097234</v>
      </c>
      <c r="E108" s="1">
        <v>10.98381305500086</v>
      </c>
      <c r="F108" s="1">
        <v>11.097413276300692</v>
      </c>
      <c r="G108" s="1">
        <v>11.061695205696502</v>
      </c>
      <c r="H108" s="3">
        <v>11.166928801054718</v>
      </c>
      <c r="I108" s="3">
        <v>11.057531502725904</v>
      </c>
      <c r="J108" s="3">
        <v>11.182226732797705</v>
      </c>
      <c r="K108" s="3">
        <v>11.055953458038818</v>
      </c>
      <c r="L108" s="3">
        <v>11.035053371586251</v>
      </c>
      <c r="M108" s="3">
        <v>11.077716999792363</v>
      </c>
      <c r="N108">
        <f t="shared" si="5"/>
        <v>11.083702826514944</v>
      </c>
      <c r="O108">
        <f t="shared" si="6"/>
        <v>11.095901810999294</v>
      </c>
      <c r="P108">
        <f t="shared" si="7"/>
        <v>-1.2198984484349751E-2</v>
      </c>
      <c r="Q108">
        <f t="shared" si="8"/>
        <v>0.7345266047160286</v>
      </c>
      <c r="R108">
        <f t="shared" si="9"/>
        <v>0.13399246934668321</v>
      </c>
    </row>
    <row r="109" spans="1:18" x14ac:dyDescent="0.3">
      <c r="A109" t="s">
        <v>107</v>
      </c>
      <c r="B109" s="1">
        <v>12.665511357422986</v>
      </c>
      <c r="C109" s="1">
        <v>12.698791468914765</v>
      </c>
      <c r="D109" s="1">
        <v>12.724396608067451</v>
      </c>
      <c r="E109" s="1">
        <v>12.622017490961646</v>
      </c>
      <c r="F109" s="1">
        <v>12.624649260228578</v>
      </c>
      <c r="G109" s="1">
        <v>12.638953978371813</v>
      </c>
      <c r="H109" s="3">
        <v>12.681394358507243</v>
      </c>
      <c r="I109" s="3">
        <v>12.642568460759611</v>
      </c>
      <c r="J109" s="3">
        <v>12.757342085425176</v>
      </c>
      <c r="K109" s="3">
        <v>12.687896149610877</v>
      </c>
      <c r="L109" s="3">
        <v>12.699938936292993</v>
      </c>
      <c r="M109" s="3">
        <v>12.72681631941308</v>
      </c>
      <c r="N109">
        <f t="shared" si="5"/>
        <v>12.66238669399454</v>
      </c>
      <c r="O109">
        <f t="shared" si="6"/>
        <v>12.699326051668164</v>
      </c>
      <c r="P109">
        <f t="shared" si="7"/>
        <v>-3.6939357673624329E-2</v>
      </c>
      <c r="Q109">
        <f t="shared" si="8"/>
        <v>0.14728253454508511</v>
      </c>
      <c r="R109">
        <f t="shared" si="9"/>
        <v>0.83184875078409748</v>
      </c>
    </row>
    <row r="110" spans="1:18" x14ac:dyDescent="0.3">
      <c r="A110" t="s">
        <v>108</v>
      </c>
      <c r="B110" s="1">
        <v>12.101266620192666</v>
      </c>
      <c r="C110" s="1">
        <v>12.024222010036679</v>
      </c>
      <c r="D110" s="1">
        <v>12.03611521657238</v>
      </c>
      <c r="E110" s="1">
        <v>11.935235045877489</v>
      </c>
      <c r="F110" s="1">
        <v>11.952719410062986</v>
      </c>
      <c r="G110" s="1">
        <v>12.002670879516618</v>
      </c>
      <c r="H110" s="3">
        <v>12.141197106487782</v>
      </c>
      <c r="I110" s="3">
        <v>12.103700884667909</v>
      </c>
      <c r="J110" s="3">
        <v>12.183328326424181</v>
      </c>
      <c r="K110" s="3">
        <v>12.159975373534866</v>
      </c>
      <c r="L110" s="3">
        <v>12.122430066637854</v>
      </c>
      <c r="M110" s="3">
        <v>12.142062371365878</v>
      </c>
      <c r="N110">
        <f t="shared" si="5"/>
        <v>12.008704863709802</v>
      </c>
      <c r="O110">
        <f t="shared" si="6"/>
        <v>12.14211568818641</v>
      </c>
      <c r="P110">
        <f t="shared" si="7"/>
        <v>-0.13341082447660746</v>
      </c>
      <c r="Q110">
        <f t="shared" si="8"/>
        <v>1.6704168959003544E-3</v>
      </c>
      <c r="R110">
        <f t="shared" si="9"/>
        <v>2.7771751258622306</v>
      </c>
    </row>
    <row r="111" spans="1:18" x14ac:dyDescent="0.3">
      <c r="A111" t="s">
        <v>109</v>
      </c>
      <c r="B111" s="1">
        <v>11.607339561765103</v>
      </c>
      <c r="C111" s="1">
        <v>11.463274025570403</v>
      </c>
      <c r="D111" s="1">
        <v>11.528859414993144</v>
      </c>
      <c r="E111" s="1">
        <v>11.472472540226928</v>
      </c>
      <c r="F111" s="1">
        <v>11.442435561206972</v>
      </c>
      <c r="G111" s="1">
        <v>11.58917360189996</v>
      </c>
      <c r="H111" s="3">
        <v>11.204436649459522</v>
      </c>
      <c r="I111" s="3">
        <v>11.448606759001658</v>
      </c>
      <c r="J111" s="3">
        <v>11.571672070242791</v>
      </c>
      <c r="K111" s="3">
        <v>11.580022967753877</v>
      </c>
      <c r="L111" s="3">
        <v>11.636307410255869</v>
      </c>
      <c r="M111" s="3">
        <v>11.53460928884747</v>
      </c>
      <c r="N111">
        <f t="shared" si="5"/>
        <v>11.51725911761042</v>
      </c>
      <c r="O111">
        <f t="shared" si="6"/>
        <v>11.495942524260196</v>
      </c>
      <c r="P111">
        <f t="shared" si="7"/>
        <v>2.1316593350224622E-2</v>
      </c>
      <c r="Q111">
        <f t="shared" si="8"/>
        <v>0.76830187774314918</v>
      </c>
      <c r="R111">
        <f t="shared" si="9"/>
        <v>0.1144681053873451</v>
      </c>
    </row>
    <row r="112" spans="1:18" x14ac:dyDescent="0.3">
      <c r="A112" t="s">
        <v>110</v>
      </c>
      <c r="B112" s="1">
        <v>14.537620643756412</v>
      </c>
      <c r="C112" s="1">
        <v>14.550251375035561</v>
      </c>
      <c r="D112" s="1">
        <v>14.580259745401856</v>
      </c>
      <c r="E112" s="1">
        <v>14.546387474706679</v>
      </c>
      <c r="F112" s="1">
        <v>14.604038881945122</v>
      </c>
      <c r="G112" s="1">
        <v>14.651731719428254</v>
      </c>
      <c r="H112" s="3">
        <v>14.659845418088418</v>
      </c>
      <c r="I112" s="3">
        <v>14.565962439354518</v>
      </c>
      <c r="J112" s="3">
        <v>14.650766802557635</v>
      </c>
      <c r="K112" s="3">
        <v>14.672816460859028</v>
      </c>
      <c r="L112" s="3">
        <v>14.663788232188798</v>
      </c>
      <c r="M112" s="3">
        <v>14.68447907596912</v>
      </c>
      <c r="N112">
        <f t="shared" si="5"/>
        <v>14.578381640045649</v>
      </c>
      <c r="O112">
        <f t="shared" si="6"/>
        <v>14.649609738169586</v>
      </c>
      <c r="P112">
        <f t="shared" si="7"/>
        <v>-7.1228098123937045E-2</v>
      </c>
      <c r="Q112">
        <f t="shared" si="8"/>
        <v>1.6898052709160016E-2</v>
      </c>
      <c r="R112">
        <f t="shared" si="9"/>
        <v>1.7721633395515735</v>
      </c>
    </row>
    <row r="113" spans="1:18" x14ac:dyDescent="0.3">
      <c r="A113" t="s">
        <v>111</v>
      </c>
      <c r="B113" s="1">
        <v>9.2846621854831657</v>
      </c>
      <c r="C113" s="1">
        <v>8.7745564734742523</v>
      </c>
      <c r="D113" s="1">
        <v>9.051752738524252</v>
      </c>
      <c r="E113" s="1">
        <v>8.8074515278659877</v>
      </c>
      <c r="F113" s="1">
        <v>9.1291284341949339</v>
      </c>
      <c r="G113" s="1">
        <v>8.9632429043188289</v>
      </c>
      <c r="H113" s="3">
        <v>8.6450459224861671</v>
      </c>
      <c r="I113" s="3">
        <v>9.0810040135289096</v>
      </c>
      <c r="J113" s="3">
        <v>9.254154660072814</v>
      </c>
      <c r="K113" s="3">
        <v>8.899084975715386</v>
      </c>
      <c r="L113" s="3">
        <v>9.0747837071795932</v>
      </c>
      <c r="M113" s="3">
        <v>8.9972641767904626</v>
      </c>
      <c r="N113">
        <f t="shared" si="5"/>
        <v>9.0017990439769022</v>
      </c>
      <c r="O113">
        <f t="shared" si="6"/>
        <v>8.9918895759622206</v>
      </c>
      <c r="P113">
        <f t="shared" si="7"/>
        <v>9.9094680146816216E-3</v>
      </c>
      <c r="Q113">
        <f t="shared" si="8"/>
        <v>0.93348844424389421</v>
      </c>
      <c r="R113">
        <f t="shared" si="9"/>
        <v>2.989105386077728E-2</v>
      </c>
    </row>
    <row r="114" spans="1:18" x14ac:dyDescent="0.3">
      <c r="A114" t="s">
        <v>112</v>
      </c>
      <c r="B114" s="1">
        <v>10.12991405799519</v>
      </c>
      <c r="C114" s="1">
        <v>10.079684773898189</v>
      </c>
      <c r="D114" s="1">
        <v>10.080551077327602</v>
      </c>
      <c r="E114" s="1">
        <v>9.9043335584281404</v>
      </c>
      <c r="F114" s="1">
        <v>10.023851361231811</v>
      </c>
      <c r="G114" s="1">
        <v>10.005119236765603</v>
      </c>
      <c r="H114" s="3">
        <v>9.9259104337987978</v>
      </c>
      <c r="I114" s="3">
        <v>9.9587846879428081</v>
      </c>
      <c r="J114" s="3">
        <v>9.8711968036442812</v>
      </c>
      <c r="K114" s="3">
        <v>9.9977158040496175</v>
      </c>
      <c r="L114" s="3">
        <v>9.7543697756413792</v>
      </c>
      <c r="M114" s="3">
        <v>9.8388257398681436</v>
      </c>
      <c r="N114">
        <f t="shared" si="5"/>
        <v>10.037242344274423</v>
      </c>
      <c r="O114">
        <f t="shared" si="6"/>
        <v>9.8911338741575054</v>
      </c>
      <c r="P114">
        <f t="shared" si="7"/>
        <v>0.14610847011691774</v>
      </c>
      <c r="Q114">
        <f t="shared" si="8"/>
        <v>1.302488307957118E-2</v>
      </c>
      <c r="R114">
        <f t="shared" si="9"/>
        <v>1.8852261665409114</v>
      </c>
    </row>
    <row r="115" spans="1:18" x14ac:dyDescent="0.3">
      <c r="A115" t="s">
        <v>113</v>
      </c>
      <c r="B115" s="1">
        <v>7.4565597663350092</v>
      </c>
      <c r="C115" s="1">
        <v>8.1153038061521166</v>
      </c>
      <c r="D115" s="1">
        <v>8.0657661628695543</v>
      </c>
      <c r="E115" s="1">
        <v>8.0915411712657939</v>
      </c>
      <c r="F115" s="1">
        <v>7.9601757402775428</v>
      </c>
      <c r="G115" s="1">
        <v>8.1105094098974728</v>
      </c>
      <c r="H115" s="3">
        <v>7.3799847780620391</v>
      </c>
      <c r="I115" s="3">
        <v>7.8446743840806468</v>
      </c>
      <c r="J115" s="3">
        <v>7.9821379682399218</v>
      </c>
      <c r="K115" s="3">
        <v>8.0569086183232521</v>
      </c>
      <c r="L115" s="3">
        <v>7.698982415250943</v>
      </c>
      <c r="M115" s="3">
        <v>7.7443629510903005</v>
      </c>
      <c r="N115">
        <f t="shared" si="5"/>
        <v>7.9666426761329143</v>
      </c>
      <c r="O115">
        <f t="shared" si="6"/>
        <v>7.7845085191745182</v>
      </c>
      <c r="P115">
        <f t="shared" si="7"/>
        <v>0.18213415695839608</v>
      </c>
      <c r="Q115">
        <f t="shared" si="8"/>
        <v>0.23325966599593925</v>
      </c>
      <c r="R115">
        <f t="shared" si="9"/>
        <v>0.63216035057516184</v>
      </c>
    </row>
    <row r="116" spans="1:18" x14ac:dyDescent="0.3">
      <c r="A116" t="s">
        <v>114</v>
      </c>
      <c r="B116" s="1">
        <v>9.1585844439859052</v>
      </c>
      <c r="C116" s="1">
        <v>8.9919752742371681</v>
      </c>
      <c r="D116" s="1">
        <v>9.0722398139349369</v>
      </c>
      <c r="E116" s="1">
        <v>8.8558962877513654</v>
      </c>
      <c r="F116" s="1">
        <v>9.1449131134342387</v>
      </c>
      <c r="G116" s="1">
        <v>8.9489220076118521</v>
      </c>
      <c r="H116" s="3">
        <v>9.1437658409754583</v>
      </c>
      <c r="I116" s="3">
        <v>8.7807365970289837</v>
      </c>
      <c r="J116" s="3">
        <v>8.8168556623664873</v>
      </c>
      <c r="K116" s="3">
        <v>9.2883816347932111</v>
      </c>
      <c r="L116" s="3">
        <v>8.9722043983095467</v>
      </c>
      <c r="M116" s="3">
        <v>9.0183114721127406</v>
      </c>
      <c r="N116">
        <f t="shared" si="5"/>
        <v>9.0287551568259108</v>
      </c>
      <c r="O116">
        <f t="shared" si="6"/>
        <v>9.0033759342644046</v>
      </c>
      <c r="P116">
        <f t="shared" si="7"/>
        <v>2.5379222561506154E-2</v>
      </c>
      <c r="Q116">
        <f t="shared" si="8"/>
        <v>0.79037853870578278</v>
      </c>
      <c r="R116">
        <f t="shared" si="9"/>
        <v>0.102164860738486</v>
      </c>
    </row>
    <row r="117" spans="1:18" x14ac:dyDescent="0.3">
      <c r="A117" t="s">
        <v>115</v>
      </c>
      <c r="B117" s="1">
        <v>8.9651204922593184</v>
      </c>
      <c r="C117" s="1">
        <v>8.9495349330170129</v>
      </c>
      <c r="D117" s="1">
        <v>8.7896640521873781</v>
      </c>
      <c r="E117" s="1">
        <v>8.9734677794590301</v>
      </c>
      <c r="F117" s="1">
        <v>9.0198964694741246</v>
      </c>
      <c r="G117" s="1">
        <v>8.8885910578499736</v>
      </c>
      <c r="H117" s="3">
        <v>9.0068590127634049</v>
      </c>
      <c r="I117" s="3">
        <v>8.8774988727835336</v>
      </c>
      <c r="J117" s="3">
        <v>9.0017178127851896</v>
      </c>
      <c r="K117" s="3">
        <v>9.0692080672314273</v>
      </c>
      <c r="L117" s="3">
        <v>9.0921757180813838</v>
      </c>
      <c r="M117" s="3">
        <v>9.2214179511242147</v>
      </c>
      <c r="N117">
        <f t="shared" si="5"/>
        <v>8.9310457973744715</v>
      </c>
      <c r="O117">
        <f t="shared" si="6"/>
        <v>9.0448129057948599</v>
      </c>
      <c r="P117">
        <f t="shared" si="7"/>
        <v>-0.1137671084203884</v>
      </c>
      <c r="Q117">
        <f t="shared" si="8"/>
        <v>7.8039455858278303E-2</v>
      </c>
      <c r="R117">
        <f t="shared" si="9"/>
        <v>1.1076857674498797</v>
      </c>
    </row>
    <row r="118" spans="1:18" x14ac:dyDescent="0.3">
      <c r="A118" t="s">
        <v>116</v>
      </c>
      <c r="B118" s="1">
        <v>11.037148819524495</v>
      </c>
      <c r="C118" s="1">
        <v>10.837801361495046</v>
      </c>
      <c r="D118" s="1">
        <v>11.008337575335913</v>
      </c>
      <c r="E118" s="1">
        <v>10.927948290764062</v>
      </c>
      <c r="F118" s="1">
        <v>10.898140316367218</v>
      </c>
      <c r="G118" s="1">
        <v>10.919414575264366</v>
      </c>
      <c r="H118" s="3">
        <v>11.034984616818571</v>
      </c>
      <c r="I118" s="3">
        <v>10.876071791125941</v>
      </c>
      <c r="J118" s="3">
        <v>10.925650863569105</v>
      </c>
      <c r="K118" s="3">
        <v>10.917185576336397</v>
      </c>
      <c r="L118" s="3">
        <v>10.96594297238892</v>
      </c>
      <c r="M118" s="3">
        <v>10.999985911112448</v>
      </c>
      <c r="N118">
        <f t="shared" si="5"/>
        <v>10.938131823125184</v>
      </c>
      <c r="O118">
        <f t="shared" si="6"/>
        <v>10.953303621891896</v>
      </c>
      <c r="P118">
        <f t="shared" si="7"/>
        <v>-1.517179876671193E-2</v>
      </c>
      <c r="Q118">
        <f t="shared" si="8"/>
        <v>0.70038601069891093</v>
      </c>
      <c r="R118">
        <f t="shared" si="9"/>
        <v>0.15466253697029211</v>
      </c>
    </row>
    <row r="119" spans="1:18" x14ac:dyDescent="0.3">
      <c r="A119" t="s">
        <v>117</v>
      </c>
      <c r="B119" s="1">
        <v>12.459767149663445</v>
      </c>
      <c r="C119" s="1">
        <v>12.397436659544363</v>
      </c>
      <c r="D119" s="1">
        <v>12.443052315723961</v>
      </c>
      <c r="E119" s="1">
        <v>12.2969477439858</v>
      </c>
      <c r="F119" s="1">
        <v>12.272976713166479</v>
      </c>
      <c r="G119" s="1">
        <v>12.304987245138642</v>
      </c>
      <c r="H119" s="3">
        <v>12.506481150330387</v>
      </c>
      <c r="I119" s="3">
        <v>12.420054950321585</v>
      </c>
      <c r="J119" s="3">
        <v>12.481360503124085</v>
      </c>
      <c r="K119" s="3">
        <v>12.370248756477302</v>
      </c>
      <c r="L119" s="3">
        <v>12.375780686191694</v>
      </c>
      <c r="M119" s="3">
        <v>12.344953294128011</v>
      </c>
      <c r="N119">
        <f t="shared" si="5"/>
        <v>12.362527971203782</v>
      </c>
      <c r="O119">
        <f t="shared" si="6"/>
        <v>12.416479890095511</v>
      </c>
      <c r="P119">
        <f t="shared" si="7"/>
        <v>-5.3951918891728567E-2</v>
      </c>
      <c r="Q119">
        <f t="shared" si="8"/>
        <v>0.23363842245683886</v>
      </c>
      <c r="R119">
        <f t="shared" si="9"/>
        <v>0.631455734809517</v>
      </c>
    </row>
    <row r="120" spans="1:18" x14ac:dyDescent="0.3">
      <c r="A120" t="s">
        <v>118</v>
      </c>
      <c r="B120" s="1">
        <v>11.968105155877515</v>
      </c>
      <c r="C120" s="1">
        <v>11.936976490969357</v>
      </c>
      <c r="D120" s="1">
        <v>12.00614020647126</v>
      </c>
      <c r="E120" s="1">
        <v>12.054231217406107</v>
      </c>
      <c r="F120" s="1">
        <v>11.987153851348941</v>
      </c>
      <c r="G120" s="1">
        <v>12.08178299756292</v>
      </c>
      <c r="H120" s="3">
        <v>11.926162543024585</v>
      </c>
      <c r="I120" s="3">
        <v>11.955235781544054</v>
      </c>
      <c r="J120" s="3">
        <v>12.063101793374924</v>
      </c>
      <c r="K120" s="3">
        <v>11.913562636320899</v>
      </c>
      <c r="L120" s="3">
        <v>12.000919002657612</v>
      </c>
      <c r="M120" s="3">
        <v>11.980878590985972</v>
      </c>
      <c r="N120">
        <f t="shared" si="5"/>
        <v>12.005731653272683</v>
      </c>
      <c r="O120">
        <f t="shared" si="6"/>
        <v>11.973310057984675</v>
      </c>
      <c r="P120">
        <f t="shared" si="7"/>
        <v>3.2421595288008476E-2</v>
      </c>
      <c r="Q120">
        <f t="shared" si="8"/>
        <v>0.32651575591691251</v>
      </c>
      <c r="R120">
        <f t="shared" si="9"/>
        <v>0.48609585713722764</v>
      </c>
    </row>
    <row r="121" spans="1:18" x14ac:dyDescent="0.3">
      <c r="A121" t="s">
        <v>119</v>
      </c>
      <c r="B121" s="1">
        <v>8.540321805964151</v>
      </c>
      <c r="C121" s="1">
        <v>8.2081367932460267</v>
      </c>
      <c r="D121" s="1">
        <v>7.7217827684597946</v>
      </c>
      <c r="E121" s="1">
        <v>8.4245862262511029</v>
      </c>
      <c r="F121" s="1">
        <v>8.1692736379106083</v>
      </c>
      <c r="G121" s="1">
        <v>7.6011022033764091</v>
      </c>
      <c r="H121" s="3">
        <v>7.8749198896869972</v>
      </c>
      <c r="I121" s="3">
        <v>8.1025531584644401</v>
      </c>
      <c r="J121" s="3">
        <v>8.2849397424867899</v>
      </c>
      <c r="K121" s="3">
        <v>8.2422690394583054</v>
      </c>
      <c r="L121" s="3">
        <v>8.3680698765320827</v>
      </c>
      <c r="M121" s="3">
        <v>7.9251686806328685</v>
      </c>
      <c r="N121">
        <f t="shared" si="5"/>
        <v>8.1108672392013474</v>
      </c>
      <c r="O121">
        <f t="shared" si="6"/>
        <v>8.1329867312102468</v>
      </c>
      <c r="P121">
        <f t="shared" si="7"/>
        <v>-2.21194920088994E-2</v>
      </c>
      <c r="Q121">
        <f t="shared" si="8"/>
        <v>0.90211235802015122</v>
      </c>
      <c r="R121">
        <f t="shared" si="9"/>
        <v>4.4739367747165776E-2</v>
      </c>
    </row>
    <row r="122" spans="1:18" x14ac:dyDescent="0.3">
      <c r="A122" t="s">
        <v>120</v>
      </c>
      <c r="B122" s="1">
        <v>9.1635742061234371</v>
      </c>
      <c r="C122" s="1">
        <v>9.0749709746275631</v>
      </c>
      <c r="D122" s="1">
        <v>9.1030779465975726</v>
      </c>
      <c r="E122" s="1">
        <v>9.0920171075407694</v>
      </c>
      <c r="F122" s="1">
        <v>9.0243363030745716</v>
      </c>
      <c r="G122" s="1">
        <v>9.3883187125190997</v>
      </c>
      <c r="H122" s="3">
        <v>9.0501207303854105</v>
      </c>
      <c r="I122" s="3">
        <v>9.2015113445001457</v>
      </c>
      <c r="J122" s="3">
        <v>8.8159916293765619</v>
      </c>
      <c r="K122" s="3">
        <v>9.3282036746952777</v>
      </c>
      <c r="L122" s="3">
        <v>9.2149019101606964</v>
      </c>
      <c r="M122" s="3">
        <v>9.1427707996578444</v>
      </c>
      <c r="N122">
        <f t="shared" si="5"/>
        <v>9.1410492084138344</v>
      </c>
      <c r="O122">
        <f t="shared" si="6"/>
        <v>9.1255833481293234</v>
      </c>
      <c r="P122">
        <f t="shared" si="7"/>
        <v>1.5465860284511024E-2</v>
      </c>
      <c r="Q122">
        <f t="shared" si="8"/>
        <v>0.86651631199803447</v>
      </c>
      <c r="R122">
        <f t="shared" si="9"/>
        <v>6.2223257365464843E-2</v>
      </c>
    </row>
    <row r="123" spans="1:18" x14ac:dyDescent="0.3">
      <c r="A123" t="s">
        <v>121</v>
      </c>
      <c r="B123" s="1">
        <v>11.076301211295384</v>
      </c>
      <c r="C123" s="1">
        <v>11.053749435788374</v>
      </c>
      <c r="D123" s="1">
        <v>11.107557108690262</v>
      </c>
      <c r="E123" s="1">
        <v>11.008071405777004</v>
      </c>
      <c r="F123" s="1">
        <v>10.951619847614086</v>
      </c>
      <c r="G123" s="1">
        <v>11.046435126738038</v>
      </c>
      <c r="H123" s="3">
        <v>11.192619541732398</v>
      </c>
      <c r="I123" s="3">
        <v>11.088013029012531</v>
      </c>
      <c r="J123" s="3">
        <v>11.081297014138269</v>
      </c>
      <c r="K123" s="3">
        <v>11.150318496456331</v>
      </c>
      <c r="L123" s="3">
        <v>11.118110505607367</v>
      </c>
      <c r="M123" s="3">
        <v>11.046025791549267</v>
      </c>
      <c r="N123">
        <f t="shared" si="5"/>
        <v>11.040622355983857</v>
      </c>
      <c r="O123">
        <f t="shared" si="6"/>
        <v>11.11273072974936</v>
      </c>
      <c r="P123">
        <f t="shared" si="7"/>
        <v>-7.2108373765503941E-2</v>
      </c>
      <c r="Q123">
        <f t="shared" si="8"/>
        <v>4.2315885494508688E-2</v>
      </c>
      <c r="R123">
        <f t="shared" si="9"/>
        <v>1.3734965667266772</v>
      </c>
    </row>
    <row r="124" spans="1:18" x14ac:dyDescent="0.3">
      <c r="A124" t="s">
        <v>122</v>
      </c>
      <c r="B124" s="1">
        <v>11.861780939063513</v>
      </c>
      <c r="C124" s="1">
        <v>11.77178243559888</v>
      </c>
      <c r="D124" s="1">
        <v>11.774441166588838</v>
      </c>
      <c r="E124" s="1">
        <v>11.790283325543481</v>
      </c>
      <c r="F124" s="1">
        <v>11.806380451845371</v>
      </c>
      <c r="G124" s="1">
        <v>11.88059370111694</v>
      </c>
      <c r="H124" s="3">
        <v>11.894692734423082</v>
      </c>
      <c r="I124" s="3">
        <v>11.802996914165975</v>
      </c>
      <c r="J124" s="3">
        <v>11.896286987821304</v>
      </c>
      <c r="K124" s="3">
        <v>11.924407987642285</v>
      </c>
      <c r="L124" s="3">
        <v>11.836231864350342</v>
      </c>
      <c r="M124" s="3">
        <v>11.732773722088103</v>
      </c>
      <c r="N124">
        <f t="shared" si="5"/>
        <v>11.81421033662617</v>
      </c>
      <c r="O124">
        <f t="shared" si="6"/>
        <v>11.84789836841518</v>
      </c>
      <c r="P124">
        <f t="shared" si="7"/>
        <v>-3.3688031789010253E-2</v>
      </c>
      <c r="Q124">
        <f t="shared" si="8"/>
        <v>0.36055447800270268</v>
      </c>
      <c r="R124">
        <f t="shared" si="9"/>
        <v>0.44302910623317265</v>
      </c>
    </row>
    <row r="125" spans="1:18" x14ac:dyDescent="0.3">
      <c r="A125" t="s">
        <v>123</v>
      </c>
      <c r="B125" s="1">
        <v>11.435415032379556</v>
      </c>
      <c r="C125" s="1">
        <v>11.312213625455982</v>
      </c>
      <c r="D125" s="1">
        <v>11.357211083651997</v>
      </c>
      <c r="E125" s="1">
        <v>11.297237279743293</v>
      </c>
      <c r="F125" s="1">
        <v>11.305947727973178</v>
      </c>
      <c r="G125" s="1">
        <v>11.321567376035405</v>
      </c>
      <c r="H125" s="3">
        <v>11.322823865610403</v>
      </c>
      <c r="I125" s="3">
        <v>11.350900517684982</v>
      </c>
      <c r="J125" s="3">
        <v>11.372739934075971</v>
      </c>
      <c r="K125" s="3">
        <v>11.124257042880734</v>
      </c>
      <c r="L125" s="3">
        <v>11.186553792093488</v>
      </c>
      <c r="M125" s="3">
        <v>11.211505065794672</v>
      </c>
      <c r="N125">
        <f t="shared" si="5"/>
        <v>11.33826535420657</v>
      </c>
      <c r="O125">
        <f t="shared" si="6"/>
        <v>11.261463369690041</v>
      </c>
      <c r="P125">
        <f t="shared" si="7"/>
        <v>7.6801984516528421E-2</v>
      </c>
      <c r="Q125">
        <f t="shared" si="8"/>
        <v>0.13909345105220478</v>
      </c>
      <c r="R125">
        <f t="shared" si="9"/>
        <v>0.85669331744752852</v>
      </c>
    </row>
    <row r="126" spans="1:18" x14ac:dyDescent="0.3">
      <c r="A126" t="s">
        <v>124</v>
      </c>
      <c r="B126" s="1">
        <v>10.843583493375345</v>
      </c>
      <c r="C126" s="1">
        <v>10.860171357404507</v>
      </c>
      <c r="D126" s="1">
        <v>10.817127565690392</v>
      </c>
      <c r="E126" s="1">
        <v>10.785828419010594</v>
      </c>
      <c r="F126" s="1">
        <v>10.898480464994053</v>
      </c>
      <c r="G126" s="1">
        <v>10.962252576011748</v>
      </c>
      <c r="H126" s="3">
        <v>10.842098871382339</v>
      </c>
      <c r="I126" s="3">
        <v>10.795041223577778</v>
      </c>
      <c r="J126" s="3">
        <v>10.81513508608197</v>
      </c>
      <c r="K126" s="3">
        <v>10.963474123974885</v>
      </c>
      <c r="L126" s="3">
        <v>10.961811408087163</v>
      </c>
      <c r="M126" s="3">
        <v>10.920918507271333</v>
      </c>
      <c r="N126">
        <f t="shared" si="5"/>
        <v>10.861240646081106</v>
      </c>
      <c r="O126">
        <f t="shared" si="6"/>
        <v>10.883079870062579</v>
      </c>
      <c r="P126">
        <f t="shared" si="7"/>
        <v>-2.183922398147331E-2</v>
      </c>
      <c r="Q126">
        <f t="shared" si="8"/>
        <v>0.59620804691133611</v>
      </c>
      <c r="R126">
        <f t="shared" si="9"/>
        <v>0.22460216667036947</v>
      </c>
    </row>
    <row r="127" spans="1:18" x14ac:dyDescent="0.3">
      <c r="A127" t="s">
        <v>125</v>
      </c>
      <c r="B127" s="1">
        <v>14.379030377822085</v>
      </c>
      <c r="C127" s="1">
        <v>14.37011659032679</v>
      </c>
      <c r="D127" s="1">
        <v>14.392597159343522</v>
      </c>
      <c r="E127" s="1">
        <v>14.349791252175372</v>
      </c>
      <c r="F127" s="1">
        <v>14.316072891642193</v>
      </c>
      <c r="G127" s="1">
        <v>14.316358614863116</v>
      </c>
      <c r="H127" s="3">
        <v>14.390620399656958</v>
      </c>
      <c r="I127" s="3">
        <v>14.284520495176293</v>
      </c>
      <c r="J127" s="3">
        <v>14.358158040147384</v>
      </c>
      <c r="K127" s="3">
        <v>14.343522332782516</v>
      </c>
      <c r="L127" s="3">
        <v>14.345559100110211</v>
      </c>
      <c r="M127" s="3">
        <v>14.319713747404077</v>
      </c>
      <c r="N127">
        <f t="shared" si="5"/>
        <v>14.353994481028847</v>
      </c>
      <c r="O127">
        <f t="shared" si="6"/>
        <v>14.340349019212907</v>
      </c>
      <c r="P127">
        <f t="shared" si="7"/>
        <v>1.3645461815940507E-2</v>
      </c>
      <c r="Q127">
        <f t="shared" si="8"/>
        <v>0.50499064045464281</v>
      </c>
      <c r="R127">
        <f t="shared" si="9"/>
        <v>0.29671667106266575</v>
      </c>
    </row>
    <row r="128" spans="1:18" x14ac:dyDescent="0.3">
      <c r="A128" t="s">
        <v>126</v>
      </c>
      <c r="B128" s="1">
        <v>11.485562677240544</v>
      </c>
      <c r="C128" s="1">
        <v>11.430400279159109</v>
      </c>
      <c r="D128" s="1">
        <v>11.37118855821255</v>
      </c>
      <c r="E128" s="1">
        <v>11.412696857652142</v>
      </c>
      <c r="F128" s="1">
        <v>11.435201439088877</v>
      </c>
      <c r="G128" s="1">
        <v>11.42929165610116</v>
      </c>
      <c r="H128" s="3">
        <v>11.456590566498136</v>
      </c>
      <c r="I128" s="3">
        <v>11.331146481336415</v>
      </c>
      <c r="J128" s="3">
        <v>11.256014035427642</v>
      </c>
      <c r="K128" s="3">
        <v>11.400004163477698</v>
      </c>
      <c r="L128" s="3">
        <v>11.4782943718524</v>
      </c>
      <c r="M128" s="3">
        <v>11.480204523711878</v>
      </c>
      <c r="N128">
        <f t="shared" si="5"/>
        <v>11.427390244575731</v>
      </c>
      <c r="O128">
        <f t="shared" si="6"/>
        <v>11.400375690384029</v>
      </c>
      <c r="P128">
        <f t="shared" si="7"/>
        <v>2.7014554191701734E-2</v>
      </c>
      <c r="Q128">
        <f t="shared" si="8"/>
        <v>0.5226413476273043</v>
      </c>
      <c r="R128">
        <f t="shared" si="9"/>
        <v>0.28179623499131257</v>
      </c>
    </row>
    <row r="129" spans="1:18" x14ac:dyDescent="0.3">
      <c r="A129" t="s">
        <v>127</v>
      </c>
      <c r="B129" s="1">
        <v>13.480954249112258</v>
      </c>
      <c r="C129" s="1">
        <v>13.385401376217546</v>
      </c>
      <c r="D129" s="1">
        <v>13.393405206109723</v>
      </c>
      <c r="E129" s="1">
        <v>13.445859361788576</v>
      </c>
      <c r="F129" s="1">
        <v>13.447783218177488</v>
      </c>
      <c r="G129" s="1">
        <v>13.457863064962895</v>
      </c>
      <c r="H129" s="3">
        <v>13.450685462889847</v>
      </c>
      <c r="I129" s="3">
        <v>13.399629074658339</v>
      </c>
      <c r="J129" s="3">
        <v>13.484727248363951</v>
      </c>
      <c r="K129" s="3">
        <v>13.420656347149585</v>
      </c>
      <c r="L129" s="3">
        <v>13.44609465181928</v>
      </c>
      <c r="M129" s="3">
        <v>13.486175101581631</v>
      </c>
      <c r="N129">
        <f t="shared" si="5"/>
        <v>13.435211079394747</v>
      </c>
      <c r="O129">
        <f t="shared" si="6"/>
        <v>13.447994647743775</v>
      </c>
      <c r="P129">
        <f t="shared" si="7"/>
        <v>-1.2783568349027163E-2</v>
      </c>
      <c r="Q129">
        <f t="shared" si="8"/>
        <v>0.5531287581275075</v>
      </c>
      <c r="R129">
        <f t="shared" si="9"/>
        <v>0.25717376121731894</v>
      </c>
    </row>
    <row r="130" spans="1:18" x14ac:dyDescent="0.3">
      <c r="A130" t="s">
        <v>128</v>
      </c>
      <c r="B130" s="1">
        <v>11.042644337408493</v>
      </c>
      <c r="C130" s="1">
        <v>10.981524471325974</v>
      </c>
      <c r="D130" s="1">
        <v>10.857732233157668</v>
      </c>
      <c r="E130" s="1">
        <v>10.830562741450439</v>
      </c>
      <c r="F130" s="1">
        <v>10.848787229316855</v>
      </c>
      <c r="G130" s="1">
        <v>10.886077584873094</v>
      </c>
      <c r="H130" s="3">
        <v>10.970041162064581</v>
      </c>
      <c r="I130" s="3">
        <v>10.906259278417423</v>
      </c>
      <c r="J130" s="3">
        <v>11.090588827431301</v>
      </c>
      <c r="K130" s="3">
        <v>10.932805294359312</v>
      </c>
      <c r="L130" s="3">
        <v>10.922205283110065</v>
      </c>
      <c r="M130" s="3">
        <v>10.934892400161988</v>
      </c>
      <c r="N130">
        <f t="shared" si="5"/>
        <v>10.907888099588753</v>
      </c>
      <c r="O130">
        <f t="shared" si="6"/>
        <v>10.959465374257446</v>
      </c>
      <c r="P130">
        <f t="shared" si="7"/>
        <v>-5.1577274668693107E-2</v>
      </c>
      <c r="Q130">
        <f t="shared" si="8"/>
        <v>0.27269272137449141</v>
      </c>
      <c r="R130">
        <f t="shared" si="9"/>
        <v>0.56432645395085612</v>
      </c>
    </row>
    <row r="131" spans="1:18" x14ac:dyDescent="0.3">
      <c r="A131" t="s">
        <v>129</v>
      </c>
      <c r="B131" s="1">
        <v>10.172840005443373</v>
      </c>
      <c r="C131" s="1">
        <v>10.103051711724166</v>
      </c>
      <c r="D131" s="1">
        <v>10.262846542686072</v>
      </c>
      <c r="E131" s="1">
        <v>10.164680702400359</v>
      </c>
      <c r="F131" s="1">
        <v>10.061668207389335</v>
      </c>
      <c r="G131" s="1">
        <v>10.043081981895662</v>
      </c>
      <c r="H131" s="3">
        <v>10.259378425179339</v>
      </c>
      <c r="I131" s="3">
        <v>10.074904096186575</v>
      </c>
      <c r="J131" s="3">
        <v>10.208990264185099</v>
      </c>
      <c r="K131" s="3">
        <v>10.260272703863414</v>
      </c>
      <c r="L131" s="3">
        <v>10.078844629235235</v>
      </c>
      <c r="M131" s="3">
        <v>10.10169997039594</v>
      </c>
      <c r="N131">
        <f t="shared" ref="N131:N194" si="10">AVERAGE(B131:G131)</f>
        <v>10.134694858589828</v>
      </c>
      <c r="O131">
        <f t="shared" ref="O131:O194" si="11">AVERAGE(H131:M131)</f>
        <v>10.164015014840933</v>
      </c>
      <c r="P131">
        <f t="shared" ref="P131:P194" si="12">N131-O131</f>
        <v>-2.9320156251104734E-2</v>
      </c>
      <c r="Q131">
        <f t="shared" ref="Q131:Q194" si="13">TTEST(B131:G131,H131:M131,2,3)</f>
        <v>0.56545446388350884</v>
      </c>
      <c r="R131">
        <f t="shared" ref="R131:R194" si="14">-LOG10(Q131)</f>
        <v>0.24760236311762981</v>
      </c>
    </row>
    <row r="132" spans="1:18" x14ac:dyDescent="0.3">
      <c r="A132" t="s">
        <v>130</v>
      </c>
      <c r="B132" s="1">
        <v>10.955511878741509</v>
      </c>
      <c r="C132" s="1">
        <v>10.746682261891914</v>
      </c>
      <c r="D132" s="1">
        <v>10.759455476226043</v>
      </c>
      <c r="E132" s="1">
        <v>10.753542697909163</v>
      </c>
      <c r="F132" s="1">
        <v>10.746295968928257</v>
      </c>
      <c r="G132" s="1">
        <v>10.508715847665828</v>
      </c>
      <c r="H132" s="3">
        <v>10.898351973827239</v>
      </c>
      <c r="I132" s="3">
        <v>10.957972620915401</v>
      </c>
      <c r="J132" s="3">
        <v>10.793660203173259</v>
      </c>
      <c r="K132" s="3">
        <v>10.706573719471809</v>
      </c>
      <c r="L132" s="3">
        <v>10.715730385660319</v>
      </c>
      <c r="M132" s="3">
        <v>10.655468112588844</v>
      </c>
      <c r="N132">
        <f t="shared" si="10"/>
        <v>10.745034021893787</v>
      </c>
      <c r="O132">
        <f t="shared" si="11"/>
        <v>10.787959502606148</v>
      </c>
      <c r="P132">
        <f t="shared" si="12"/>
        <v>-4.2925480712360908E-2</v>
      </c>
      <c r="Q132">
        <f t="shared" si="13"/>
        <v>0.58251802621272764</v>
      </c>
      <c r="R132">
        <f t="shared" si="14"/>
        <v>0.23469063070780546</v>
      </c>
    </row>
    <row r="133" spans="1:18" x14ac:dyDescent="0.3">
      <c r="A133" t="s">
        <v>131</v>
      </c>
      <c r="B133" s="1">
        <v>6.7813597135246599</v>
      </c>
      <c r="C133" s="1">
        <v>8.0482143846080358</v>
      </c>
      <c r="D133" s="1">
        <v>7.8672169527317344</v>
      </c>
      <c r="E133" s="1">
        <v>6.9631272805927882</v>
      </c>
      <c r="F133" s="1">
        <v>7.5102498874914918</v>
      </c>
      <c r="G133" s="1">
        <v>7.4633608858166589</v>
      </c>
      <c r="H133" s="3">
        <v>7.7516110039414761</v>
      </c>
      <c r="I133" s="3">
        <v>7.6475303795254765</v>
      </c>
      <c r="J133" s="3">
        <v>7.5843612525187103</v>
      </c>
      <c r="K133" s="3">
        <v>7.6927201041893438</v>
      </c>
      <c r="L133" s="3">
        <v>7.9612760396094275</v>
      </c>
      <c r="M133" s="3">
        <v>7.4642598376371607</v>
      </c>
      <c r="N133">
        <f t="shared" si="10"/>
        <v>7.4389215174608951</v>
      </c>
      <c r="O133">
        <f t="shared" si="11"/>
        <v>7.6836264362369322</v>
      </c>
      <c r="P133">
        <f t="shared" si="12"/>
        <v>-0.24470491877603706</v>
      </c>
      <c r="Q133">
        <f t="shared" si="13"/>
        <v>0.29324341179451463</v>
      </c>
      <c r="R133">
        <f t="shared" si="14"/>
        <v>0.53277173625737351</v>
      </c>
    </row>
    <row r="134" spans="1:18" x14ac:dyDescent="0.3">
      <c r="A134" t="s">
        <v>132</v>
      </c>
      <c r="B134" s="1">
        <v>13.338707138459126</v>
      </c>
      <c r="C134" s="1">
        <v>13.356150689514909</v>
      </c>
      <c r="D134" s="1">
        <v>13.355535551364948</v>
      </c>
      <c r="E134" s="1">
        <v>13.303231357992109</v>
      </c>
      <c r="F134" s="1">
        <v>13.301376155932287</v>
      </c>
      <c r="G134" s="1">
        <v>13.296714066326818</v>
      </c>
      <c r="H134" s="3">
        <v>13.484590060940247</v>
      </c>
      <c r="I134" s="3">
        <v>13.429164789951518</v>
      </c>
      <c r="J134" s="3">
        <v>13.502762203040614</v>
      </c>
      <c r="K134" s="3">
        <v>13.430106211015344</v>
      </c>
      <c r="L134" s="3">
        <v>13.374982395965272</v>
      </c>
      <c r="M134" s="3">
        <v>13.3907574170457</v>
      </c>
      <c r="N134">
        <f t="shared" si="10"/>
        <v>13.325285826598366</v>
      </c>
      <c r="O134">
        <f t="shared" si="11"/>
        <v>13.43539384632645</v>
      </c>
      <c r="P134">
        <f t="shared" si="12"/>
        <v>-0.11010801972808437</v>
      </c>
      <c r="Q134">
        <f t="shared" si="13"/>
        <v>1.6734474799112587E-3</v>
      </c>
      <c r="R134">
        <f t="shared" si="14"/>
        <v>2.7763879131494376</v>
      </c>
    </row>
    <row r="135" spans="1:18" x14ac:dyDescent="0.3">
      <c r="A135" t="s">
        <v>133</v>
      </c>
      <c r="B135" s="1">
        <v>8.5215219235713828</v>
      </c>
      <c r="C135" s="1">
        <v>8.5353920318807006</v>
      </c>
      <c r="D135" s="1">
        <v>8.2946666938619629</v>
      </c>
      <c r="E135" s="1">
        <v>8.4067577377107057</v>
      </c>
      <c r="F135" s="1">
        <v>8.2502984179063326</v>
      </c>
      <c r="G135" s="1">
        <v>8.6326681007359696</v>
      </c>
      <c r="H135" s="3">
        <v>7.807548127205882</v>
      </c>
      <c r="I135" s="3">
        <v>8.1851232073605544</v>
      </c>
      <c r="J135" s="3">
        <v>8.5192824150311353</v>
      </c>
      <c r="K135" s="3">
        <v>7.8405891179969194</v>
      </c>
      <c r="L135" s="3">
        <v>8.2770548761487284</v>
      </c>
      <c r="M135" s="3">
        <v>7.7997996681331303</v>
      </c>
      <c r="N135">
        <f t="shared" si="10"/>
        <v>8.4402174842778432</v>
      </c>
      <c r="O135">
        <f t="shared" si="11"/>
        <v>8.0715662353127247</v>
      </c>
      <c r="P135">
        <f t="shared" si="12"/>
        <v>0.36865124896511858</v>
      </c>
      <c r="Q135">
        <f t="shared" si="13"/>
        <v>2.9846824931235725E-2</v>
      </c>
      <c r="R135">
        <f t="shared" si="14"/>
        <v>1.525101861793742</v>
      </c>
    </row>
    <row r="136" spans="1:18" x14ac:dyDescent="0.3">
      <c r="A136" t="s">
        <v>134</v>
      </c>
      <c r="B136" s="1">
        <v>10.302833097700885</v>
      </c>
      <c r="C136" s="1">
        <v>10.420202361796086</v>
      </c>
      <c r="D136" s="1">
        <v>10.312508622634157</v>
      </c>
      <c r="E136" s="1">
        <v>10.447041887650618</v>
      </c>
      <c r="F136" s="1">
        <v>10.516330386825937</v>
      </c>
      <c r="G136" s="1">
        <v>10.592662587979838</v>
      </c>
      <c r="H136" s="3">
        <v>10.205829896561866</v>
      </c>
      <c r="I136" s="3">
        <v>10.073940702721444</v>
      </c>
      <c r="J136" s="3">
        <v>10.269874722482472</v>
      </c>
      <c r="K136" s="3">
        <v>10.532404631254007</v>
      </c>
      <c r="L136" s="3">
        <v>10.551496791819728</v>
      </c>
      <c r="M136" s="3">
        <v>10.528415039279976</v>
      </c>
      <c r="N136">
        <f t="shared" si="10"/>
        <v>10.431929824097919</v>
      </c>
      <c r="O136">
        <f t="shared" si="11"/>
        <v>10.360326964019917</v>
      </c>
      <c r="P136">
        <f t="shared" si="12"/>
        <v>7.1602860078002095E-2</v>
      </c>
      <c r="Q136">
        <f t="shared" si="13"/>
        <v>0.4746724810073718</v>
      </c>
      <c r="R136">
        <f t="shared" si="14"/>
        <v>0.32360594564224054</v>
      </c>
    </row>
    <row r="137" spans="1:18" x14ac:dyDescent="0.3">
      <c r="A137" t="s">
        <v>135</v>
      </c>
      <c r="B137" s="1">
        <v>11.168064077684797</v>
      </c>
      <c r="C137" s="1">
        <v>11.089271705624292</v>
      </c>
      <c r="D137" s="1">
        <v>11.058289433980459</v>
      </c>
      <c r="E137" s="1">
        <v>11.086852749292758</v>
      </c>
      <c r="F137" s="1">
        <v>10.979310861327818</v>
      </c>
      <c r="G137" s="1">
        <v>11.026198349965194</v>
      </c>
      <c r="H137" s="3">
        <v>11.246134895665257</v>
      </c>
      <c r="I137" s="3">
        <v>11.141711219408432</v>
      </c>
      <c r="J137" s="3">
        <v>11.135773404459153</v>
      </c>
      <c r="K137" s="3">
        <v>11.195243005046647</v>
      </c>
      <c r="L137" s="3">
        <v>11.079191414898283</v>
      </c>
      <c r="M137" s="3">
        <v>11.119823026674959</v>
      </c>
      <c r="N137">
        <f t="shared" si="10"/>
        <v>11.067997862979221</v>
      </c>
      <c r="O137">
        <f t="shared" si="11"/>
        <v>11.152979494358789</v>
      </c>
      <c r="P137">
        <f t="shared" si="12"/>
        <v>-8.4981631379568157E-2</v>
      </c>
      <c r="Q137">
        <f t="shared" si="13"/>
        <v>3.8174589369567101E-2</v>
      </c>
      <c r="R137">
        <f t="shared" si="14"/>
        <v>1.4182256257971535</v>
      </c>
    </row>
    <row r="138" spans="1:18" x14ac:dyDescent="0.3">
      <c r="A138" t="s">
        <v>136</v>
      </c>
      <c r="B138" s="1">
        <v>11.100780587850878</v>
      </c>
      <c r="C138" s="1">
        <v>11.060236573626771</v>
      </c>
      <c r="D138" s="1">
        <v>11.174994321202842</v>
      </c>
      <c r="E138" s="1">
        <v>11.024557936494636</v>
      </c>
      <c r="F138" s="1">
        <v>11.087403169725102</v>
      </c>
      <c r="G138" s="1">
        <v>11.037224336223257</v>
      </c>
      <c r="H138" s="3">
        <v>11.077890538622741</v>
      </c>
      <c r="I138" s="3">
        <v>11.052466161963341</v>
      </c>
      <c r="J138" s="3">
        <v>10.97844591693246</v>
      </c>
      <c r="K138" s="3">
        <v>11.111852926151032</v>
      </c>
      <c r="L138" s="3">
        <v>11.114679352943311</v>
      </c>
      <c r="M138" s="3">
        <v>11.03602933583544</v>
      </c>
      <c r="N138">
        <f t="shared" si="10"/>
        <v>11.080866154187248</v>
      </c>
      <c r="O138">
        <f t="shared" si="11"/>
        <v>11.061894038741388</v>
      </c>
      <c r="P138">
        <f t="shared" si="12"/>
        <v>1.8972115445860638E-2</v>
      </c>
      <c r="Q138">
        <f t="shared" si="13"/>
        <v>0.54894607141232044</v>
      </c>
      <c r="R138">
        <f t="shared" si="14"/>
        <v>0.26047031864361503</v>
      </c>
    </row>
    <row r="139" spans="1:18" x14ac:dyDescent="0.3">
      <c r="A139" t="s">
        <v>137</v>
      </c>
      <c r="B139" s="1">
        <v>11.700426713019006</v>
      </c>
      <c r="C139" s="1">
        <v>11.67928655426188</v>
      </c>
      <c r="D139" s="1">
        <v>11.660098428915715</v>
      </c>
      <c r="E139" s="1">
        <v>11.642137457605763</v>
      </c>
      <c r="F139" s="1">
        <v>11.556496474991777</v>
      </c>
      <c r="G139" s="1">
        <v>11.623776346809715</v>
      </c>
      <c r="H139" s="3">
        <v>11.673918536265354</v>
      </c>
      <c r="I139" s="3">
        <v>11.713055662475877</v>
      </c>
      <c r="J139" s="3">
        <v>11.660878359249468</v>
      </c>
      <c r="K139" s="3">
        <v>11.611615037692344</v>
      </c>
      <c r="L139" s="3">
        <v>11.63740828405281</v>
      </c>
      <c r="M139" s="3">
        <v>11.679264558841174</v>
      </c>
      <c r="N139">
        <f t="shared" si="10"/>
        <v>11.643703662600643</v>
      </c>
      <c r="O139">
        <f t="shared" si="11"/>
        <v>11.662690073096172</v>
      </c>
      <c r="P139">
        <f t="shared" si="12"/>
        <v>-1.8986410495529071E-2</v>
      </c>
      <c r="Q139">
        <f t="shared" si="13"/>
        <v>0.46939914756761403</v>
      </c>
      <c r="R139">
        <f t="shared" si="14"/>
        <v>0.32845770341875896</v>
      </c>
    </row>
    <row r="140" spans="1:18" x14ac:dyDescent="0.3">
      <c r="A140" t="s">
        <v>138</v>
      </c>
      <c r="B140" s="1">
        <v>12.056400633068693</v>
      </c>
      <c r="C140" s="1">
        <v>12.027277098745886</v>
      </c>
      <c r="D140" s="1">
        <v>12.056793490674485</v>
      </c>
      <c r="E140" s="1">
        <v>11.969519631701408</v>
      </c>
      <c r="F140" s="1">
        <v>12.04578695904384</v>
      </c>
      <c r="G140" s="1">
        <v>12.093136921353199</v>
      </c>
      <c r="H140" s="3">
        <v>12.16798883837053</v>
      </c>
      <c r="I140" s="3">
        <v>12.059841273517428</v>
      </c>
      <c r="J140" s="3">
        <v>12.139752778468836</v>
      </c>
      <c r="K140" s="3">
        <v>12.079898066088353</v>
      </c>
      <c r="L140" s="3">
        <v>12.121889614444976</v>
      </c>
      <c r="M140" s="3">
        <v>12.120497098444245</v>
      </c>
      <c r="N140">
        <f t="shared" si="10"/>
        <v>12.041485789097919</v>
      </c>
      <c r="O140">
        <f t="shared" si="11"/>
        <v>12.114977944889061</v>
      </c>
      <c r="P140">
        <f t="shared" si="12"/>
        <v>-7.3492155791141656E-2</v>
      </c>
      <c r="Q140">
        <f t="shared" si="13"/>
        <v>1.0303369477658714E-2</v>
      </c>
      <c r="R140">
        <f t="shared" si="14"/>
        <v>1.9870207261442063</v>
      </c>
    </row>
    <row r="141" spans="1:18" x14ac:dyDescent="0.3">
      <c r="A141" t="s">
        <v>139</v>
      </c>
      <c r="B141" s="1">
        <v>8.2981084032114154</v>
      </c>
      <c r="C141" s="1">
        <v>8.3230097106128138</v>
      </c>
      <c r="D141" s="1">
        <v>7.6220518194563764</v>
      </c>
      <c r="E141" s="1">
        <v>8.0470693668469675</v>
      </c>
      <c r="F141" s="1">
        <v>8.8224433646862295</v>
      </c>
      <c r="G141" s="1">
        <v>8.215338847736362</v>
      </c>
      <c r="H141" s="3">
        <v>8.5846619079414701</v>
      </c>
      <c r="I141" s="3">
        <v>8.1714270266075442</v>
      </c>
      <c r="J141" s="3">
        <v>8.2150961209762148</v>
      </c>
      <c r="K141" s="3">
        <v>7.9255841093893631</v>
      </c>
      <c r="L141" s="3">
        <v>8.3511159174330771</v>
      </c>
      <c r="M141" s="3">
        <v>7.9829365500479312</v>
      </c>
      <c r="N141">
        <f t="shared" si="10"/>
        <v>8.2213369187583609</v>
      </c>
      <c r="O141">
        <f t="shared" si="11"/>
        <v>8.2051369387325988</v>
      </c>
      <c r="P141">
        <f t="shared" si="12"/>
        <v>1.6199980025762173E-2</v>
      </c>
      <c r="Q141">
        <f t="shared" si="13"/>
        <v>0.93339162254646102</v>
      </c>
      <c r="R141">
        <f t="shared" si="14"/>
        <v>2.9936101349054056E-2</v>
      </c>
    </row>
    <row r="142" spans="1:18" x14ac:dyDescent="0.3">
      <c r="A142" t="s">
        <v>140</v>
      </c>
      <c r="B142" s="1">
        <v>9.6631844849937245</v>
      </c>
      <c r="C142" s="1">
        <v>9.4476618416977551</v>
      </c>
      <c r="D142" s="1">
        <v>9.5951642208367733</v>
      </c>
      <c r="E142" s="1">
        <v>9.6963590325497186</v>
      </c>
      <c r="F142" s="1">
        <v>9.5138262721291387</v>
      </c>
      <c r="G142" s="1">
        <v>9.468542589945951</v>
      </c>
      <c r="H142" s="3">
        <v>9.3214546328954633</v>
      </c>
      <c r="I142" s="3">
        <v>9.2490186134393788</v>
      </c>
      <c r="J142" s="3">
        <v>9.3048760500448893</v>
      </c>
      <c r="K142" s="3">
        <v>9.5385575629055861</v>
      </c>
      <c r="L142" s="3">
        <v>9.4227375865375258</v>
      </c>
      <c r="M142" s="3">
        <v>9.3495908579971498</v>
      </c>
      <c r="N142">
        <f t="shared" si="10"/>
        <v>9.5641230736921781</v>
      </c>
      <c r="O142">
        <f t="shared" si="11"/>
        <v>9.3643725506366646</v>
      </c>
      <c r="P142">
        <f t="shared" si="12"/>
        <v>0.19975052305551344</v>
      </c>
      <c r="Q142">
        <f t="shared" si="13"/>
        <v>7.2657398593331873E-3</v>
      </c>
      <c r="R142">
        <f t="shared" si="14"/>
        <v>2.138720155562019</v>
      </c>
    </row>
    <row r="143" spans="1:18" x14ac:dyDescent="0.3">
      <c r="A143" t="s">
        <v>141</v>
      </c>
      <c r="B143" s="1">
        <v>8.6354279199245703</v>
      </c>
      <c r="C143" s="1">
        <v>8.9755614062736164</v>
      </c>
      <c r="D143" s="1">
        <v>8.9431008475707987</v>
      </c>
      <c r="E143" s="1">
        <v>8.8310855173179927</v>
      </c>
      <c r="F143" s="1">
        <v>8.2737955992142656</v>
      </c>
      <c r="G143" s="1">
        <v>8.4668310143619632</v>
      </c>
      <c r="H143" s="3">
        <v>7.4902492106270859</v>
      </c>
      <c r="I143" s="3">
        <v>7.1461867914907362</v>
      </c>
      <c r="J143" s="3">
        <v>7.5778819594976401</v>
      </c>
      <c r="K143" s="3">
        <v>7.7006477841522054</v>
      </c>
      <c r="L143" s="3">
        <v>8.0285691521967717</v>
      </c>
      <c r="M143" s="3">
        <v>6.8473706009054833</v>
      </c>
      <c r="N143">
        <f t="shared" si="10"/>
        <v>8.6876337174438678</v>
      </c>
      <c r="O143">
        <f t="shared" si="11"/>
        <v>7.4651509164783212</v>
      </c>
      <c r="P143">
        <f t="shared" si="12"/>
        <v>1.2224828009655466</v>
      </c>
      <c r="Q143">
        <f t="shared" si="13"/>
        <v>2.3789543167102611E-4</v>
      </c>
      <c r="R143">
        <f t="shared" si="14"/>
        <v>3.623613897681583</v>
      </c>
    </row>
    <row r="144" spans="1:18" x14ac:dyDescent="0.3">
      <c r="A144" t="s">
        <v>142</v>
      </c>
      <c r="B144" s="1">
        <v>12.026544190621399</v>
      </c>
      <c r="C144" s="1">
        <v>12.12870646780009</v>
      </c>
      <c r="D144" s="1">
        <v>12.215199284839169</v>
      </c>
      <c r="E144" s="1">
        <v>12.052493333024488</v>
      </c>
      <c r="F144" s="1">
        <v>12.127784799110257</v>
      </c>
      <c r="G144" s="1">
        <v>12.221248761144439</v>
      </c>
      <c r="H144" s="3">
        <v>12.045179463944084</v>
      </c>
      <c r="I144" s="3">
        <v>12.051905644677712</v>
      </c>
      <c r="J144" s="3">
        <v>12.182282608497243</v>
      </c>
      <c r="K144" s="3">
        <v>12.216609462510871</v>
      </c>
      <c r="L144" s="3">
        <v>12.303495376790378</v>
      </c>
      <c r="M144" s="3">
        <v>12.23949411205774</v>
      </c>
      <c r="N144">
        <f t="shared" si="10"/>
        <v>12.128662806089972</v>
      </c>
      <c r="O144">
        <f t="shared" si="11"/>
        <v>12.173161111413007</v>
      </c>
      <c r="P144">
        <f t="shared" si="12"/>
        <v>-4.4498305323035225E-2</v>
      </c>
      <c r="Q144">
        <f t="shared" si="13"/>
        <v>0.42843854375374446</v>
      </c>
      <c r="R144">
        <f t="shared" si="14"/>
        <v>0.36811146550923612</v>
      </c>
    </row>
    <row r="145" spans="1:18" x14ac:dyDescent="0.3">
      <c r="A145" t="s">
        <v>143</v>
      </c>
      <c r="B145" s="1">
        <v>11.888134388352869</v>
      </c>
      <c r="C145" s="1">
        <v>11.758518886931975</v>
      </c>
      <c r="D145" s="1">
        <v>11.803416758768114</v>
      </c>
      <c r="E145" s="1">
        <v>11.735746396326652</v>
      </c>
      <c r="F145" s="1">
        <v>11.781150671542319</v>
      </c>
      <c r="G145" s="1">
        <v>11.804917511276036</v>
      </c>
      <c r="H145" s="3">
        <v>11.937943870052891</v>
      </c>
      <c r="I145" s="3">
        <v>11.877169081484308</v>
      </c>
      <c r="J145" s="3">
        <v>11.858276344266105</v>
      </c>
      <c r="K145" s="3">
        <v>11.986549594564895</v>
      </c>
      <c r="L145" s="3">
        <v>11.84768378771685</v>
      </c>
      <c r="M145" s="3">
        <v>11.817835073846126</v>
      </c>
      <c r="N145">
        <f t="shared" si="10"/>
        <v>11.795314102199661</v>
      </c>
      <c r="O145">
        <f t="shared" si="11"/>
        <v>11.887576291988529</v>
      </c>
      <c r="P145">
        <f t="shared" si="12"/>
        <v>-9.2262189788867133E-2</v>
      </c>
      <c r="Q145">
        <f t="shared" si="13"/>
        <v>2.0823452130361502E-2</v>
      </c>
      <c r="R145">
        <f t="shared" si="14"/>
        <v>1.6814472711325346</v>
      </c>
    </row>
    <row r="146" spans="1:18" x14ac:dyDescent="0.3">
      <c r="A146" t="s">
        <v>144</v>
      </c>
      <c r="B146" s="1">
        <v>11.428161238773285</v>
      </c>
      <c r="C146" s="1">
        <v>11.447078058954551</v>
      </c>
      <c r="D146" s="1">
        <v>11.304904562424426</v>
      </c>
      <c r="E146" s="1">
        <v>11.523209079878329</v>
      </c>
      <c r="F146" s="1">
        <v>11.556060532239451</v>
      </c>
      <c r="G146" s="1">
        <v>11.428752724983042</v>
      </c>
      <c r="H146" s="3">
        <v>11.351419631661811</v>
      </c>
      <c r="I146" s="3">
        <v>11.220481114543583</v>
      </c>
      <c r="J146" s="3">
        <v>11.33734314727405</v>
      </c>
      <c r="K146" s="3">
        <v>11.063374856449911</v>
      </c>
      <c r="L146" s="3">
        <v>11.197241270329002</v>
      </c>
      <c r="M146" s="3">
        <v>10.991231293751536</v>
      </c>
      <c r="N146">
        <f t="shared" si="10"/>
        <v>11.44802769954218</v>
      </c>
      <c r="O146">
        <f t="shared" si="11"/>
        <v>11.193515219001648</v>
      </c>
      <c r="P146">
        <f t="shared" si="12"/>
        <v>0.25451248054053188</v>
      </c>
      <c r="Q146">
        <f t="shared" si="13"/>
        <v>5.8107792003107249E-3</v>
      </c>
      <c r="R146">
        <f t="shared" si="14"/>
        <v>2.235765626696574</v>
      </c>
    </row>
    <row r="147" spans="1:18" x14ac:dyDescent="0.3">
      <c r="A147" t="s">
        <v>145</v>
      </c>
      <c r="B147" s="1">
        <v>7.8135888190531562</v>
      </c>
      <c r="C147" s="1">
        <v>8.0812437457260966</v>
      </c>
      <c r="D147" s="1">
        <v>8.0141320865032153</v>
      </c>
      <c r="E147" s="1">
        <v>8.617136828927844</v>
      </c>
      <c r="F147" s="1">
        <v>8.8050021846415039</v>
      </c>
      <c r="G147" s="1">
        <v>8.5008020530571589</v>
      </c>
      <c r="H147" s="3">
        <v>7.8664753025208825</v>
      </c>
      <c r="I147" s="3">
        <v>7.7300285149070511</v>
      </c>
      <c r="J147" s="3">
        <v>7.3349436307266185</v>
      </c>
      <c r="K147" s="3">
        <v>8.5414064226285138</v>
      </c>
      <c r="L147" s="3">
        <v>8.3990428865497861</v>
      </c>
      <c r="M147" s="3">
        <v>8.6362983460798688</v>
      </c>
      <c r="N147">
        <f t="shared" si="10"/>
        <v>8.3053176196514951</v>
      </c>
      <c r="O147">
        <f t="shared" si="11"/>
        <v>8.0846991839021189</v>
      </c>
      <c r="P147">
        <f t="shared" si="12"/>
        <v>0.22061843574937612</v>
      </c>
      <c r="Q147">
        <f t="shared" si="13"/>
        <v>0.4262603326437725</v>
      </c>
      <c r="R147">
        <f t="shared" si="14"/>
        <v>0.3703250804785414</v>
      </c>
    </row>
    <row r="148" spans="1:18" x14ac:dyDescent="0.3">
      <c r="A148" t="s">
        <v>146</v>
      </c>
      <c r="B148" s="1">
        <v>6.6428459496207832</v>
      </c>
      <c r="C148" s="1">
        <v>6.1222585678119978</v>
      </c>
      <c r="D148" s="1">
        <v>5.8604662585171674</v>
      </c>
      <c r="E148" s="1">
        <v>7.6088831493398619</v>
      </c>
      <c r="F148" s="1">
        <v>8.0024212439286995</v>
      </c>
      <c r="G148" s="1">
        <v>8.2628465426860735</v>
      </c>
      <c r="H148" s="3">
        <v>6.4306198109597759</v>
      </c>
      <c r="I148" s="3">
        <v>7.0553909047347947</v>
      </c>
      <c r="J148" s="3">
        <v>4.5379172490340824</v>
      </c>
      <c r="K148" s="3">
        <v>7.6922318943137018</v>
      </c>
      <c r="L148" s="3">
        <v>8.0395771030606777</v>
      </c>
      <c r="M148" s="3">
        <v>7.7011331548479731</v>
      </c>
      <c r="N148">
        <f t="shared" si="10"/>
        <v>7.0832869519840971</v>
      </c>
      <c r="O148">
        <f t="shared" si="11"/>
        <v>6.9094783528251682</v>
      </c>
      <c r="P148">
        <f t="shared" si="12"/>
        <v>0.17380859915892888</v>
      </c>
      <c r="Q148">
        <f t="shared" si="13"/>
        <v>0.80123629737207414</v>
      </c>
      <c r="R148">
        <f t="shared" si="14"/>
        <v>9.6239384651387441E-2</v>
      </c>
    </row>
    <row r="149" spans="1:18" x14ac:dyDescent="0.3">
      <c r="A149" t="s">
        <v>147</v>
      </c>
      <c r="B149" s="1">
        <v>9.6504773698971036</v>
      </c>
      <c r="C149" s="1">
        <v>9.7489307838758421</v>
      </c>
      <c r="D149" s="1">
        <v>9.8272474212831273</v>
      </c>
      <c r="E149" s="1">
        <v>9.5033288566266627</v>
      </c>
      <c r="F149" s="1">
        <v>9.4569909087928554</v>
      </c>
      <c r="G149" s="1">
        <v>9.5995223693004146</v>
      </c>
      <c r="H149" s="3">
        <v>9.6984789567500691</v>
      </c>
      <c r="I149" s="3">
        <v>9.695158678475357</v>
      </c>
      <c r="J149" s="3">
        <v>9.6287918182959427</v>
      </c>
      <c r="K149" s="3">
        <v>9.5237579610897019</v>
      </c>
      <c r="L149" s="3">
        <v>9.4247751582242199</v>
      </c>
      <c r="M149" s="3">
        <v>9.4645865903798256</v>
      </c>
      <c r="N149">
        <f t="shared" si="10"/>
        <v>9.6310829516293346</v>
      </c>
      <c r="O149">
        <f t="shared" si="11"/>
        <v>9.572591527202519</v>
      </c>
      <c r="P149">
        <f t="shared" si="12"/>
        <v>5.8491424426815541E-2</v>
      </c>
      <c r="Q149">
        <f t="shared" si="13"/>
        <v>0.45608319446665402</v>
      </c>
      <c r="R149">
        <f t="shared" si="14"/>
        <v>0.34095593013762493</v>
      </c>
    </row>
    <row r="150" spans="1:18" x14ac:dyDescent="0.3">
      <c r="A150" t="s">
        <v>148</v>
      </c>
      <c r="B150" s="1">
        <v>9.916207905515309</v>
      </c>
      <c r="C150" s="1">
        <v>9.9633874209464715</v>
      </c>
      <c r="D150" s="1">
        <v>10.079498117360773</v>
      </c>
      <c r="E150" s="1">
        <v>9.8127388683589292</v>
      </c>
      <c r="F150" s="1">
        <v>9.6661174613893515</v>
      </c>
      <c r="G150" s="1">
        <v>9.7923673453758351</v>
      </c>
      <c r="H150" s="3">
        <v>9.9028423694934009</v>
      </c>
      <c r="I150" s="3">
        <v>10.056271915069884</v>
      </c>
      <c r="J150" s="3">
        <v>9.7688294225765269</v>
      </c>
      <c r="K150" s="3">
        <v>9.6656201640663824</v>
      </c>
      <c r="L150" s="3">
        <v>9.6786529518621673</v>
      </c>
      <c r="M150" s="3">
        <v>9.8551176394876858</v>
      </c>
      <c r="N150">
        <f t="shared" si="10"/>
        <v>9.8717195198244454</v>
      </c>
      <c r="O150">
        <f t="shared" si="11"/>
        <v>9.8212224104260084</v>
      </c>
      <c r="P150">
        <f t="shared" si="12"/>
        <v>5.049710939843699E-2</v>
      </c>
      <c r="Q150">
        <f t="shared" si="13"/>
        <v>0.5649468134198361</v>
      </c>
      <c r="R150">
        <f t="shared" si="14"/>
        <v>0.24799243665055459</v>
      </c>
    </row>
    <row r="151" spans="1:18" x14ac:dyDescent="0.3">
      <c r="A151" t="s">
        <v>149</v>
      </c>
      <c r="B151" s="1">
        <v>11.007693080330212</v>
      </c>
      <c r="C151" s="1">
        <v>11.001942948069507</v>
      </c>
      <c r="D151" s="1">
        <v>11.052323505496188</v>
      </c>
      <c r="E151" s="1">
        <v>10.955439226706964</v>
      </c>
      <c r="F151" s="1">
        <v>11.128136133894102</v>
      </c>
      <c r="G151" s="1">
        <v>11.08202925542756</v>
      </c>
      <c r="H151" s="3">
        <v>10.861358355329893</v>
      </c>
      <c r="I151" s="3">
        <v>10.906439682949468</v>
      </c>
      <c r="J151" s="3">
        <v>11.057592422631082</v>
      </c>
      <c r="K151" s="3">
        <v>10.95657218200976</v>
      </c>
      <c r="L151" s="3">
        <v>11.032390168866524</v>
      </c>
      <c r="M151" s="3">
        <v>10.888088713451694</v>
      </c>
      <c r="N151">
        <f t="shared" si="10"/>
        <v>11.037927358320756</v>
      </c>
      <c r="O151">
        <f t="shared" si="11"/>
        <v>10.950406920873069</v>
      </c>
      <c r="P151">
        <f t="shared" si="12"/>
        <v>8.7520437447686561E-2</v>
      </c>
      <c r="Q151">
        <f t="shared" si="13"/>
        <v>6.2037348596913892E-2</v>
      </c>
      <c r="R151">
        <f t="shared" si="14"/>
        <v>1.2073467716955684</v>
      </c>
    </row>
    <row r="152" spans="1:18" x14ac:dyDescent="0.3">
      <c r="A152" t="s">
        <v>150</v>
      </c>
      <c r="B152" s="1">
        <v>11.49871460189007</v>
      </c>
      <c r="C152" s="1">
        <v>11.570292147357195</v>
      </c>
      <c r="D152" s="1">
        <v>11.542983471756067</v>
      </c>
      <c r="E152" s="1">
        <v>11.415467144268945</v>
      </c>
      <c r="F152" s="1">
        <v>11.390872931400374</v>
      </c>
      <c r="G152" s="1">
        <v>11.441486591984022</v>
      </c>
      <c r="H152" s="3">
        <v>11.404492317133895</v>
      </c>
      <c r="I152" s="3">
        <v>11.265204798668794</v>
      </c>
      <c r="J152" s="3">
        <v>11.415276989318748</v>
      </c>
      <c r="K152" s="3">
        <v>11.464147499287604</v>
      </c>
      <c r="L152" s="3">
        <v>11.474045585005143</v>
      </c>
      <c r="M152" s="3">
        <v>11.436190995481418</v>
      </c>
      <c r="N152">
        <f t="shared" si="10"/>
        <v>11.476636148109444</v>
      </c>
      <c r="O152">
        <f t="shared" si="11"/>
        <v>11.409893030815935</v>
      </c>
      <c r="P152">
        <f t="shared" si="12"/>
        <v>6.6743117293508902E-2</v>
      </c>
      <c r="Q152">
        <f t="shared" si="13"/>
        <v>0.14930507857323863</v>
      </c>
      <c r="R152">
        <f t="shared" si="14"/>
        <v>0.82592541961039545</v>
      </c>
    </row>
    <row r="153" spans="1:18" x14ac:dyDescent="0.3">
      <c r="A153" t="s">
        <v>151</v>
      </c>
      <c r="B153" s="1">
        <v>12.169971963407157</v>
      </c>
      <c r="C153" s="1">
        <v>12.175197098292937</v>
      </c>
      <c r="D153" s="1">
        <v>12.155140781066383</v>
      </c>
      <c r="E153" s="1">
        <v>12.186566171916382</v>
      </c>
      <c r="F153" s="1">
        <v>12.197474733029305</v>
      </c>
      <c r="G153" s="1">
        <v>12.276624607959899</v>
      </c>
      <c r="H153" s="3">
        <v>12.248244847721162</v>
      </c>
      <c r="I153" s="3">
        <v>12.148527425160465</v>
      </c>
      <c r="J153" s="3">
        <v>12.204155392558455</v>
      </c>
      <c r="K153" s="3">
        <v>12.264152272623461</v>
      </c>
      <c r="L153" s="3">
        <v>12.256883872218845</v>
      </c>
      <c r="M153" s="3">
        <v>12.332383469767402</v>
      </c>
      <c r="N153">
        <f t="shared" si="10"/>
        <v>12.193495892612011</v>
      </c>
      <c r="O153">
        <f t="shared" si="11"/>
        <v>12.242391213341632</v>
      </c>
      <c r="P153">
        <f t="shared" si="12"/>
        <v>-4.8895320729620551E-2</v>
      </c>
      <c r="Q153">
        <f t="shared" si="13"/>
        <v>0.14683054843194732</v>
      </c>
      <c r="R153">
        <f t="shared" si="14"/>
        <v>0.83318357905745977</v>
      </c>
    </row>
    <row r="154" spans="1:18" x14ac:dyDescent="0.3">
      <c r="A154" t="s">
        <v>152</v>
      </c>
      <c r="B154" s="1">
        <v>10.544075752553297</v>
      </c>
      <c r="C154" s="1">
        <v>10.532092884659136</v>
      </c>
      <c r="D154" s="1">
        <v>10.458755196788122</v>
      </c>
      <c r="E154" s="1">
        <v>10.375180652112071</v>
      </c>
      <c r="F154" s="1">
        <v>10.448250551386172</v>
      </c>
      <c r="G154" s="1">
        <v>10.523826556560453</v>
      </c>
      <c r="H154" s="3">
        <v>10.455316944662263</v>
      </c>
      <c r="I154" s="3">
        <v>10.405694602969747</v>
      </c>
      <c r="J154" s="3">
        <v>10.444869948129014</v>
      </c>
      <c r="K154" s="3">
        <v>10.592877450597094</v>
      </c>
      <c r="L154" s="3">
        <v>10.524835513029105</v>
      </c>
      <c r="M154" s="3">
        <v>10.441968933036568</v>
      </c>
      <c r="N154">
        <f t="shared" si="10"/>
        <v>10.480363599009875</v>
      </c>
      <c r="O154">
        <f t="shared" si="11"/>
        <v>10.477593898737299</v>
      </c>
      <c r="P154">
        <f t="shared" si="12"/>
        <v>2.769700272576614E-3</v>
      </c>
      <c r="Q154">
        <f t="shared" si="13"/>
        <v>0.94422563546987504</v>
      </c>
      <c r="R154">
        <f t="shared" si="14"/>
        <v>2.4924212767321909E-2</v>
      </c>
    </row>
    <row r="155" spans="1:18" x14ac:dyDescent="0.3">
      <c r="A155" t="s">
        <v>153</v>
      </c>
      <c r="B155" s="1">
        <v>8.1433832139898215</v>
      </c>
      <c r="C155" s="1">
        <v>8.6232962478611643</v>
      </c>
      <c r="D155" s="1">
        <v>8.4319154134242744</v>
      </c>
      <c r="E155" s="1">
        <v>8.2465981030571154</v>
      </c>
      <c r="F155" s="1">
        <v>8.5466629929179891</v>
      </c>
      <c r="G155" s="1">
        <v>8.4607835116372563</v>
      </c>
      <c r="H155" s="3">
        <v>8.2313652029771696</v>
      </c>
      <c r="I155" s="3">
        <v>8.6834157470304305</v>
      </c>
      <c r="J155" s="3">
        <v>8.6084026883311662</v>
      </c>
      <c r="K155" s="3">
        <v>8.6548508058463138</v>
      </c>
      <c r="L155" s="3">
        <v>8.2232777325382429</v>
      </c>
      <c r="M155" s="3">
        <v>8.5159363262840611</v>
      </c>
      <c r="N155">
        <f t="shared" si="10"/>
        <v>8.4087732471479359</v>
      </c>
      <c r="O155">
        <f t="shared" si="11"/>
        <v>8.4862080838345637</v>
      </c>
      <c r="P155">
        <f t="shared" si="12"/>
        <v>-7.7434836686627762E-2</v>
      </c>
      <c r="Q155">
        <f t="shared" si="13"/>
        <v>0.50858023395928242</v>
      </c>
      <c r="R155">
        <f t="shared" si="14"/>
        <v>0.29364052274706809</v>
      </c>
    </row>
    <row r="156" spans="1:18" x14ac:dyDescent="0.3">
      <c r="A156" t="s">
        <v>154</v>
      </c>
      <c r="B156" s="1">
        <v>11.464816294098913</v>
      </c>
      <c r="C156" s="1">
        <v>11.553552501717439</v>
      </c>
      <c r="D156" s="1">
        <v>11.396963269901685</v>
      </c>
      <c r="E156" s="1">
        <v>11.660165296610872</v>
      </c>
      <c r="F156" s="1">
        <v>11.568996379481177</v>
      </c>
      <c r="G156" s="1">
        <v>11.392870135302326</v>
      </c>
      <c r="H156" s="3">
        <v>11.496199673936934</v>
      </c>
      <c r="I156" s="3">
        <v>11.397861775466829</v>
      </c>
      <c r="J156" s="3">
        <v>11.639010524357023</v>
      </c>
      <c r="K156" s="3">
        <v>11.262969830635974</v>
      </c>
      <c r="L156" s="3">
        <v>11.390158205824505</v>
      </c>
      <c r="M156" s="3">
        <v>11.277124637278352</v>
      </c>
      <c r="N156">
        <f t="shared" si="10"/>
        <v>11.506227312852069</v>
      </c>
      <c r="O156">
        <f t="shared" si="11"/>
        <v>11.410554107916603</v>
      </c>
      <c r="P156">
        <f t="shared" si="12"/>
        <v>9.5673204935465606E-2</v>
      </c>
      <c r="Q156">
        <f t="shared" si="13"/>
        <v>0.21638784322457674</v>
      </c>
      <c r="R156">
        <f t="shared" si="14"/>
        <v>0.66476714175764529</v>
      </c>
    </row>
    <row r="157" spans="1:18" x14ac:dyDescent="0.3">
      <c r="A157" t="s">
        <v>155</v>
      </c>
      <c r="B157" s="1">
        <v>8.908962980559723</v>
      </c>
      <c r="C157" s="1">
        <v>8.5298599799573829</v>
      </c>
      <c r="D157" s="1">
        <v>8.4656480259822811</v>
      </c>
      <c r="E157" s="1">
        <v>8.969530423894982</v>
      </c>
      <c r="F157" s="1">
        <v>8.7522133678651439</v>
      </c>
      <c r="G157" s="1">
        <v>8.9692426044344984</v>
      </c>
      <c r="H157" s="3">
        <v>8.569741706857867</v>
      </c>
      <c r="I157" s="3">
        <v>8.8103466981579679</v>
      </c>
      <c r="J157" s="3">
        <v>8.6212460287096029</v>
      </c>
      <c r="K157" s="3">
        <v>9.12311262404606</v>
      </c>
      <c r="L157" s="3">
        <v>9.1119441876925276</v>
      </c>
      <c r="M157" s="3">
        <v>8.7447329462067405</v>
      </c>
      <c r="N157">
        <f t="shared" si="10"/>
        <v>8.7659095637823352</v>
      </c>
      <c r="O157">
        <f t="shared" si="11"/>
        <v>8.8301873652784604</v>
      </c>
      <c r="P157">
        <f t="shared" si="12"/>
        <v>-6.4277801496125164E-2</v>
      </c>
      <c r="Q157">
        <f t="shared" si="13"/>
        <v>0.64028474796219426</v>
      </c>
      <c r="R157">
        <f t="shared" si="14"/>
        <v>0.19362684325587132</v>
      </c>
    </row>
    <row r="158" spans="1:18" x14ac:dyDescent="0.3">
      <c r="A158" t="s">
        <v>156</v>
      </c>
      <c r="B158" s="1">
        <v>10.652773284510777</v>
      </c>
      <c r="C158" s="1">
        <v>10.752539543342953</v>
      </c>
      <c r="D158" s="1">
        <v>10.76591592286348</v>
      </c>
      <c r="E158" s="1">
        <v>10.663700409903017</v>
      </c>
      <c r="F158" s="1">
        <v>10.498729558581564</v>
      </c>
      <c r="G158" s="1">
        <v>10.550410117260894</v>
      </c>
      <c r="H158" s="3">
        <v>10.596385457313938</v>
      </c>
      <c r="I158" s="3">
        <v>10.710186527009716</v>
      </c>
      <c r="J158" s="3">
        <v>10.567632905945926</v>
      </c>
      <c r="K158" s="3">
        <v>10.678107126729584</v>
      </c>
      <c r="L158" s="3">
        <v>10.788595996098312</v>
      </c>
      <c r="M158" s="3">
        <v>10.500244366588817</v>
      </c>
      <c r="N158">
        <f t="shared" si="10"/>
        <v>10.647344806077115</v>
      </c>
      <c r="O158">
        <f t="shared" si="11"/>
        <v>10.640192063281049</v>
      </c>
      <c r="P158">
        <f t="shared" si="12"/>
        <v>7.1527427960660361E-3</v>
      </c>
      <c r="Q158">
        <f t="shared" si="13"/>
        <v>0.90914144160982224</v>
      </c>
      <c r="R158">
        <f t="shared" si="14"/>
        <v>4.1368545235604209E-2</v>
      </c>
    </row>
    <row r="159" spans="1:18" x14ac:dyDescent="0.3">
      <c r="A159" t="s">
        <v>157</v>
      </c>
      <c r="B159" s="1">
        <v>8.501638178757986</v>
      </c>
      <c r="C159" s="1">
        <v>8.5011604519816171</v>
      </c>
      <c r="D159" s="1">
        <v>8.5373737294621836</v>
      </c>
      <c r="E159" s="1">
        <v>8.6291015756864802</v>
      </c>
      <c r="F159" s="1">
        <v>8.1507627443554185</v>
      </c>
      <c r="G159" s="1">
        <v>8.3253054550896817</v>
      </c>
      <c r="H159" s="3">
        <v>7.754152609214203</v>
      </c>
      <c r="I159" s="3">
        <v>8.4715939335085668</v>
      </c>
      <c r="J159" s="3">
        <v>8.265380633446183</v>
      </c>
      <c r="K159" s="3">
        <v>8.0931798467655032</v>
      </c>
      <c r="L159" s="3">
        <v>8.2740752545068847</v>
      </c>
      <c r="M159" s="3">
        <v>8.6263296162164078</v>
      </c>
      <c r="N159">
        <f t="shared" si="10"/>
        <v>8.4408903558888948</v>
      </c>
      <c r="O159">
        <f t="shared" si="11"/>
        <v>8.2474519822762904</v>
      </c>
      <c r="P159">
        <f t="shared" si="12"/>
        <v>0.19343837361260441</v>
      </c>
      <c r="Q159">
        <f t="shared" si="13"/>
        <v>0.21279760993041524</v>
      </c>
      <c r="R159">
        <f t="shared" si="14"/>
        <v>0.672033254195886</v>
      </c>
    </row>
    <row r="160" spans="1:18" x14ac:dyDescent="0.3">
      <c r="A160" t="s">
        <v>158</v>
      </c>
      <c r="B160" s="1">
        <v>7.7476559329323926</v>
      </c>
      <c r="C160" s="1">
        <v>8.01390884549064</v>
      </c>
      <c r="D160" s="1">
        <v>8.1690731591830463</v>
      </c>
      <c r="E160" s="1">
        <v>8.0199798421709492</v>
      </c>
      <c r="F160" s="1">
        <v>7.411765185006983</v>
      </c>
      <c r="G160" s="1">
        <v>7.9892525651659936</v>
      </c>
      <c r="H160" s="3">
        <v>8.2257858453068238</v>
      </c>
      <c r="I160" s="3">
        <v>8.0057929473468104</v>
      </c>
      <c r="J160" s="3">
        <v>7.462788533785222</v>
      </c>
      <c r="K160" s="3">
        <v>7.7722815788035629</v>
      </c>
      <c r="L160" s="3">
        <v>7.6914643734168342</v>
      </c>
      <c r="M160" s="3">
        <v>7.8047763779558279</v>
      </c>
      <c r="N160">
        <f t="shared" si="10"/>
        <v>7.8919392549916667</v>
      </c>
      <c r="O160">
        <f t="shared" si="11"/>
        <v>7.8271482761025135</v>
      </c>
      <c r="P160">
        <f t="shared" si="12"/>
        <v>6.4790978889153195E-2</v>
      </c>
      <c r="Q160">
        <f t="shared" si="13"/>
        <v>0.68348222902769951</v>
      </c>
      <c r="R160">
        <f t="shared" si="14"/>
        <v>0.1652727728818818</v>
      </c>
    </row>
    <row r="161" spans="1:18" x14ac:dyDescent="0.3">
      <c r="A161" t="s">
        <v>159</v>
      </c>
      <c r="B161" s="1">
        <v>10.043109330268553</v>
      </c>
      <c r="C161" s="1">
        <v>10.128896529009213</v>
      </c>
      <c r="D161" s="1">
        <v>10.045718713922474</v>
      </c>
      <c r="E161" s="1">
        <v>10.370251481425177</v>
      </c>
      <c r="F161" s="1">
        <v>10.452230942784926</v>
      </c>
      <c r="G161" s="1">
        <v>10.467065457212087</v>
      </c>
      <c r="H161" s="3">
        <v>9.9661881827304448</v>
      </c>
      <c r="I161" s="3">
        <v>10.057369037067975</v>
      </c>
      <c r="J161" s="3">
        <v>10.082082494844904</v>
      </c>
      <c r="K161" s="3">
        <v>10.342485855286576</v>
      </c>
      <c r="L161" s="3">
        <v>10.446090773723215</v>
      </c>
      <c r="M161" s="3">
        <v>10.456693228959816</v>
      </c>
      <c r="N161">
        <f t="shared" si="10"/>
        <v>10.251212075770406</v>
      </c>
      <c r="O161">
        <f t="shared" si="11"/>
        <v>10.225151595435488</v>
      </c>
      <c r="P161">
        <f t="shared" si="12"/>
        <v>2.6060480334917813E-2</v>
      </c>
      <c r="Q161">
        <f t="shared" si="13"/>
        <v>0.83275607088975756</v>
      </c>
      <c r="R161">
        <f t="shared" si="14"/>
        <v>7.948219256736315E-2</v>
      </c>
    </row>
    <row r="162" spans="1:18" x14ac:dyDescent="0.3">
      <c r="A162" t="s">
        <v>160</v>
      </c>
      <c r="B162" s="1">
        <v>13.549535615536978</v>
      </c>
      <c r="C162" s="1">
        <v>13.518935864730075</v>
      </c>
      <c r="D162" s="1">
        <v>13.550649400181195</v>
      </c>
      <c r="E162" s="1">
        <v>13.524883249552332</v>
      </c>
      <c r="F162" s="1">
        <v>13.494730605495072</v>
      </c>
      <c r="G162" s="1">
        <v>13.471088365201688</v>
      </c>
      <c r="H162" s="3">
        <v>13.533171533386778</v>
      </c>
      <c r="I162" s="3">
        <v>13.4669189348954</v>
      </c>
      <c r="J162" s="3">
        <v>13.550295872724194</v>
      </c>
      <c r="K162" s="3">
        <v>13.524135195824263</v>
      </c>
      <c r="L162" s="3">
        <v>13.531760361902402</v>
      </c>
      <c r="M162" s="3">
        <v>13.524122949492439</v>
      </c>
      <c r="N162">
        <f t="shared" si="10"/>
        <v>13.518303850116226</v>
      </c>
      <c r="O162">
        <f t="shared" si="11"/>
        <v>13.521734141370914</v>
      </c>
      <c r="P162">
        <f t="shared" si="12"/>
        <v>-3.4302912546877451E-3</v>
      </c>
      <c r="Q162">
        <f t="shared" si="13"/>
        <v>0.8462773064004685</v>
      </c>
      <c r="R162">
        <f t="shared" si="14"/>
        <v>7.2487304921017792E-2</v>
      </c>
    </row>
    <row r="163" spans="1:18" x14ac:dyDescent="0.3">
      <c r="A163" t="s">
        <v>161</v>
      </c>
      <c r="B163" s="1">
        <v>10.225279750672039</v>
      </c>
      <c r="C163" s="1">
        <v>10.188700103245614</v>
      </c>
      <c r="D163" s="1">
        <v>10.327687364176047</v>
      </c>
      <c r="E163" s="1">
        <v>10.320766708882553</v>
      </c>
      <c r="F163" s="1">
        <v>10.282787277701543</v>
      </c>
      <c r="G163" s="1">
        <v>10.258707352196829</v>
      </c>
      <c r="H163" s="3">
        <v>10.233835345943771</v>
      </c>
      <c r="I163" s="3">
        <v>10.277322275495465</v>
      </c>
      <c r="J163" s="3">
        <v>10.309044276446038</v>
      </c>
      <c r="K163" s="3">
        <v>10.382072779348064</v>
      </c>
      <c r="L163" s="3">
        <v>10.204363283380095</v>
      </c>
      <c r="M163" s="3">
        <v>10.321048684624284</v>
      </c>
      <c r="N163">
        <f t="shared" si="10"/>
        <v>10.267321426145772</v>
      </c>
      <c r="O163">
        <f t="shared" si="11"/>
        <v>10.287947774206286</v>
      </c>
      <c r="P163">
        <f t="shared" si="12"/>
        <v>-2.0626348060513777E-2</v>
      </c>
      <c r="Q163">
        <f t="shared" si="13"/>
        <v>0.56076008619208872</v>
      </c>
      <c r="R163">
        <f t="shared" si="14"/>
        <v>0.25122290617446741</v>
      </c>
    </row>
    <row r="164" spans="1:18" x14ac:dyDescent="0.3">
      <c r="A164" t="s">
        <v>162</v>
      </c>
      <c r="B164" s="1">
        <v>15.019288397865605</v>
      </c>
      <c r="C164" s="1">
        <v>14.949054282895093</v>
      </c>
      <c r="D164" s="1">
        <v>14.985977094408675</v>
      </c>
      <c r="E164" s="1">
        <v>14.8402689770429</v>
      </c>
      <c r="F164" s="1">
        <v>14.822035496559987</v>
      </c>
      <c r="G164" s="1">
        <v>14.855058737116751</v>
      </c>
      <c r="H164" s="3">
        <v>14.951060187188345</v>
      </c>
      <c r="I164" s="3">
        <v>14.927706677262888</v>
      </c>
      <c r="J164" s="3">
        <v>14.96914860095316</v>
      </c>
      <c r="K164" s="3">
        <v>14.879951246891681</v>
      </c>
      <c r="L164" s="3">
        <v>14.905193773992432</v>
      </c>
      <c r="M164" s="3">
        <v>14.872270388061835</v>
      </c>
      <c r="N164">
        <f t="shared" si="10"/>
        <v>14.911947164314837</v>
      </c>
      <c r="O164">
        <f t="shared" si="11"/>
        <v>14.917555145725055</v>
      </c>
      <c r="P164">
        <f t="shared" si="12"/>
        <v>-5.6079814102183434E-3</v>
      </c>
      <c r="Q164">
        <f t="shared" si="13"/>
        <v>0.88551461337167447</v>
      </c>
      <c r="R164">
        <f t="shared" si="14"/>
        <v>5.2804267388290714E-2</v>
      </c>
    </row>
    <row r="165" spans="1:18" x14ac:dyDescent="0.3">
      <c r="A165" t="s">
        <v>163</v>
      </c>
      <c r="B165" s="1">
        <v>8.6187892535288704</v>
      </c>
      <c r="C165" s="1">
        <v>8.5570041104051437</v>
      </c>
      <c r="D165" s="1">
        <v>8.2554535237686189</v>
      </c>
      <c r="E165" s="1">
        <v>8.6230767208326338</v>
      </c>
      <c r="F165" s="1">
        <v>8.5793536546043931</v>
      </c>
      <c r="G165" s="1">
        <v>8.6874456730091545</v>
      </c>
      <c r="H165" s="3">
        <v>8.4409106834175773</v>
      </c>
      <c r="I165" s="3">
        <v>8.4059072926018477</v>
      </c>
      <c r="J165" s="3">
        <v>8.3158741250392563</v>
      </c>
      <c r="K165" s="3">
        <v>8.2490660338558666</v>
      </c>
      <c r="L165" s="3">
        <v>8.6731677145600976</v>
      </c>
      <c r="M165" s="3">
        <v>8.6908011857011243</v>
      </c>
      <c r="N165">
        <f t="shared" si="10"/>
        <v>8.5535204893581351</v>
      </c>
      <c r="O165">
        <f t="shared" si="11"/>
        <v>8.4626211725292944</v>
      </c>
      <c r="P165">
        <f t="shared" si="12"/>
        <v>9.0899316828840782E-2</v>
      </c>
      <c r="Q165">
        <f t="shared" si="13"/>
        <v>0.37269301253442955</v>
      </c>
      <c r="R165">
        <f t="shared" si="14"/>
        <v>0.42864874957561283</v>
      </c>
    </row>
    <row r="166" spans="1:18" x14ac:dyDescent="0.3">
      <c r="A166" t="s">
        <v>164</v>
      </c>
      <c r="B166" s="1">
        <v>11.067602418889496</v>
      </c>
      <c r="C166" s="1">
        <v>11.011017546135744</v>
      </c>
      <c r="D166" s="1">
        <v>10.988485876513542</v>
      </c>
      <c r="E166" s="1">
        <v>11.115336322352595</v>
      </c>
      <c r="F166" s="1">
        <v>11.079991371506587</v>
      </c>
      <c r="G166" s="1">
        <v>11.018791326144131</v>
      </c>
      <c r="H166" s="3">
        <v>11.028610589303918</v>
      </c>
      <c r="I166" s="3">
        <v>10.950417380010069</v>
      </c>
      <c r="J166" s="3">
        <v>11.007608994534003</v>
      </c>
      <c r="K166" s="3">
        <v>11.071120419401511</v>
      </c>
      <c r="L166" s="3">
        <v>11.106608739560484</v>
      </c>
      <c r="M166" s="3">
        <v>11.008939777807971</v>
      </c>
      <c r="N166">
        <f t="shared" si="10"/>
        <v>11.046870810257017</v>
      </c>
      <c r="O166">
        <f t="shared" si="11"/>
        <v>11.028884316769661</v>
      </c>
      <c r="P166">
        <f t="shared" si="12"/>
        <v>1.798649348735637E-2</v>
      </c>
      <c r="Q166">
        <f t="shared" si="13"/>
        <v>0.55894215733078922</v>
      </c>
      <c r="R166">
        <f t="shared" si="14"/>
        <v>0.25263313317231484</v>
      </c>
    </row>
    <row r="167" spans="1:18" x14ac:dyDescent="0.3">
      <c r="A167" t="s">
        <v>165</v>
      </c>
      <c r="B167" s="1">
        <v>10.469529897204129</v>
      </c>
      <c r="C167" s="1">
        <v>10.522228415158155</v>
      </c>
      <c r="D167" s="1">
        <v>10.456795884116534</v>
      </c>
      <c r="E167" s="1">
        <v>10.290087984015971</v>
      </c>
      <c r="F167" s="1">
        <v>10.241923582195367</v>
      </c>
      <c r="G167" s="1">
        <v>10.324135532030651</v>
      </c>
      <c r="H167" s="3">
        <v>10.51754144906732</v>
      </c>
      <c r="I167" s="3">
        <v>10.526577484881292</v>
      </c>
      <c r="J167" s="3">
        <v>10.499148283001901</v>
      </c>
      <c r="K167" s="3">
        <v>10.443036770530025</v>
      </c>
      <c r="L167" s="3">
        <v>10.454967529269762</v>
      </c>
      <c r="M167" s="3">
        <v>10.400580622342211</v>
      </c>
      <c r="N167">
        <f t="shared" si="10"/>
        <v>10.384116882453469</v>
      </c>
      <c r="O167">
        <f t="shared" si="11"/>
        <v>10.473642023182085</v>
      </c>
      <c r="P167">
        <f t="shared" si="12"/>
        <v>-8.9525140728616392E-2</v>
      </c>
      <c r="Q167">
        <f t="shared" si="13"/>
        <v>0.12038935723483038</v>
      </c>
      <c r="R167">
        <f t="shared" si="14"/>
        <v>0.91941190426160413</v>
      </c>
    </row>
    <row r="168" spans="1:18" x14ac:dyDescent="0.3">
      <c r="A168" t="s">
        <v>166</v>
      </c>
      <c r="B168" s="1">
        <v>10.18842812522548</v>
      </c>
      <c r="C168" s="1">
        <v>10.184081890370264</v>
      </c>
      <c r="D168" s="1">
        <v>10.185259514659743</v>
      </c>
      <c r="E168" s="1">
        <v>10.295034200959226</v>
      </c>
      <c r="F168" s="1">
        <v>10.351204277257995</v>
      </c>
      <c r="G168" s="1">
        <v>10.163624519823689</v>
      </c>
      <c r="H168" s="3">
        <v>10.231821178657405</v>
      </c>
      <c r="I168" s="3">
        <v>10.056664807723429</v>
      </c>
      <c r="J168" s="3">
        <v>10.219301648929061</v>
      </c>
      <c r="K168" s="3">
        <v>10.273923781285822</v>
      </c>
      <c r="L168" s="3">
        <v>10.330883274577909</v>
      </c>
      <c r="M168" s="3">
        <v>10.326598016418785</v>
      </c>
      <c r="N168">
        <f t="shared" si="10"/>
        <v>10.227938754716064</v>
      </c>
      <c r="O168">
        <f t="shared" si="11"/>
        <v>10.239865451265402</v>
      </c>
      <c r="P168">
        <f t="shared" si="12"/>
        <v>-1.1926696549338089E-2</v>
      </c>
      <c r="Q168">
        <f t="shared" si="13"/>
        <v>0.82251287740883305</v>
      </c>
      <c r="R168">
        <f t="shared" si="14"/>
        <v>8.485729393261679E-2</v>
      </c>
    </row>
    <row r="169" spans="1:18" x14ac:dyDescent="0.3">
      <c r="A169" t="s">
        <v>167</v>
      </c>
      <c r="B169" s="1">
        <v>12.221572017594445</v>
      </c>
      <c r="C169" s="1">
        <v>12.108080080091741</v>
      </c>
      <c r="D169" s="1">
        <v>12.174604285135215</v>
      </c>
      <c r="E169" s="1">
        <v>12.190022174802644</v>
      </c>
      <c r="F169" s="1">
        <v>12.135654783262238</v>
      </c>
      <c r="G169" s="1">
        <v>12.146253628532024</v>
      </c>
      <c r="H169" s="3">
        <v>12.148117452593953</v>
      </c>
      <c r="I169" s="3">
        <v>12.106664350817729</v>
      </c>
      <c r="J169" s="3">
        <v>12.21069873646938</v>
      </c>
      <c r="K169" s="3">
        <v>12.210969591676685</v>
      </c>
      <c r="L169" s="3">
        <v>12.243266232062947</v>
      </c>
      <c r="M169" s="3">
        <v>12.216415455323245</v>
      </c>
      <c r="N169">
        <f t="shared" si="10"/>
        <v>12.162697828236384</v>
      </c>
      <c r="O169">
        <f t="shared" si="11"/>
        <v>12.189355303157322</v>
      </c>
      <c r="P169">
        <f t="shared" si="12"/>
        <v>-2.6657474920938284E-2</v>
      </c>
      <c r="Q169">
        <f t="shared" si="13"/>
        <v>0.34331859191874603</v>
      </c>
      <c r="R169">
        <f t="shared" si="14"/>
        <v>0.46430267735174002</v>
      </c>
    </row>
    <row r="170" spans="1:18" x14ac:dyDescent="0.3">
      <c r="A170" t="s">
        <v>168</v>
      </c>
      <c r="B170" s="1">
        <v>8.7497018572658831</v>
      </c>
      <c r="C170" s="1">
        <v>8.8764862505992781</v>
      </c>
      <c r="D170" s="1">
        <v>9.1710266394431379</v>
      </c>
      <c r="E170" s="1">
        <v>9.0794314484586547</v>
      </c>
      <c r="F170" s="1">
        <v>8.6887398680144887</v>
      </c>
      <c r="G170" s="1">
        <v>8.8335226364247763</v>
      </c>
      <c r="H170" s="3">
        <v>9.006017447645398</v>
      </c>
      <c r="I170" s="3">
        <v>8.8251814105607433</v>
      </c>
      <c r="J170" s="3">
        <v>8.8879516800712786</v>
      </c>
      <c r="K170" s="3">
        <v>9.0337258255827901</v>
      </c>
      <c r="L170" s="3">
        <v>8.9079121428405355</v>
      </c>
      <c r="M170" s="3">
        <v>9.1487053614890836</v>
      </c>
      <c r="N170">
        <f t="shared" si="10"/>
        <v>8.8998181167010362</v>
      </c>
      <c r="O170">
        <f t="shared" si="11"/>
        <v>8.9682489780316388</v>
      </c>
      <c r="P170">
        <f t="shared" si="12"/>
        <v>-6.843086133060261E-2</v>
      </c>
      <c r="Q170">
        <f t="shared" si="13"/>
        <v>0.47116424374876276</v>
      </c>
      <c r="R170">
        <f t="shared" si="14"/>
        <v>0.32682767520699568</v>
      </c>
    </row>
    <row r="171" spans="1:18" x14ac:dyDescent="0.3">
      <c r="A171" t="s">
        <v>169</v>
      </c>
      <c r="B171" s="1">
        <v>13.226890803940744</v>
      </c>
      <c r="C171" s="1">
        <v>13.304111708283495</v>
      </c>
      <c r="D171" s="1">
        <v>13.27211798648678</v>
      </c>
      <c r="E171" s="1">
        <v>13.242801953495674</v>
      </c>
      <c r="F171" s="1">
        <v>13.258295135103207</v>
      </c>
      <c r="G171" s="1">
        <v>13.255553841854132</v>
      </c>
      <c r="H171" s="3">
        <v>13.328123714778149</v>
      </c>
      <c r="I171" s="3">
        <v>13.24980973769258</v>
      </c>
      <c r="J171" s="3">
        <v>13.323585396574684</v>
      </c>
      <c r="K171" s="3">
        <v>13.368288185534677</v>
      </c>
      <c r="L171" s="3">
        <v>13.28873488789705</v>
      </c>
      <c r="M171" s="3">
        <v>13.325091789963841</v>
      </c>
      <c r="N171">
        <f t="shared" si="10"/>
        <v>13.259961904860674</v>
      </c>
      <c r="O171">
        <f t="shared" si="11"/>
        <v>13.313938952073498</v>
      </c>
      <c r="P171">
        <f t="shared" si="12"/>
        <v>-5.3977047212823592E-2</v>
      </c>
      <c r="Q171">
        <f t="shared" si="13"/>
        <v>2.3638934314714477E-2</v>
      </c>
      <c r="R171">
        <f t="shared" si="14"/>
        <v>1.6263721061186669</v>
      </c>
    </row>
    <row r="172" spans="1:18" x14ac:dyDescent="0.3">
      <c r="A172" t="s">
        <v>170</v>
      </c>
      <c r="B172" s="1">
        <v>10.067770457447825</v>
      </c>
      <c r="C172" s="1">
        <v>9.8951359697660699</v>
      </c>
      <c r="D172" s="1">
        <v>9.7625813610429688</v>
      </c>
      <c r="E172" s="1">
        <v>10.525931830537926</v>
      </c>
      <c r="F172" s="1">
        <v>10.402884157196118</v>
      </c>
      <c r="G172" s="1">
        <v>10.474588141239913</v>
      </c>
      <c r="H172" s="3">
        <v>9.9966005928292425</v>
      </c>
      <c r="I172" s="3">
        <v>9.7199192518447202</v>
      </c>
      <c r="J172" s="3">
        <v>9.822969090453288</v>
      </c>
      <c r="K172" s="3">
        <v>10.317785676312539</v>
      </c>
      <c r="L172" s="3">
        <v>10.152791851639121</v>
      </c>
      <c r="M172" s="3">
        <v>10.278100939064085</v>
      </c>
      <c r="N172">
        <f t="shared" si="10"/>
        <v>10.188148652871805</v>
      </c>
      <c r="O172">
        <f t="shared" si="11"/>
        <v>10.048027900357168</v>
      </c>
      <c r="P172">
        <f t="shared" si="12"/>
        <v>0.14012075251463685</v>
      </c>
      <c r="Q172">
        <f t="shared" si="13"/>
        <v>0.41835214465795212</v>
      </c>
      <c r="R172">
        <f t="shared" si="14"/>
        <v>0.37845800028714482</v>
      </c>
    </row>
    <row r="173" spans="1:18" x14ac:dyDescent="0.3">
      <c r="A173" t="s">
        <v>171</v>
      </c>
      <c r="B173" s="1">
        <v>9.2910555554580476</v>
      </c>
      <c r="C173" s="1">
        <v>9.4430264069743437</v>
      </c>
      <c r="D173" s="1">
        <v>9.3333342781343482</v>
      </c>
      <c r="E173" s="1">
        <v>9.4185905472245874</v>
      </c>
      <c r="F173" s="1">
        <v>9.4368364453917728</v>
      </c>
      <c r="G173" s="1">
        <v>9.4414295302252356</v>
      </c>
      <c r="H173" s="3">
        <v>9.531576406133917</v>
      </c>
      <c r="I173" s="3">
        <v>9.3835099042983874</v>
      </c>
      <c r="J173" s="3">
        <v>9.1722774805633787</v>
      </c>
      <c r="K173" s="3">
        <v>9.42280064736239</v>
      </c>
      <c r="L173" s="3">
        <v>9.469255147573751</v>
      </c>
      <c r="M173" s="3">
        <v>9.191182622002831</v>
      </c>
      <c r="N173">
        <f t="shared" si="10"/>
        <v>9.3940454605680568</v>
      </c>
      <c r="O173">
        <f t="shared" si="11"/>
        <v>9.3617670346557755</v>
      </c>
      <c r="P173">
        <f t="shared" si="12"/>
        <v>3.227842591228125E-2</v>
      </c>
      <c r="Q173">
        <f t="shared" si="13"/>
        <v>0.64035678654496675</v>
      </c>
      <c r="R173">
        <f t="shared" si="14"/>
        <v>0.19357798343339605</v>
      </c>
    </row>
    <row r="174" spans="1:18" x14ac:dyDescent="0.3">
      <c r="A174" t="s">
        <v>172</v>
      </c>
      <c r="B174" s="1">
        <v>11.042835823207582</v>
      </c>
      <c r="C174" s="1">
        <v>11.029176777187079</v>
      </c>
      <c r="D174" s="1">
        <v>10.929650472472595</v>
      </c>
      <c r="E174" s="1">
        <v>10.99751823451979</v>
      </c>
      <c r="F174" s="1">
        <v>11.024509457093318</v>
      </c>
      <c r="G174" s="1">
        <v>11.059858168900147</v>
      </c>
      <c r="H174" s="3">
        <v>10.983114744584457</v>
      </c>
      <c r="I174" s="3">
        <v>10.819061398558473</v>
      </c>
      <c r="J174" s="3">
        <v>10.954981434739427</v>
      </c>
      <c r="K174" s="3">
        <v>11.013127229799819</v>
      </c>
      <c r="L174" s="3">
        <v>11.093840076803884</v>
      </c>
      <c r="M174" s="3">
        <v>10.998667991909853</v>
      </c>
      <c r="N174">
        <f t="shared" si="10"/>
        <v>11.013924822230086</v>
      </c>
      <c r="O174">
        <f t="shared" si="11"/>
        <v>10.977132146065985</v>
      </c>
      <c r="P174">
        <f t="shared" si="12"/>
        <v>3.6792676164100868E-2</v>
      </c>
      <c r="Q174">
        <f t="shared" si="13"/>
        <v>0.40256259347634327</v>
      </c>
      <c r="R174">
        <f t="shared" si="14"/>
        <v>0.39516658265541099</v>
      </c>
    </row>
    <row r="175" spans="1:18" x14ac:dyDescent="0.3">
      <c r="A175" t="s">
        <v>173</v>
      </c>
      <c r="B175" s="1">
        <v>9.9527266891408797</v>
      </c>
      <c r="C175" s="1">
        <v>9.6958198665898507</v>
      </c>
      <c r="D175" s="1">
        <v>9.7645233119667481</v>
      </c>
      <c r="E175" s="1">
        <v>9.4809113460477494</v>
      </c>
      <c r="F175" s="1">
        <v>9.7583231670407198</v>
      </c>
      <c r="G175" s="1">
        <v>9.7294847941521763</v>
      </c>
      <c r="H175" s="3">
        <v>9.7936033092794066</v>
      </c>
      <c r="I175" s="3">
        <v>9.5993549914200216</v>
      </c>
      <c r="J175" s="3">
        <v>9.7281416054840406</v>
      </c>
      <c r="K175" s="3">
        <v>9.4567445574512323</v>
      </c>
      <c r="L175" s="3">
        <v>9.57209384508098</v>
      </c>
      <c r="M175" s="3">
        <v>9.6072563274914398</v>
      </c>
      <c r="N175">
        <f t="shared" si="10"/>
        <v>9.7302981958230212</v>
      </c>
      <c r="O175">
        <f t="shared" si="11"/>
        <v>9.6261991060345196</v>
      </c>
      <c r="P175">
        <f t="shared" si="12"/>
        <v>0.10409908978850169</v>
      </c>
      <c r="Q175">
        <f t="shared" si="13"/>
        <v>0.21711336533275963</v>
      </c>
      <c r="R175">
        <f t="shared" si="14"/>
        <v>0.66331344088642452</v>
      </c>
    </row>
    <row r="176" spans="1:18" x14ac:dyDescent="0.3">
      <c r="A176" t="s">
        <v>174</v>
      </c>
      <c r="B176" s="1">
        <v>6.4847826230778729</v>
      </c>
      <c r="C176" s="1">
        <v>7.0798047546352594</v>
      </c>
      <c r="D176" s="1">
        <v>6.6464507064831775</v>
      </c>
      <c r="E176" s="1">
        <v>7.3605398616518096</v>
      </c>
      <c r="F176" s="1">
        <v>7.174825838558573</v>
      </c>
      <c r="G176" s="1">
        <v>7.9634163225349104</v>
      </c>
      <c r="H176" s="3">
        <v>8.0470693668469675</v>
      </c>
      <c r="I176" s="3">
        <v>8.0370527016451305</v>
      </c>
      <c r="J176" s="3">
        <v>7.6839771069756031</v>
      </c>
      <c r="K176" s="3">
        <v>7.6602098733525592</v>
      </c>
      <c r="L176" s="3">
        <v>7.8157035033480655</v>
      </c>
      <c r="M176" s="3">
        <v>7.5865395861106917</v>
      </c>
      <c r="N176">
        <f t="shared" si="10"/>
        <v>7.1183033511569347</v>
      </c>
      <c r="O176">
        <f t="shared" si="11"/>
        <v>7.8050920230465026</v>
      </c>
      <c r="P176">
        <f t="shared" si="12"/>
        <v>-0.68678867188956794</v>
      </c>
      <c r="Q176">
        <f t="shared" si="13"/>
        <v>2.3042000085221424E-2</v>
      </c>
      <c r="R176">
        <f t="shared" si="14"/>
        <v>1.6374798261049541</v>
      </c>
    </row>
    <row r="177" spans="1:18" x14ac:dyDescent="0.3">
      <c r="A177" t="s">
        <v>175</v>
      </c>
      <c r="B177" s="1">
        <v>11.209355882940924</v>
      </c>
      <c r="C177" s="1">
        <v>11.180356753497229</v>
      </c>
      <c r="D177" s="1">
        <v>11.250108888867583</v>
      </c>
      <c r="E177" s="1">
        <v>10.995010986197491</v>
      </c>
      <c r="F177" s="1">
        <v>11.052500125709818</v>
      </c>
      <c r="G177" s="1">
        <v>11.054733184822732</v>
      </c>
      <c r="H177" s="3">
        <v>11.362858871262835</v>
      </c>
      <c r="I177" s="3">
        <v>11.253380689952071</v>
      </c>
      <c r="J177" s="3">
        <v>11.194510639720587</v>
      </c>
      <c r="K177" s="3">
        <v>11.34158553592431</v>
      </c>
      <c r="L177" s="3">
        <v>11.252440732938137</v>
      </c>
      <c r="M177" s="3">
        <v>11.192249656281277</v>
      </c>
      <c r="N177">
        <f t="shared" si="10"/>
        <v>11.123677637005963</v>
      </c>
      <c r="O177">
        <f t="shared" si="11"/>
        <v>11.266171021013202</v>
      </c>
      <c r="P177">
        <f t="shared" si="12"/>
        <v>-0.14249338400723843</v>
      </c>
      <c r="Q177">
        <f t="shared" si="13"/>
        <v>2.1547619004525849E-2</v>
      </c>
      <c r="R177">
        <f t="shared" si="14"/>
        <v>1.6666007120612449</v>
      </c>
    </row>
    <row r="178" spans="1:18" x14ac:dyDescent="0.3">
      <c r="A178" t="s">
        <v>176</v>
      </c>
      <c r="B178" s="1">
        <v>13.801755841795371</v>
      </c>
      <c r="C178" s="1">
        <v>13.67348244475353</v>
      </c>
      <c r="D178" s="1">
        <v>13.7116895558234</v>
      </c>
      <c r="E178" s="1">
        <v>13.689745783402639</v>
      </c>
      <c r="F178" s="1">
        <v>13.755432166994753</v>
      </c>
      <c r="G178" s="1">
        <v>13.824753933283437</v>
      </c>
      <c r="H178" s="3">
        <v>13.729610122967415</v>
      </c>
      <c r="I178" s="3">
        <v>13.643657805567377</v>
      </c>
      <c r="J178" s="3">
        <v>13.693824505162995</v>
      </c>
      <c r="K178" s="3">
        <v>13.814785718587869</v>
      </c>
      <c r="L178" s="3">
        <v>13.792778095587929</v>
      </c>
      <c r="M178" s="3">
        <v>13.721557436547517</v>
      </c>
      <c r="N178">
        <f t="shared" si="10"/>
        <v>13.742809954342187</v>
      </c>
      <c r="O178">
        <f t="shared" si="11"/>
        <v>13.73270228073685</v>
      </c>
      <c r="P178">
        <f t="shared" si="12"/>
        <v>1.0107673605336487E-2</v>
      </c>
      <c r="Q178">
        <f t="shared" si="13"/>
        <v>0.78456161305842775</v>
      </c>
      <c r="R178">
        <f t="shared" si="14"/>
        <v>0.10537294479778994</v>
      </c>
    </row>
    <row r="179" spans="1:18" x14ac:dyDescent="0.3">
      <c r="A179" t="s">
        <v>177</v>
      </c>
      <c r="B179" s="1">
        <v>9.9181178510317736</v>
      </c>
      <c r="C179" s="1">
        <v>9.9564197206092881</v>
      </c>
      <c r="D179" s="1">
        <v>9.7062024416257664</v>
      </c>
      <c r="E179" s="1">
        <v>9.8261512148002073</v>
      </c>
      <c r="F179" s="1">
        <v>9.8925124597791285</v>
      </c>
      <c r="G179" s="1">
        <v>10.062369999224593</v>
      </c>
      <c r="H179" s="3">
        <v>9.7544365895044187</v>
      </c>
      <c r="I179" s="3">
        <v>9.7310474393373489</v>
      </c>
      <c r="J179" s="3">
        <v>9.7006477841522063</v>
      </c>
      <c r="K179" s="3">
        <v>9.8398966193276429</v>
      </c>
      <c r="L179" s="3">
        <v>9.8821080526515441</v>
      </c>
      <c r="M179" s="3">
        <v>9.7765975264921021</v>
      </c>
      <c r="N179">
        <f t="shared" si="10"/>
        <v>9.8936289478451265</v>
      </c>
      <c r="O179">
        <f t="shared" si="11"/>
        <v>9.7807890019108772</v>
      </c>
      <c r="P179">
        <f t="shared" si="12"/>
        <v>0.11283994593424929</v>
      </c>
      <c r="Q179">
        <f t="shared" si="13"/>
        <v>8.1653501206186904E-2</v>
      </c>
      <c r="R179">
        <f t="shared" si="14"/>
        <v>1.0880251884909784</v>
      </c>
    </row>
    <row r="180" spans="1:18" x14ac:dyDescent="0.3">
      <c r="A180" t="s">
        <v>178</v>
      </c>
      <c r="B180" s="1">
        <v>12.733767412248593</v>
      </c>
      <c r="C180" s="1">
        <v>12.762157768164423</v>
      </c>
      <c r="D180" s="1">
        <v>12.822811791085819</v>
      </c>
      <c r="E180" s="1">
        <v>12.775157567253997</v>
      </c>
      <c r="F180" s="1">
        <v>12.768817019569479</v>
      </c>
      <c r="G180" s="1">
        <v>12.779120159408802</v>
      </c>
      <c r="H180" s="3">
        <v>12.814354147959126</v>
      </c>
      <c r="I180" s="3">
        <v>12.787635293332574</v>
      </c>
      <c r="J180" s="3">
        <v>12.808917933952547</v>
      </c>
      <c r="K180" s="3">
        <v>12.845799726695668</v>
      </c>
      <c r="L180" s="3">
        <v>12.815018973321607</v>
      </c>
      <c r="M180" s="3">
        <v>12.75670016789293</v>
      </c>
      <c r="N180">
        <f t="shared" si="10"/>
        <v>12.773638619621854</v>
      </c>
      <c r="O180">
        <f t="shared" si="11"/>
        <v>12.804737707192409</v>
      </c>
      <c r="P180">
        <f t="shared" si="12"/>
        <v>-3.1099087570554573E-2</v>
      </c>
      <c r="Q180">
        <f t="shared" si="13"/>
        <v>9.7767517678395796E-2</v>
      </c>
      <c r="R180">
        <f t="shared" si="14"/>
        <v>1.0098054114313422</v>
      </c>
    </row>
    <row r="181" spans="1:18" x14ac:dyDescent="0.3">
      <c r="A181" t="s">
        <v>179</v>
      </c>
      <c r="B181" s="1">
        <v>9.7716380231263216</v>
      </c>
      <c r="C181" s="1">
        <v>9.5005431540064507</v>
      </c>
      <c r="D181" s="1">
        <v>9.7244115306942263</v>
      </c>
      <c r="E181" s="1">
        <v>9.5533605033353268</v>
      </c>
      <c r="F181" s="1">
        <v>9.5568508807997432</v>
      </c>
      <c r="G181" s="1">
        <v>9.4860103887650116</v>
      </c>
      <c r="H181" s="3">
        <v>9.6745807016624834</v>
      </c>
      <c r="I181" s="3">
        <v>9.7217656829128529</v>
      </c>
      <c r="J181" s="3">
        <v>9.5840229402575421</v>
      </c>
      <c r="K181" s="3">
        <v>9.6096404744368122</v>
      </c>
      <c r="L181" s="3">
        <v>9.5127404628034995</v>
      </c>
      <c r="M181" s="3">
        <v>9.6168796149115945</v>
      </c>
      <c r="N181">
        <f t="shared" si="10"/>
        <v>9.5988024134545125</v>
      </c>
      <c r="O181">
        <f t="shared" si="11"/>
        <v>9.6199383128307989</v>
      </c>
      <c r="P181">
        <f t="shared" si="12"/>
        <v>-2.113589937628646E-2</v>
      </c>
      <c r="Q181">
        <f t="shared" si="13"/>
        <v>0.72101254404055037</v>
      </c>
      <c r="R181">
        <f t="shared" si="14"/>
        <v>0.14205717944117907</v>
      </c>
    </row>
    <row r="182" spans="1:18" x14ac:dyDescent="0.3">
      <c r="A182" t="s">
        <v>180</v>
      </c>
      <c r="B182" s="1">
        <v>12.26413174219733</v>
      </c>
      <c r="C182" s="1">
        <v>12.267058776856063</v>
      </c>
      <c r="D182" s="1">
        <v>12.253427967208918</v>
      </c>
      <c r="E182" s="1">
        <v>12.189873965398434</v>
      </c>
      <c r="F182" s="1">
        <v>12.249374228576107</v>
      </c>
      <c r="G182" s="1">
        <v>12.245686392970953</v>
      </c>
      <c r="H182" s="3">
        <v>12.200797478010058</v>
      </c>
      <c r="I182" s="3">
        <v>12.199810351153854</v>
      </c>
      <c r="J182" s="3">
        <v>12.209246207042927</v>
      </c>
      <c r="K182" s="3">
        <v>12.260602035272607</v>
      </c>
      <c r="L182" s="3">
        <v>12.278098034384023</v>
      </c>
      <c r="M182" s="3">
        <v>12.387896158475298</v>
      </c>
      <c r="N182">
        <f t="shared" si="10"/>
        <v>12.2449255122013</v>
      </c>
      <c r="O182">
        <f t="shared" si="11"/>
        <v>12.256075044056461</v>
      </c>
      <c r="P182">
        <f t="shared" si="12"/>
        <v>-1.1149531855160433E-2</v>
      </c>
      <c r="Q182">
        <f t="shared" si="13"/>
        <v>0.73675378566558691</v>
      </c>
      <c r="R182">
        <f t="shared" si="14"/>
        <v>0.1326776239348397</v>
      </c>
    </row>
    <row r="183" spans="1:18" x14ac:dyDescent="0.3">
      <c r="A183" t="s">
        <v>181</v>
      </c>
      <c r="B183" s="1">
        <v>9.0673536858984409</v>
      </c>
      <c r="C183" s="1">
        <v>9.2256171668207951</v>
      </c>
      <c r="D183" s="1">
        <v>9.1377340496382367</v>
      </c>
      <c r="E183" s="1">
        <v>9.0879136130211968</v>
      </c>
      <c r="F183" s="1">
        <v>8.9411943633765532</v>
      </c>
      <c r="G183" s="1">
        <v>8.9578275608337439</v>
      </c>
      <c r="H183" s="3">
        <v>9.0992689005857201</v>
      </c>
      <c r="I183" s="3">
        <v>9.1454481951838869</v>
      </c>
      <c r="J183" s="3">
        <v>9.4707198746753853</v>
      </c>
      <c r="K183" s="3">
        <v>9.2007760259108906</v>
      </c>
      <c r="L183" s="3">
        <v>9.1898245588800176</v>
      </c>
      <c r="M183" s="3">
        <v>9.0261637613393937</v>
      </c>
      <c r="N183">
        <f t="shared" si="10"/>
        <v>9.0696067399314941</v>
      </c>
      <c r="O183">
        <f t="shared" si="11"/>
        <v>9.1887002194292151</v>
      </c>
      <c r="P183">
        <f t="shared" si="12"/>
        <v>-0.11909347949772098</v>
      </c>
      <c r="Q183">
        <f t="shared" si="13"/>
        <v>0.15254652979149419</v>
      </c>
      <c r="R183">
        <f t="shared" si="14"/>
        <v>0.81659766746796592</v>
      </c>
    </row>
    <row r="184" spans="1:18" x14ac:dyDescent="0.3">
      <c r="A184" t="s">
        <v>182</v>
      </c>
      <c r="B184" s="1">
        <v>8.7491655020152823</v>
      </c>
      <c r="C184" s="1">
        <v>8.5328234346902185</v>
      </c>
      <c r="D184" s="1">
        <v>8.4566008330730575</v>
      </c>
      <c r="E184" s="1">
        <v>8.9011685954603319</v>
      </c>
      <c r="F184" s="1">
        <v>8.5290791106568982</v>
      </c>
      <c r="G184" s="1">
        <v>8.119459934459325</v>
      </c>
      <c r="H184" s="3">
        <v>8.9289920403485183</v>
      </c>
      <c r="I184" s="3">
        <v>8.7582565329341584</v>
      </c>
      <c r="J184" s="3">
        <v>8.7325744779453789</v>
      </c>
      <c r="K184" s="3">
        <v>8.7808022009142608</v>
      </c>
      <c r="L184" s="3">
        <v>8.5693239911698669</v>
      </c>
      <c r="M184" s="3">
        <v>8.7108752957809799</v>
      </c>
      <c r="N184">
        <f t="shared" si="10"/>
        <v>8.5480495683925195</v>
      </c>
      <c r="O184">
        <f t="shared" si="11"/>
        <v>8.7468040898488599</v>
      </c>
      <c r="P184">
        <f t="shared" si="12"/>
        <v>-0.19875452145634043</v>
      </c>
      <c r="Q184">
        <f t="shared" si="13"/>
        <v>0.14009797982311498</v>
      </c>
      <c r="R184">
        <f t="shared" si="14"/>
        <v>0.85356812708395557</v>
      </c>
    </row>
    <row r="185" spans="1:18" x14ac:dyDescent="0.3">
      <c r="A185" t="s">
        <v>183</v>
      </c>
      <c r="B185" s="1">
        <v>11.793115555274349</v>
      </c>
      <c r="C185" s="1">
        <v>11.772974317864046</v>
      </c>
      <c r="D185" s="1">
        <v>11.788179974071815</v>
      </c>
      <c r="E185" s="1">
        <v>11.702280926731161</v>
      </c>
      <c r="F185" s="1">
        <v>11.701180816378827</v>
      </c>
      <c r="G185" s="1">
        <v>11.730037008918131</v>
      </c>
      <c r="H185" s="3">
        <v>11.757648354496839</v>
      </c>
      <c r="I185" s="3">
        <v>11.706802482659617</v>
      </c>
      <c r="J185" s="3">
        <v>11.711137802317921</v>
      </c>
      <c r="K185" s="3">
        <v>11.781703951950785</v>
      </c>
      <c r="L185" s="3">
        <v>11.727158925744968</v>
      </c>
      <c r="M185" s="3">
        <v>11.756110102167455</v>
      </c>
      <c r="N185">
        <f t="shared" si="10"/>
        <v>11.74796143320639</v>
      </c>
      <c r="O185">
        <f t="shared" si="11"/>
        <v>11.740093603222931</v>
      </c>
      <c r="P185">
        <f t="shared" si="12"/>
        <v>7.8678299834589183E-3</v>
      </c>
      <c r="Q185">
        <f t="shared" si="13"/>
        <v>0.7171996824991389</v>
      </c>
      <c r="R185">
        <f t="shared" si="14"/>
        <v>0.14435991136989729</v>
      </c>
    </row>
    <row r="186" spans="1:18" x14ac:dyDescent="0.3">
      <c r="A186" t="s">
        <v>184</v>
      </c>
      <c r="B186" s="1">
        <v>12.337295753615029</v>
      </c>
      <c r="C186" s="1">
        <v>12.120370733975287</v>
      </c>
      <c r="D186" s="1">
        <v>12.2221820800664</v>
      </c>
      <c r="E186" s="1">
        <v>12.228704472617293</v>
      </c>
      <c r="F186" s="1">
        <v>12.191565118092475</v>
      </c>
      <c r="G186" s="1">
        <v>12.320101027541146</v>
      </c>
      <c r="H186" s="3">
        <v>12.281080962603818</v>
      </c>
      <c r="I186" s="3">
        <v>12.22091032164872</v>
      </c>
      <c r="J186" s="3">
        <v>12.392588439358413</v>
      </c>
      <c r="K186" s="3">
        <v>12.338499627475764</v>
      </c>
      <c r="L186" s="3">
        <v>12.390163581022357</v>
      </c>
      <c r="M186" s="3">
        <v>12.369684581436575</v>
      </c>
      <c r="N186">
        <f t="shared" si="10"/>
        <v>12.236703197651273</v>
      </c>
      <c r="O186">
        <f t="shared" si="11"/>
        <v>12.332154585590942</v>
      </c>
      <c r="P186">
        <f t="shared" si="12"/>
        <v>-9.5451387939668564E-2</v>
      </c>
      <c r="Q186">
        <f t="shared" si="13"/>
        <v>5.2995763328732508E-2</v>
      </c>
      <c r="R186">
        <f t="shared" si="14"/>
        <v>1.2757588480689801</v>
      </c>
    </row>
    <row r="187" spans="1:18" x14ac:dyDescent="0.3">
      <c r="A187" t="s">
        <v>185</v>
      </c>
      <c r="B187" s="1">
        <v>9.4328132936086782</v>
      </c>
      <c r="C187" s="1">
        <v>9.4594316186372964</v>
      </c>
      <c r="D187" s="1">
        <v>9.2070875515696891</v>
      </c>
      <c r="E187" s="1">
        <v>9.4327506689351655</v>
      </c>
      <c r="F187" s="1">
        <v>9.2296119546407205</v>
      </c>
      <c r="G187" s="1">
        <v>9.1958397001931065</v>
      </c>
      <c r="H187" s="3">
        <v>9.2634570084948908</v>
      </c>
      <c r="I187" s="3">
        <v>9.363039630256516</v>
      </c>
      <c r="J187" s="3">
        <v>9.2590370410899681</v>
      </c>
      <c r="K187" s="3">
        <v>9.5585737762406282</v>
      </c>
      <c r="L187" s="3">
        <v>9.3826024130041645</v>
      </c>
      <c r="M187" s="3">
        <v>9.2359902664108038</v>
      </c>
      <c r="N187">
        <f t="shared" si="10"/>
        <v>9.3262557979307754</v>
      </c>
      <c r="O187">
        <f t="shared" si="11"/>
        <v>9.3437833559161607</v>
      </c>
      <c r="P187">
        <f t="shared" si="12"/>
        <v>-1.75275579853853E-2</v>
      </c>
      <c r="Q187">
        <f t="shared" si="13"/>
        <v>0.81184415908366458</v>
      </c>
      <c r="R187">
        <f t="shared" si="14"/>
        <v>9.0527329558803618E-2</v>
      </c>
    </row>
    <row r="188" spans="1:18" x14ac:dyDescent="0.3">
      <c r="A188" t="s">
        <v>186</v>
      </c>
      <c r="B188" s="1">
        <v>9.8115352516360765</v>
      </c>
      <c r="C188" s="1">
        <v>9.6591396512212704</v>
      </c>
      <c r="D188" s="1">
        <v>9.7764001313844933</v>
      </c>
      <c r="E188" s="1">
        <v>9.8848115744581921</v>
      </c>
      <c r="F188" s="1">
        <v>9.7235073672783763</v>
      </c>
      <c r="G188" s="1">
        <v>9.8294056244042931</v>
      </c>
      <c r="H188" s="3">
        <v>10.111487822244158</v>
      </c>
      <c r="I188" s="3">
        <v>9.8737978216673099</v>
      </c>
      <c r="J188" s="3">
        <v>9.7010811586548265</v>
      </c>
      <c r="K188" s="3">
        <v>10.011534773914692</v>
      </c>
      <c r="L188" s="3">
        <v>9.6900678338945028</v>
      </c>
      <c r="M188" s="3">
        <v>9.9411209867246608</v>
      </c>
      <c r="N188">
        <f t="shared" si="10"/>
        <v>9.7807999333971161</v>
      </c>
      <c r="O188">
        <f t="shared" si="11"/>
        <v>9.8881817328500254</v>
      </c>
      <c r="P188">
        <f t="shared" si="12"/>
        <v>-0.10738179945290938</v>
      </c>
      <c r="Q188">
        <f t="shared" si="13"/>
        <v>0.20116690281806951</v>
      </c>
      <c r="R188">
        <f t="shared" si="14"/>
        <v>0.69644347046430133</v>
      </c>
    </row>
    <row r="189" spans="1:18" x14ac:dyDescent="0.3">
      <c r="A189" t="s">
        <v>187</v>
      </c>
      <c r="B189" s="1">
        <v>11.419986504159528</v>
      </c>
      <c r="C189" s="1">
        <v>11.448384784872157</v>
      </c>
      <c r="D189" s="1">
        <v>11.475084882948783</v>
      </c>
      <c r="E189" s="1">
        <v>11.635264656539514</v>
      </c>
      <c r="F189" s="1">
        <v>11.809394345923637</v>
      </c>
      <c r="G189" s="1">
        <v>11.691468735484646</v>
      </c>
      <c r="H189" s="3">
        <v>11.381613245707152</v>
      </c>
      <c r="I189" s="3">
        <v>11.471964740329078</v>
      </c>
      <c r="J189" s="3">
        <v>11.444725035835273</v>
      </c>
      <c r="K189" s="3">
        <v>11.83457770750406</v>
      </c>
      <c r="L189" s="3">
        <v>11.756155981653638</v>
      </c>
      <c r="M189" s="3">
        <v>12.040837649266596</v>
      </c>
      <c r="N189">
        <f t="shared" si="10"/>
        <v>11.579930651654712</v>
      </c>
      <c r="O189">
        <f t="shared" si="11"/>
        <v>11.6549790600493</v>
      </c>
      <c r="P189">
        <f t="shared" si="12"/>
        <v>-7.5048408394588151E-2</v>
      </c>
      <c r="Q189">
        <f t="shared" si="13"/>
        <v>0.56337542708320398</v>
      </c>
      <c r="R189">
        <f t="shared" si="14"/>
        <v>0.24920209969121945</v>
      </c>
    </row>
    <row r="190" spans="1:18" x14ac:dyDescent="0.3">
      <c r="A190" t="s">
        <v>188</v>
      </c>
      <c r="B190" s="1">
        <v>7.276961856061595</v>
      </c>
      <c r="C190" s="1">
        <v>7.8516865857334199</v>
      </c>
      <c r="D190" s="1">
        <v>7.6164018100404922</v>
      </c>
      <c r="E190" s="1">
        <v>7.1994760464428529</v>
      </c>
      <c r="F190" s="1">
        <v>7.1590640088105451</v>
      </c>
      <c r="G190" s="1">
        <v>7.3001237245690138</v>
      </c>
      <c r="H190" s="3">
        <v>7.8977244702164446</v>
      </c>
      <c r="I190" s="3">
        <v>7.8590998934875902</v>
      </c>
      <c r="J190" s="3">
        <v>7.4305361837365602</v>
      </c>
      <c r="K190" s="3">
        <v>6.4419481905033606</v>
      </c>
      <c r="L190" s="3">
        <v>7.3889644159004604</v>
      </c>
      <c r="M190" s="3">
        <v>7.4934552009261761</v>
      </c>
      <c r="N190">
        <f t="shared" si="10"/>
        <v>7.4006190052763197</v>
      </c>
      <c r="O190">
        <f t="shared" si="11"/>
        <v>7.4186213924617661</v>
      </c>
      <c r="P190">
        <f t="shared" si="12"/>
        <v>-1.8002387185446445E-2</v>
      </c>
      <c r="Q190">
        <f t="shared" si="13"/>
        <v>0.94266304297468795</v>
      </c>
      <c r="R190">
        <f t="shared" si="14"/>
        <v>2.5643519063459019E-2</v>
      </c>
    </row>
    <row r="191" spans="1:18" x14ac:dyDescent="0.3">
      <c r="A191" t="s">
        <v>189</v>
      </c>
      <c r="B191" s="1">
        <v>8.5336412117782778</v>
      </c>
      <c r="C191" s="1">
        <v>8.4867143730307024</v>
      </c>
      <c r="D191" s="1">
        <v>8.2977416784913718</v>
      </c>
      <c r="E191" s="1">
        <v>8.2108661249032622</v>
      </c>
      <c r="F191" s="1">
        <v>8.3521317288338306</v>
      </c>
      <c r="G191" s="1">
        <v>7.8991756304805136</v>
      </c>
      <c r="H191" s="3">
        <v>8.6930687244072846</v>
      </c>
      <c r="I191" s="3">
        <v>8.6737330754788005</v>
      </c>
      <c r="J191" s="3">
        <v>8.3395828123956885</v>
      </c>
      <c r="K191" s="3">
        <v>8.0867200864598203</v>
      </c>
      <c r="L191" s="3">
        <v>8.3602764759749686</v>
      </c>
      <c r="M191" s="3">
        <v>8.2102817026392305</v>
      </c>
      <c r="N191">
        <f t="shared" si="10"/>
        <v>8.296711791252994</v>
      </c>
      <c r="O191">
        <f t="shared" si="11"/>
        <v>8.3939438128926316</v>
      </c>
      <c r="P191">
        <f t="shared" si="12"/>
        <v>-9.7232021639637622E-2</v>
      </c>
      <c r="Q191">
        <f t="shared" si="13"/>
        <v>0.49327262054156884</v>
      </c>
      <c r="R191">
        <f t="shared" si="14"/>
        <v>0.30691298970248554</v>
      </c>
    </row>
    <row r="192" spans="1:18" x14ac:dyDescent="0.3">
      <c r="A192" t="s">
        <v>190</v>
      </c>
      <c r="B192" s="1">
        <v>11.872478660401791</v>
      </c>
      <c r="C192" s="1">
        <v>11.87513498111762</v>
      </c>
      <c r="D192" s="1">
        <v>11.948374532654469</v>
      </c>
      <c r="E192" s="1">
        <v>11.69522829149575</v>
      </c>
      <c r="F192" s="1">
        <v>11.595262144321401</v>
      </c>
      <c r="G192" s="1">
        <v>11.54229674814921</v>
      </c>
      <c r="H192" s="3">
        <v>11.92145418347568</v>
      </c>
      <c r="I192" s="3">
        <v>11.85926299368646</v>
      </c>
      <c r="J192" s="3">
        <v>11.899760972016718</v>
      </c>
      <c r="K192" s="3">
        <v>11.741635515697629</v>
      </c>
      <c r="L192" s="3">
        <v>11.734222713158839</v>
      </c>
      <c r="M192" s="3">
        <v>11.670589865917547</v>
      </c>
      <c r="N192">
        <f t="shared" si="10"/>
        <v>11.754795893023372</v>
      </c>
      <c r="O192">
        <f t="shared" si="11"/>
        <v>11.804487707325478</v>
      </c>
      <c r="P192">
        <f t="shared" si="12"/>
        <v>-4.9691814302105897E-2</v>
      </c>
      <c r="Q192">
        <f t="shared" si="13"/>
        <v>0.55173183653880353</v>
      </c>
      <c r="R192">
        <f t="shared" si="14"/>
        <v>0.2582719552588546</v>
      </c>
    </row>
    <row r="193" spans="1:18" x14ac:dyDescent="0.3">
      <c r="A193" t="s">
        <v>191</v>
      </c>
      <c r="B193" s="1">
        <v>11.608217853021458</v>
      </c>
      <c r="C193" s="1">
        <v>11.595206188858342</v>
      </c>
      <c r="D193" s="1">
        <v>11.587308728333547</v>
      </c>
      <c r="E193" s="1">
        <v>11.660196500474674</v>
      </c>
      <c r="F193" s="1">
        <v>11.651204206846435</v>
      </c>
      <c r="G193" s="1">
        <v>11.639874271462764</v>
      </c>
      <c r="H193" s="3">
        <v>11.611822486720071</v>
      </c>
      <c r="I193" s="3">
        <v>11.515142953018804</v>
      </c>
      <c r="J193" s="3">
        <v>11.579584649865206</v>
      </c>
      <c r="K193" s="3">
        <v>11.702545001585859</v>
      </c>
      <c r="L193" s="3">
        <v>11.686750000810454</v>
      </c>
      <c r="M193" s="3">
        <v>11.711434678381442</v>
      </c>
      <c r="N193">
        <f t="shared" si="10"/>
        <v>11.623667958166203</v>
      </c>
      <c r="O193">
        <f t="shared" si="11"/>
        <v>11.634546628396974</v>
      </c>
      <c r="P193">
        <f t="shared" si="12"/>
        <v>-1.0878670230770382E-2</v>
      </c>
      <c r="Q193">
        <f t="shared" si="13"/>
        <v>0.76265051100622616</v>
      </c>
      <c r="R193">
        <f t="shared" si="14"/>
        <v>0.11767443440876621</v>
      </c>
    </row>
    <row r="194" spans="1:18" x14ac:dyDescent="0.3">
      <c r="A194" t="s">
        <v>192</v>
      </c>
      <c r="B194" s="1">
        <v>11.021764251849131</v>
      </c>
      <c r="C194" s="1">
        <v>11.114952584480742</v>
      </c>
      <c r="D194" s="1">
        <v>11.15312764722472</v>
      </c>
      <c r="E194" s="1">
        <v>10.930108978005022</v>
      </c>
      <c r="F194" s="1">
        <v>11.059019919347152</v>
      </c>
      <c r="G194" s="1">
        <v>10.927289081144558</v>
      </c>
      <c r="H194" s="3">
        <v>11.014187891359265</v>
      </c>
      <c r="I194" s="3">
        <v>11.057639803001146</v>
      </c>
      <c r="J194" s="3">
        <v>11.001471530833571</v>
      </c>
      <c r="K194" s="3">
        <v>11.03655827994435</v>
      </c>
      <c r="L194" s="3">
        <v>10.990699644125863</v>
      </c>
      <c r="M194" s="3">
        <v>11.026253690041665</v>
      </c>
      <c r="N194">
        <f t="shared" si="10"/>
        <v>11.034377077008555</v>
      </c>
      <c r="O194">
        <f t="shared" si="11"/>
        <v>11.02113513988431</v>
      </c>
      <c r="P194">
        <f t="shared" si="12"/>
        <v>1.3241937124245595E-2</v>
      </c>
      <c r="Q194">
        <f t="shared" si="13"/>
        <v>0.7491065747740091</v>
      </c>
      <c r="R194">
        <f t="shared" si="14"/>
        <v>0.12545639118751167</v>
      </c>
    </row>
    <row r="195" spans="1:18" x14ac:dyDescent="0.3">
      <c r="A195" t="s">
        <v>193</v>
      </c>
      <c r="B195" s="1">
        <v>11.845866357091156</v>
      </c>
      <c r="C195" s="1">
        <v>11.758856129126949</v>
      </c>
      <c r="D195" s="1">
        <v>11.670235770582902</v>
      </c>
      <c r="E195" s="1">
        <v>11.79178151901117</v>
      </c>
      <c r="F195" s="1">
        <v>11.650594047412646</v>
      </c>
      <c r="G195" s="1">
        <v>11.658082027203157</v>
      </c>
      <c r="H195" s="3">
        <v>11.716094931651423</v>
      </c>
      <c r="I195" s="3">
        <v>11.565473417408459</v>
      </c>
      <c r="J195" s="3">
        <v>11.661181304181227</v>
      </c>
      <c r="K195" s="3">
        <v>11.514694331583433</v>
      </c>
      <c r="L195" s="3">
        <v>11.481385732519499</v>
      </c>
      <c r="M195" s="3">
        <v>11.464397695475419</v>
      </c>
      <c r="N195">
        <f t="shared" ref="N195:N258" si="15">AVERAGE(B195:G195)</f>
        <v>11.729235975071331</v>
      </c>
      <c r="O195">
        <f t="shared" ref="O195:O258" si="16">AVERAGE(H195:M195)</f>
        <v>11.567204568803243</v>
      </c>
      <c r="P195">
        <f t="shared" ref="P195:P258" si="17">N195-O195</f>
        <v>0.16203140626808832</v>
      </c>
      <c r="Q195">
        <f t="shared" ref="Q195:Q258" si="18">TTEST(B195:G195,H195:M195,2,3)</f>
        <v>1.2964677474138212E-2</v>
      </c>
      <c r="R195">
        <f t="shared" ref="R195:R258" si="19">-LOG10(Q195)</f>
        <v>1.8872382828240031</v>
      </c>
    </row>
    <row r="196" spans="1:18" x14ac:dyDescent="0.3">
      <c r="A196" t="s">
        <v>194</v>
      </c>
      <c r="B196" s="1">
        <v>11.538392660746149</v>
      </c>
      <c r="C196" s="1">
        <v>11.429877449900328</v>
      </c>
      <c r="D196" s="1">
        <v>11.399005490616453</v>
      </c>
      <c r="E196" s="1">
        <v>11.300981671572844</v>
      </c>
      <c r="F196" s="1">
        <v>11.384513961398619</v>
      </c>
      <c r="G196" s="1">
        <v>11.384352063961799</v>
      </c>
      <c r="H196" s="3">
        <v>11.615703195069418</v>
      </c>
      <c r="I196" s="3">
        <v>11.541169232399826</v>
      </c>
      <c r="J196" s="3">
        <v>11.541687128021247</v>
      </c>
      <c r="K196" s="3">
        <v>11.546508660970806</v>
      </c>
      <c r="L196" s="3">
        <v>11.55030429105144</v>
      </c>
      <c r="M196" s="3">
        <v>11.625955358496368</v>
      </c>
      <c r="N196">
        <f t="shared" si="15"/>
        <v>11.40618721636603</v>
      </c>
      <c r="O196">
        <f t="shared" si="16"/>
        <v>11.570221311001518</v>
      </c>
      <c r="P196">
        <f t="shared" si="17"/>
        <v>-0.1640340946354879</v>
      </c>
      <c r="Q196">
        <f t="shared" si="18"/>
        <v>2.0917530838906037E-3</v>
      </c>
      <c r="R196">
        <f t="shared" si="19"/>
        <v>2.6794895820574718</v>
      </c>
    </row>
    <row r="197" spans="1:18" x14ac:dyDescent="0.3">
      <c r="A197" t="s">
        <v>195</v>
      </c>
      <c r="B197" s="1">
        <v>9.7697552126811722</v>
      </c>
      <c r="C197" s="1">
        <v>9.757089937599158</v>
      </c>
      <c r="D197" s="1">
        <v>9.7587895196324617</v>
      </c>
      <c r="E197" s="1">
        <v>9.7660981890730838</v>
      </c>
      <c r="F197" s="1">
        <v>9.5846243294399525</v>
      </c>
      <c r="G197" s="1">
        <v>9.7154644234142449</v>
      </c>
      <c r="H197" s="3">
        <v>10.034798962577268</v>
      </c>
      <c r="I197" s="3">
        <v>9.6080514809932662</v>
      </c>
      <c r="J197" s="3">
        <v>9.8580898150028027</v>
      </c>
      <c r="K197" s="3">
        <v>9.8298971162549886</v>
      </c>
      <c r="L197" s="3">
        <v>9.8094305226841172</v>
      </c>
      <c r="M197" s="3">
        <v>9.4804872942029608</v>
      </c>
      <c r="N197">
        <f t="shared" si="15"/>
        <v>9.7253036019733461</v>
      </c>
      <c r="O197">
        <f t="shared" si="16"/>
        <v>9.7701258652859</v>
      </c>
      <c r="P197">
        <f t="shared" si="17"/>
        <v>-4.4822263312553901E-2</v>
      </c>
      <c r="Q197">
        <f t="shared" si="18"/>
        <v>0.617566707659013</v>
      </c>
      <c r="R197">
        <f t="shared" si="19"/>
        <v>0.20931612437843919</v>
      </c>
    </row>
    <row r="198" spans="1:18" x14ac:dyDescent="0.3">
      <c r="A198" t="s">
        <v>196</v>
      </c>
      <c r="B198" s="1">
        <v>10.38125092188449</v>
      </c>
      <c r="C198" s="1">
        <v>10.177407079429045</v>
      </c>
      <c r="D198" s="1">
        <v>10.198346812063008</v>
      </c>
      <c r="E198" s="1">
        <v>10.27521661801129</v>
      </c>
      <c r="F198" s="1">
        <v>10.238595812107411</v>
      </c>
      <c r="G198" s="1">
        <v>10.036091170481352</v>
      </c>
      <c r="H198" s="3">
        <v>10.176048450975177</v>
      </c>
      <c r="I198" s="3">
        <v>10.103287808412022</v>
      </c>
      <c r="J198" s="3">
        <v>10.297672907227224</v>
      </c>
      <c r="K198" s="3">
        <v>10.09315343127831</v>
      </c>
      <c r="L198" s="3">
        <v>10.183920666987106</v>
      </c>
      <c r="M198" s="3">
        <v>10.382732089571926</v>
      </c>
      <c r="N198">
        <f t="shared" si="15"/>
        <v>10.217818068996101</v>
      </c>
      <c r="O198">
        <f t="shared" si="16"/>
        <v>10.206135892408627</v>
      </c>
      <c r="P198">
        <f t="shared" si="17"/>
        <v>1.1682176587473947E-2</v>
      </c>
      <c r="Q198">
        <f t="shared" si="18"/>
        <v>0.8625716979982494</v>
      </c>
      <c r="R198">
        <f t="shared" si="19"/>
        <v>6.4204795673990914E-2</v>
      </c>
    </row>
    <row r="199" spans="1:18" x14ac:dyDescent="0.3">
      <c r="A199" t="s">
        <v>197</v>
      </c>
      <c r="B199" s="1">
        <v>7.4292811933356591</v>
      </c>
      <c r="C199" s="1">
        <v>8.2274715463592827</v>
      </c>
      <c r="D199" s="1">
        <v>7.6384359139904721</v>
      </c>
      <c r="E199" s="1">
        <v>7.4619704939351745</v>
      </c>
      <c r="F199" s="1">
        <v>7.7252639959105878</v>
      </c>
      <c r="G199" s="1">
        <v>7.7137645391516196</v>
      </c>
      <c r="H199" s="3">
        <v>7.3075196015497719</v>
      </c>
      <c r="I199" s="3">
        <v>6.9214839374337309</v>
      </c>
      <c r="J199" s="3">
        <v>6.3244506046560742</v>
      </c>
      <c r="K199" s="3">
        <v>8.2342426331253691</v>
      </c>
      <c r="L199" s="3">
        <v>7.9375209513983238</v>
      </c>
      <c r="M199" s="3">
        <v>7.350055177204502</v>
      </c>
      <c r="N199">
        <f t="shared" si="15"/>
        <v>7.6993646137804665</v>
      </c>
      <c r="O199">
        <f t="shared" si="16"/>
        <v>7.3458788175612959</v>
      </c>
      <c r="P199">
        <f t="shared" si="17"/>
        <v>0.35348579621917064</v>
      </c>
      <c r="Q199">
        <f t="shared" si="18"/>
        <v>0.28503991631289932</v>
      </c>
      <c r="R199">
        <f t="shared" si="19"/>
        <v>0.54509431816493925</v>
      </c>
    </row>
    <row r="200" spans="1:18" x14ac:dyDescent="0.3">
      <c r="A200" t="s">
        <v>198</v>
      </c>
      <c r="B200" s="1">
        <v>12.737232552580972</v>
      </c>
      <c r="C200" s="1">
        <v>12.73117899794585</v>
      </c>
      <c r="D200" s="1">
        <v>12.79549788793525</v>
      </c>
      <c r="E200" s="1">
        <v>12.718158240439857</v>
      </c>
      <c r="F200" s="1">
        <v>12.672067275793211</v>
      </c>
      <c r="G200" s="1">
        <v>12.704664506810811</v>
      </c>
      <c r="H200" s="3">
        <v>12.826006183084797</v>
      </c>
      <c r="I200" s="3">
        <v>12.783759475906798</v>
      </c>
      <c r="J200" s="3">
        <v>12.734212126397356</v>
      </c>
      <c r="K200" s="3">
        <v>12.84365611424562</v>
      </c>
      <c r="L200" s="3">
        <v>12.803461158264659</v>
      </c>
      <c r="M200" s="3">
        <v>12.755377918416309</v>
      </c>
      <c r="N200">
        <f t="shared" si="15"/>
        <v>12.726466576917659</v>
      </c>
      <c r="O200">
        <f t="shared" si="16"/>
        <v>12.791078829385924</v>
      </c>
      <c r="P200">
        <f t="shared" si="17"/>
        <v>-6.4612252468265297E-2</v>
      </c>
      <c r="Q200">
        <f t="shared" si="18"/>
        <v>2.2098284818223159E-2</v>
      </c>
      <c r="R200">
        <f t="shared" si="19"/>
        <v>1.6556414332329104</v>
      </c>
    </row>
    <row r="201" spans="1:18" x14ac:dyDescent="0.3">
      <c r="A201" t="s">
        <v>199</v>
      </c>
      <c r="B201" s="1">
        <v>11.860031646361179</v>
      </c>
      <c r="C201" s="1">
        <v>11.749303800181828</v>
      </c>
      <c r="D201" s="1">
        <v>11.82041832779597</v>
      </c>
      <c r="E201" s="1">
        <v>11.842362130089851</v>
      </c>
      <c r="F201" s="1">
        <v>11.802552714762307</v>
      </c>
      <c r="G201" s="1">
        <v>11.8445253181851</v>
      </c>
      <c r="H201" s="3">
        <v>11.921859528385641</v>
      </c>
      <c r="I201" s="3">
        <v>11.833222175439952</v>
      </c>
      <c r="J201" s="3">
        <v>11.877115387392717</v>
      </c>
      <c r="K201" s="3">
        <v>11.845697815432256</v>
      </c>
      <c r="L201" s="3">
        <v>11.826238624134845</v>
      </c>
      <c r="M201" s="3">
        <v>11.848020387728457</v>
      </c>
      <c r="N201">
        <f t="shared" si="15"/>
        <v>11.819865656229373</v>
      </c>
      <c r="O201">
        <f t="shared" si="16"/>
        <v>11.85869231975231</v>
      </c>
      <c r="P201">
        <f t="shared" si="17"/>
        <v>-3.88266635229364E-2</v>
      </c>
      <c r="Q201">
        <f t="shared" si="18"/>
        <v>0.10634905587123407</v>
      </c>
      <c r="R201">
        <f t="shared" si="19"/>
        <v>0.97326636125474819</v>
      </c>
    </row>
    <row r="202" spans="1:18" x14ac:dyDescent="0.3">
      <c r="A202" t="s">
        <v>200</v>
      </c>
      <c r="B202" s="1">
        <v>9.6557990233840876</v>
      </c>
      <c r="C202" s="1">
        <v>9.8189815394324444</v>
      </c>
      <c r="D202" s="1">
        <v>9.8635823154473528</v>
      </c>
      <c r="E202" s="1">
        <v>9.8187099853336086</v>
      </c>
      <c r="F202" s="1">
        <v>9.6048126499484123</v>
      </c>
      <c r="G202" s="1">
        <v>9.7562727592170102</v>
      </c>
      <c r="H202" s="3">
        <v>9.7302663283157962</v>
      </c>
      <c r="I202" s="3">
        <v>9.784258583503755</v>
      </c>
      <c r="J202" s="3">
        <v>9.7704491655979986</v>
      </c>
      <c r="K202" s="3">
        <v>9.7688624967406934</v>
      </c>
      <c r="L202" s="3">
        <v>9.9514450055110935</v>
      </c>
      <c r="M202" s="3">
        <v>9.8217420988549335</v>
      </c>
      <c r="N202">
        <f t="shared" si="15"/>
        <v>9.7530263787938196</v>
      </c>
      <c r="O202">
        <f t="shared" si="16"/>
        <v>9.8045039464207111</v>
      </c>
      <c r="P202">
        <f t="shared" si="17"/>
        <v>-5.1477567626891485E-2</v>
      </c>
      <c r="Q202">
        <f t="shared" si="18"/>
        <v>0.35120101940900594</v>
      </c>
      <c r="R202">
        <f t="shared" si="19"/>
        <v>0.45444423216495683</v>
      </c>
    </row>
    <row r="203" spans="1:18" x14ac:dyDescent="0.3">
      <c r="A203" t="s">
        <v>201</v>
      </c>
      <c r="B203" s="1">
        <v>7.752146450958854</v>
      </c>
      <c r="C203" s="1">
        <v>7.8162796978738198</v>
      </c>
      <c r="D203" s="1">
        <v>7.8743666501409004</v>
      </c>
      <c r="E203" s="1">
        <v>7.7654021396216839</v>
      </c>
      <c r="F203" s="1">
        <v>7.8402743870807541</v>
      </c>
      <c r="G203" s="1">
        <v>6.8032270364349277</v>
      </c>
      <c r="H203" s="3">
        <v>7.1828908927454798</v>
      </c>
      <c r="I203" s="3">
        <v>6.2690331464552367</v>
      </c>
      <c r="J203" s="3">
        <v>7.5754636120844081</v>
      </c>
      <c r="K203" s="3">
        <v>8.0401801104010726</v>
      </c>
      <c r="L203" s="3">
        <v>7.4689090921105921</v>
      </c>
      <c r="M203" s="3">
        <v>7.3177743728040996</v>
      </c>
      <c r="N203">
        <f t="shared" si="15"/>
        <v>7.6419493936851559</v>
      </c>
      <c r="O203">
        <f t="shared" si="16"/>
        <v>7.309041871100149</v>
      </c>
      <c r="P203">
        <f t="shared" si="17"/>
        <v>0.33290752258500689</v>
      </c>
      <c r="Q203">
        <f t="shared" si="18"/>
        <v>0.28599050140957527</v>
      </c>
      <c r="R203">
        <f t="shared" si="19"/>
        <v>0.54364839083568206</v>
      </c>
    </row>
    <row r="204" spans="1:18" x14ac:dyDescent="0.3">
      <c r="A204" t="s">
        <v>202</v>
      </c>
      <c r="B204" s="1">
        <v>11.302970145906704</v>
      </c>
      <c r="C204" s="1">
        <v>11.246687164353954</v>
      </c>
      <c r="D204" s="1">
        <v>11.340289646184015</v>
      </c>
      <c r="E204" s="1">
        <v>11.233302105110514</v>
      </c>
      <c r="F204" s="1">
        <v>11.34971800787582</v>
      </c>
      <c r="G204" s="1">
        <v>11.2423345478842</v>
      </c>
      <c r="H204" s="3">
        <v>11.467055264836853</v>
      </c>
      <c r="I204" s="3">
        <v>11.384039010725065</v>
      </c>
      <c r="J204" s="3">
        <v>11.440988522335259</v>
      </c>
      <c r="K204" s="3">
        <v>11.309032904240595</v>
      </c>
      <c r="L204" s="3">
        <v>11.264706483721083</v>
      </c>
      <c r="M204" s="3">
        <v>11.358019265368714</v>
      </c>
      <c r="N204">
        <f t="shared" si="15"/>
        <v>11.285883602885868</v>
      </c>
      <c r="O204">
        <f t="shared" si="16"/>
        <v>11.370640241871262</v>
      </c>
      <c r="P204">
        <f t="shared" si="17"/>
        <v>-8.4756638985394872E-2</v>
      </c>
      <c r="Q204">
        <f t="shared" si="18"/>
        <v>5.2946172977051474E-2</v>
      </c>
      <c r="R204">
        <f t="shared" si="19"/>
        <v>1.2761654258306234</v>
      </c>
    </row>
    <row r="205" spans="1:18" x14ac:dyDescent="0.3">
      <c r="A205" t="s">
        <v>203</v>
      </c>
      <c r="B205" s="1">
        <v>7.55933884760654</v>
      </c>
      <c r="C205" s="1">
        <v>7.9279556959027699</v>
      </c>
      <c r="D205" s="1">
        <v>7.9232086179031915</v>
      </c>
      <c r="E205" s="1">
        <v>7.9512847149669721</v>
      </c>
      <c r="F205" s="1">
        <v>7.9952018314971793</v>
      </c>
      <c r="G205" s="1">
        <v>7.819029455438522</v>
      </c>
      <c r="H205" s="3">
        <v>7.729348831939193</v>
      </c>
      <c r="I205" s="3">
        <v>7.3276873641760467</v>
      </c>
      <c r="J205" s="3">
        <v>7.9055675186514103</v>
      </c>
      <c r="K205" s="3">
        <v>8.2296840479391342</v>
      </c>
      <c r="L205" s="3">
        <v>7.496414412347761</v>
      </c>
      <c r="M205" s="3">
        <v>8.1366835776972355</v>
      </c>
      <c r="N205">
        <f t="shared" si="15"/>
        <v>7.8626698605525291</v>
      </c>
      <c r="O205">
        <f t="shared" si="16"/>
        <v>7.8042309587917975</v>
      </c>
      <c r="P205">
        <f t="shared" si="17"/>
        <v>5.8438901760731632E-2</v>
      </c>
      <c r="Q205">
        <f t="shared" si="18"/>
        <v>0.72383247968964382</v>
      </c>
      <c r="R205">
        <f t="shared" si="19"/>
        <v>0.14036193320142257</v>
      </c>
    </row>
    <row r="206" spans="1:18" x14ac:dyDescent="0.3">
      <c r="A206" t="s">
        <v>204</v>
      </c>
      <c r="B206" s="1">
        <v>9.2984521229950179</v>
      </c>
      <c r="C206" s="1">
        <v>9.5820666922818223</v>
      </c>
      <c r="D206" s="1">
        <v>9.4338983562457219</v>
      </c>
      <c r="E206" s="1">
        <v>9.3094536161514334</v>
      </c>
      <c r="F206" s="1">
        <v>9.1897504459297945</v>
      </c>
      <c r="G206" s="1">
        <v>9.4673202431933579</v>
      </c>
      <c r="H206" s="3">
        <v>9.4085420422968582</v>
      </c>
      <c r="I206" s="3">
        <v>9.3339603508193054</v>
      </c>
      <c r="J206" s="3">
        <v>9.5688491673973584</v>
      </c>
      <c r="K206" s="3">
        <v>9.3976104642102918</v>
      </c>
      <c r="L206" s="3">
        <v>9.2173276682747964</v>
      </c>
      <c r="M206" s="3">
        <v>9.346646694323363</v>
      </c>
      <c r="N206">
        <f t="shared" si="15"/>
        <v>9.3801569127995243</v>
      </c>
      <c r="O206">
        <f t="shared" si="16"/>
        <v>9.3788227312203301</v>
      </c>
      <c r="P206">
        <f t="shared" si="17"/>
        <v>1.3341815791942935E-3</v>
      </c>
      <c r="Q206">
        <f t="shared" si="18"/>
        <v>0.98604197161193663</v>
      </c>
      <c r="R206">
        <f t="shared" si="19"/>
        <v>6.1045985968109888E-3</v>
      </c>
    </row>
    <row r="207" spans="1:18" x14ac:dyDescent="0.3">
      <c r="A207" t="s">
        <v>205</v>
      </c>
      <c r="B207" s="1">
        <v>9.2158969643544637</v>
      </c>
      <c r="C207" s="1">
        <v>8.9133382378694979</v>
      </c>
      <c r="D207" s="1">
        <v>9.3160552088904911</v>
      </c>
      <c r="E207" s="1">
        <v>9.0950541111920948</v>
      </c>
      <c r="F207" s="1">
        <v>9.3402952104304777</v>
      </c>
      <c r="G207" s="1">
        <v>9.2036661194827367</v>
      </c>
      <c r="H207" s="3">
        <v>9.3200784566885595</v>
      </c>
      <c r="I207" s="3">
        <v>9.2488052022744398</v>
      </c>
      <c r="J207" s="3">
        <v>9.312020710066669</v>
      </c>
      <c r="K207" s="3">
        <v>9.3802878879989606</v>
      </c>
      <c r="L207" s="3">
        <v>9.3274628236951518</v>
      </c>
      <c r="M207" s="3">
        <v>9.2060619736564675</v>
      </c>
      <c r="N207">
        <f t="shared" si="15"/>
        <v>9.1807176420366261</v>
      </c>
      <c r="O207">
        <f t="shared" si="16"/>
        <v>9.2991195090633738</v>
      </c>
      <c r="P207">
        <f t="shared" si="17"/>
        <v>-0.11840186702674771</v>
      </c>
      <c r="Q207">
        <f t="shared" si="18"/>
        <v>0.13395002405176093</v>
      </c>
      <c r="R207">
        <f t="shared" si="19"/>
        <v>0.87305720407483833</v>
      </c>
    </row>
    <row r="208" spans="1:18" x14ac:dyDescent="0.3">
      <c r="A208" t="s">
        <v>206</v>
      </c>
      <c r="B208" s="1">
        <v>10.566976839410389</v>
      </c>
      <c r="C208" s="1">
        <v>10.424197788365943</v>
      </c>
      <c r="D208" s="1">
        <v>10.364036136808471</v>
      </c>
      <c r="E208" s="1">
        <v>10.386832497085649</v>
      </c>
      <c r="F208" s="1">
        <v>10.468827655230951</v>
      </c>
      <c r="G208" s="1">
        <v>10.448085323794608</v>
      </c>
      <c r="H208" s="3">
        <v>10.574290766120185</v>
      </c>
      <c r="I208" s="3">
        <v>10.424743671280185</v>
      </c>
      <c r="J208" s="3">
        <v>10.473665166909646</v>
      </c>
      <c r="K208" s="3">
        <v>10.505245874825794</v>
      </c>
      <c r="L208" s="3">
        <v>10.395427027177545</v>
      </c>
      <c r="M208" s="3">
        <v>10.479568087392069</v>
      </c>
      <c r="N208">
        <f t="shared" si="15"/>
        <v>10.443159373449335</v>
      </c>
      <c r="O208">
        <f t="shared" si="16"/>
        <v>10.475490098950905</v>
      </c>
      <c r="P208">
        <f t="shared" si="17"/>
        <v>-3.2330725501569901E-2</v>
      </c>
      <c r="Q208">
        <f t="shared" si="18"/>
        <v>0.42595846663209969</v>
      </c>
      <c r="R208">
        <f t="shared" si="19"/>
        <v>0.3706327450096169</v>
      </c>
    </row>
    <row r="209" spans="1:18" x14ac:dyDescent="0.3">
      <c r="A209" t="s">
        <v>207</v>
      </c>
      <c r="B209" s="1">
        <v>11.400084240984166</v>
      </c>
      <c r="C209" s="1">
        <v>11.315557173597066</v>
      </c>
      <c r="D209" s="1">
        <v>11.372816099042852</v>
      </c>
      <c r="E209" s="1">
        <v>11.10916464132203</v>
      </c>
      <c r="F209" s="1">
        <v>11.223410482373753</v>
      </c>
      <c r="G209" s="1">
        <v>11.182257775120174</v>
      </c>
      <c r="H209" s="3">
        <v>11.431079674057884</v>
      </c>
      <c r="I209" s="3">
        <v>11.396497752357233</v>
      </c>
      <c r="J209" s="3">
        <v>11.411081928995685</v>
      </c>
      <c r="K209" s="3">
        <v>11.138335804743598</v>
      </c>
      <c r="L209" s="3">
        <v>11.136856573854066</v>
      </c>
      <c r="M209" s="3">
        <v>11.209276673406505</v>
      </c>
      <c r="N209">
        <f t="shared" si="15"/>
        <v>11.267215068740008</v>
      </c>
      <c r="O209">
        <f t="shared" si="16"/>
        <v>11.287188067902497</v>
      </c>
      <c r="P209">
        <f t="shared" si="17"/>
        <v>-1.9972999162488847E-2</v>
      </c>
      <c r="Q209">
        <f t="shared" si="18"/>
        <v>0.79282963601918865</v>
      </c>
      <c r="R209">
        <f t="shared" si="19"/>
        <v>0.10082012426566538</v>
      </c>
    </row>
    <row r="210" spans="1:18" x14ac:dyDescent="0.3">
      <c r="A210" t="s">
        <v>208</v>
      </c>
      <c r="B210" s="1">
        <v>8.2595078945670206</v>
      </c>
      <c r="C210" s="1">
        <v>8.0932855038779241</v>
      </c>
      <c r="D210" s="1">
        <v>7.9468478053874776</v>
      </c>
      <c r="E210" s="1">
        <v>7.4604149391621695</v>
      </c>
      <c r="F210" s="1">
        <v>8.0095487269722572</v>
      </c>
      <c r="G210" s="1">
        <v>7.5128589544499764</v>
      </c>
      <c r="H210" s="3">
        <v>8.2873430023366819</v>
      </c>
      <c r="I210" s="3">
        <v>7.8451763874925717</v>
      </c>
      <c r="J210" s="3">
        <v>8.0145784649228915</v>
      </c>
      <c r="K210" s="3">
        <v>8.2955393704068339</v>
      </c>
      <c r="L210" s="3">
        <v>7.7178820181608074</v>
      </c>
      <c r="M210" s="3">
        <v>8.277380399230557</v>
      </c>
      <c r="N210">
        <f t="shared" si="15"/>
        <v>7.8804106374028038</v>
      </c>
      <c r="O210">
        <f t="shared" si="16"/>
        <v>8.0729832737583909</v>
      </c>
      <c r="P210">
        <f t="shared" si="17"/>
        <v>-0.19257263635558708</v>
      </c>
      <c r="Q210">
        <f t="shared" si="18"/>
        <v>0.27816166525713598</v>
      </c>
      <c r="R210">
        <f t="shared" si="19"/>
        <v>0.55570272234701434</v>
      </c>
    </row>
    <row r="211" spans="1:18" x14ac:dyDescent="0.3">
      <c r="A211" t="s">
        <v>209</v>
      </c>
      <c r="B211" s="1">
        <v>7.5036667545760203</v>
      </c>
      <c r="C211" s="1">
        <v>7.9804252315438404</v>
      </c>
      <c r="D211" s="1">
        <v>8.1555772224823464</v>
      </c>
      <c r="E211" s="1">
        <v>7.7841113238096415</v>
      </c>
      <c r="F211" s="1">
        <v>7.5990945872243696</v>
      </c>
      <c r="G211" s="1">
        <v>7.7204836898773435</v>
      </c>
      <c r="H211" s="3">
        <v>8.0122334358947427</v>
      </c>
      <c r="I211" s="3">
        <v>7.676239195086378</v>
      </c>
      <c r="J211" s="3">
        <v>7.9726926540042644</v>
      </c>
      <c r="K211" s="3">
        <v>7.2531383696912943</v>
      </c>
      <c r="L211" s="3">
        <v>7.1911085787868805</v>
      </c>
      <c r="M211" s="3">
        <v>7.9411063109464317</v>
      </c>
      <c r="N211">
        <f t="shared" si="15"/>
        <v>7.7905598015855935</v>
      </c>
      <c r="O211">
        <f t="shared" si="16"/>
        <v>7.6744197574016653</v>
      </c>
      <c r="P211">
        <f t="shared" si="17"/>
        <v>0.1161400441839282</v>
      </c>
      <c r="Q211">
        <f t="shared" si="18"/>
        <v>0.53690648783026729</v>
      </c>
      <c r="R211">
        <f t="shared" si="19"/>
        <v>0.27010134811003317</v>
      </c>
    </row>
    <row r="212" spans="1:18" x14ac:dyDescent="0.3">
      <c r="A212" t="s">
        <v>210</v>
      </c>
      <c r="B212" s="1">
        <v>10.820250776199527</v>
      </c>
      <c r="C212" s="1">
        <v>10.703116276838102</v>
      </c>
      <c r="D212" s="1">
        <v>10.669762032175187</v>
      </c>
      <c r="E212" s="1">
        <v>10.702804700198248</v>
      </c>
      <c r="F212" s="1">
        <v>10.743723645031611</v>
      </c>
      <c r="G212" s="1">
        <v>10.824171167223817</v>
      </c>
      <c r="H212" s="3">
        <v>10.822323854834726</v>
      </c>
      <c r="I212" s="3">
        <v>10.645694454307089</v>
      </c>
      <c r="J212" s="3">
        <v>10.703445090305493</v>
      </c>
      <c r="K212" s="3">
        <v>10.786326811482803</v>
      </c>
      <c r="L212" s="3">
        <v>10.807475678307348</v>
      </c>
      <c r="M212" s="3">
        <v>10.847628984932514</v>
      </c>
      <c r="N212">
        <f t="shared" si="15"/>
        <v>10.743971432944415</v>
      </c>
      <c r="O212">
        <f t="shared" si="16"/>
        <v>10.768815812361661</v>
      </c>
      <c r="P212">
        <f t="shared" si="17"/>
        <v>-2.4844379417245932E-2</v>
      </c>
      <c r="Q212">
        <f t="shared" si="18"/>
        <v>0.56224486126509632</v>
      </c>
      <c r="R212">
        <f t="shared" si="19"/>
        <v>0.25007450518430213</v>
      </c>
    </row>
    <row r="213" spans="1:18" x14ac:dyDescent="0.3">
      <c r="A213" t="s">
        <v>211</v>
      </c>
      <c r="B213" s="1">
        <v>12.999575511891871</v>
      </c>
      <c r="C213" s="1">
        <v>13.009737658945376</v>
      </c>
      <c r="D213" s="1">
        <v>13.012942231977872</v>
      </c>
      <c r="E213" s="1">
        <v>13.014390165869353</v>
      </c>
      <c r="F213" s="1">
        <v>12.987391930099585</v>
      </c>
      <c r="G213" s="1">
        <v>13.090203412468156</v>
      </c>
      <c r="H213" s="3">
        <v>13.00921803647195</v>
      </c>
      <c r="I213" s="3">
        <v>12.99819021322412</v>
      </c>
      <c r="J213" s="3">
        <v>13.053496605718042</v>
      </c>
      <c r="K213" s="3">
        <v>13.056998343796716</v>
      </c>
      <c r="L213" s="3">
        <v>13.055416326031777</v>
      </c>
      <c r="M213" s="3">
        <v>13.063374856449911</v>
      </c>
      <c r="N213">
        <f t="shared" si="15"/>
        <v>13.019040151875368</v>
      </c>
      <c r="O213">
        <f t="shared" si="16"/>
        <v>13.03944906361542</v>
      </c>
      <c r="P213">
        <f t="shared" si="17"/>
        <v>-2.0408911740052105E-2</v>
      </c>
      <c r="Q213">
        <f t="shared" si="18"/>
        <v>0.30330725029543176</v>
      </c>
      <c r="R213">
        <f t="shared" si="19"/>
        <v>0.51811720813423046</v>
      </c>
    </row>
    <row r="214" spans="1:18" x14ac:dyDescent="0.3">
      <c r="A214" t="s">
        <v>212</v>
      </c>
      <c r="B214" s="1">
        <v>9.8686373841703148</v>
      </c>
      <c r="C214" s="1">
        <v>9.8447371440606837</v>
      </c>
      <c r="D214" s="1">
        <v>9.9868801899254187</v>
      </c>
      <c r="E214" s="1">
        <v>9.6830296853237794</v>
      </c>
      <c r="F214" s="1">
        <v>9.6492202444411621</v>
      </c>
      <c r="G214" s="1">
        <v>9.8680199771163881</v>
      </c>
      <c r="H214" s="3">
        <v>9.8088676703511197</v>
      </c>
      <c r="I214" s="3">
        <v>9.5721886089777897</v>
      </c>
      <c r="J214" s="3">
        <v>9.6835385631842996</v>
      </c>
      <c r="K214" s="3">
        <v>9.7008211495754519</v>
      </c>
      <c r="L214" s="3">
        <v>9.6460726299479944</v>
      </c>
      <c r="M214" s="3">
        <v>9.7223806351638018</v>
      </c>
      <c r="N214">
        <f t="shared" si="15"/>
        <v>9.8167541041729578</v>
      </c>
      <c r="O214">
        <f t="shared" si="16"/>
        <v>9.6889782095334098</v>
      </c>
      <c r="P214">
        <f t="shared" si="17"/>
        <v>0.12777589463954797</v>
      </c>
      <c r="Q214">
        <f t="shared" si="18"/>
        <v>6.8575758102063109E-2</v>
      </c>
      <c r="R214">
        <f t="shared" si="19"/>
        <v>1.1638293825900337</v>
      </c>
    </row>
    <row r="215" spans="1:18" x14ac:dyDescent="0.3">
      <c r="A215" t="s">
        <v>213</v>
      </c>
      <c r="B215" s="1">
        <v>10.599884954771188</v>
      </c>
      <c r="C215" s="1">
        <v>10.501319711817947</v>
      </c>
      <c r="D215" s="1">
        <v>10.466963530219285</v>
      </c>
      <c r="E215" s="1">
        <v>10.485859490290819</v>
      </c>
      <c r="F215" s="1">
        <v>10.334239759858615</v>
      </c>
      <c r="G215" s="1">
        <v>10.521728019358259</v>
      </c>
      <c r="H215" s="3">
        <v>10.449241519749098</v>
      </c>
      <c r="I215" s="3">
        <v>10.345327620760997</v>
      </c>
      <c r="J215" s="3">
        <v>10.462635186641231</v>
      </c>
      <c r="K215" s="3">
        <v>10.660031558121155</v>
      </c>
      <c r="L215" s="3">
        <v>10.733583133362204</v>
      </c>
      <c r="M215" s="3">
        <v>10.570662153090929</v>
      </c>
      <c r="N215">
        <f t="shared" si="15"/>
        <v>10.484999244386019</v>
      </c>
      <c r="O215">
        <f t="shared" si="16"/>
        <v>10.536913528620936</v>
      </c>
      <c r="P215">
        <f t="shared" si="17"/>
        <v>-5.1914284234916508E-2</v>
      </c>
      <c r="Q215">
        <f t="shared" si="18"/>
        <v>0.47276457708357944</v>
      </c>
      <c r="R215">
        <f t="shared" si="19"/>
        <v>0.32535507136846559</v>
      </c>
    </row>
    <row r="216" spans="1:18" x14ac:dyDescent="0.3">
      <c r="A216" t="s">
        <v>214</v>
      </c>
      <c r="B216" s="1">
        <v>13.07032726866449</v>
      </c>
      <c r="C216" s="1">
        <v>13.12001102066394</v>
      </c>
      <c r="D216" s="1">
        <v>13.062019145979859</v>
      </c>
      <c r="E216" s="1">
        <v>13.105815227858978</v>
      </c>
      <c r="F216" s="1">
        <v>13.112836942537019</v>
      </c>
      <c r="G216" s="1">
        <v>13.154988944402421</v>
      </c>
      <c r="H216" s="3">
        <v>13.070186367535957</v>
      </c>
      <c r="I216" s="3">
        <v>13.01910245052383</v>
      </c>
      <c r="J216" s="3">
        <v>13.101923160619981</v>
      </c>
      <c r="K216" s="3">
        <v>13.228333202049019</v>
      </c>
      <c r="L216" s="3">
        <v>13.249049733263506</v>
      </c>
      <c r="M216" s="3">
        <v>13.188202468179961</v>
      </c>
      <c r="N216">
        <f t="shared" si="15"/>
        <v>13.104333091684451</v>
      </c>
      <c r="O216">
        <f t="shared" si="16"/>
        <v>13.142799563695377</v>
      </c>
      <c r="P216">
        <f t="shared" si="17"/>
        <v>-3.8466472010926012E-2</v>
      </c>
      <c r="Q216">
        <f t="shared" si="18"/>
        <v>0.37491928951723924</v>
      </c>
      <c r="R216">
        <f t="shared" si="19"/>
        <v>0.42606221464543798</v>
      </c>
    </row>
    <row r="217" spans="1:18" x14ac:dyDescent="0.3">
      <c r="A217" t="s">
        <v>215</v>
      </c>
      <c r="B217" s="1">
        <v>7.7163736399747593</v>
      </c>
      <c r="C217" s="1">
        <v>8.18308946064076</v>
      </c>
      <c r="D217" s="1">
        <v>8.051752738524252</v>
      </c>
      <c r="E217" s="1">
        <v>7.3171412349433238</v>
      </c>
      <c r="F217" s="1">
        <v>6.6461626571578938</v>
      </c>
      <c r="G217" s="1">
        <v>6.4543404247524849</v>
      </c>
      <c r="H217" s="3">
        <v>7.8290249995561894</v>
      </c>
      <c r="I217" s="3">
        <v>6.6715764481306525</v>
      </c>
      <c r="J217" s="3">
        <v>7.5597976957548729</v>
      </c>
      <c r="K217" s="3">
        <v>7.3586072491178109</v>
      </c>
      <c r="L217" s="3">
        <v>6.5425676077642194</v>
      </c>
      <c r="M217" s="3">
        <v>7.4409521980296365</v>
      </c>
      <c r="N217">
        <f t="shared" si="15"/>
        <v>7.394810025998912</v>
      </c>
      <c r="O217">
        <f t="shared" si="16"/>
        <v>7.2337543663922297</v>
      </c>
      <c r="P217">
        <f t="shared" si="17"/>
        <v>0.16105565960668233</v>
      </c>
      <c r="Q217">
        <f t="shared" si="18"/>
        <v>0.66644143580711301</v>
      </c>
      <c r="R217">
        <f t="shared" si="19"/>
        <v>0.17623800862566386</v>
      </c>
    </row>
    <row r="218" spans="1:18" x14ac:dyDescent="0.3">
      <c r="A218" t="s">
        <v>216</v>
      </c>
      <c r="B218" s="1">
        <v>9.4374191843083075</v>
      </c>
      <c r="C218" s="1">
        <v>9.5209132784623964</v>
      </c>
      <c r="D218" s="1">
        <v>9.5322585084252527</v>
      </c>
      <c r="E218" s="1">
        <v>9.6494358294745712</v>
      </c>
      <c r="F218" s="1">
        <v>9.562051578921384</v>
      </c>
      <c r="G218" s="1">
        <v>9.4551833546517923</v>
      </c>
      <c r="H218" s="3">
        <v>9.5219340857075849</v>
      </c>
      <c r="I218" s="3">
        <v>9.5249921808315516</v>
      </c>
      <c r="J218" s="3">
        <v>9.4120405145516504</v>
      </c>
      <c r="K218" s="3">
        <v>8.8677729402937153</v>
      </c>
      <c r="L218" s="3">
        <v>8.7448338374995451</v>
      </c>
      <c r="M218" s="3">
        <v>9.0759069474201741</v>
      </c>
      <c r="N218">
        <f t="shared" si="15"/>
        <v>9.526210289040618</v>
      </c>
      <c r="O218">
        <f t="shared" si="16"/>
        <v>9.1912467510507021</v>
      </c>
      <c r="P218">
        <f t="shared" si="17"/>
        <v>0.33496353798991585</v>
      </c>
      <c r="Q218">
        <f t="shared" si="18"/>
        <v>6.1921502718941188E-2</v>
      </c>
      <c r="R218">
        <f t="shared" si="19"/>
        <v>1.2081585126832874</v>
      </c>
    </row>
    <row r="219" spans="1:18" x14ac:dyDescent="0.3">
      <c r="A219" t="s">
        <v>217</v>
      </c>
      <c r="B219" s="1">
        <v>9.2988186671915791</v>
      </c>
      <c r="C219" s="1">
        <v>8.9024354139590187</v>
      </c>
      <c r="D219" s="1">
        <v>9.2984521229950179</v>
      </c>
      <c r="E219" s="1">
        <v>9.1979046970258214</v>
      </c>
      <c r="F219" s="1">
        <v>9.1814007617392992</v>
      </c>
      <c r="G219" s="1">
        <v>8.9983083503542858</v>
      </c>
      <c r="H219" s="3">
        <v>9.3234601446109426</v>
      </c>
      <c r="I219" s="3">
        <v>8.9380210852919113</v>
      </c>
      <c r="J219" s="3">
        <v>9.1371704768674853</v>
      </c>
      <c r="K219" s="3">
        <v>9.1881437297350139</v>
      </c>
      <c r="L219" s="3">
        <v>9.2235914851936425</v>
      </c>
      <c r="M219" s="3">
        <v>8.9395498312244186</v>
      </c>
      <c r="N219">
        <f t="shared" si="15"/>
        <v>9.1462200022108373</v>
      </c>
      <c r="O219">
        <f t="shared" si="16"/>
        <v>9.1249894588205702</v>
      </c>
      <c r="P219">
        <f t="shared" si="17"/>
        <v>2.1230543390267087E-2</v>
      </c>
      <c r="Q219">
        <f t="shared" si="18"/>
        <v>0.82227586554777443</v>
      </c>
      <c r="R219">
        <f t="shared" si="19"/>
        <v>8.4982456443068802E-2</v>
      </c>
    </row>
    <row r="220" spans="1:18" x14ac:dyDescent="0.3">
      <c r="A220" t="s">
        <v>218</v>
      </c>
      <c r="B220" s="1">
        <v>7.9722331238073911</v>
      </c>
      <c r="C220" s="1">
        <v>7.9068905956085187</v>
      </c>
      <c r="D220" s="1">
        <v>7.2315092108670473</v>
      </c>
      <c r="E220" s="1">
        <v>7.2786353006838187</v>
      </c>
      <c r="F220" s="1">
        <v>7.2481173292508316</v>
      </c>
      <c r="G220" s="1">
        <v>7.4908107734715665</v>
      </c>
      <c r="H220" s="3">
        <v>7.4208865749755315</v>
      </c>
      <c r="I220" s="3">
        <v>7.0442848201394241</v>
      </c>
      <c r="J220" s="3">
        <v>7.0848083878043608</v>
      </c>
      <c r="K220" s="3">
        <v>7.3297514985171786</v>
      </c>
      <c r="L220" s="3">
        <v>7.5276333872909316</v>
      </c>
      <c r="M220" s="3">
        <v>6.7650042462500348</v>
      </c>
      <c r="N220">
        <f t="shared" si="15"/>
        <v>7.5213660556148625</v>
      </c>
      <c r="O220">
        <f t="shared" si="16"/>
        <v>7.1953948191629102</v>
      </c>
      <c r="P220">
        <f t="shared" si="17"/>
        <v>0.32597123645195225</v>
      </c>
      <c r="Q220">
        <f t="shared" si="18"/>
        <v>0.10087634048308636</v>
      </c>
      <c r="R220">
        <f t="shared" si="19"/>
        <v>0.99621068116167533</v>
      </c>
    </row>
    <row r="221" spans="1:18" x14ac:dyDescent="0.3">
      <c r="A221" t="s">
        <v>219</v>
      </c>
      <c r="B221" s="1">
        <v>8.0847552488868466</v>
      </c>
      <c r="C221" s="1">
        <v>8.0456504655726935</v>
      </c>
      <c r="D221" s="1">
        <v>7.9193996770076032</v>
      </c>
      <c r="E221" s="1">
        <v>7.8517490414160571</v>
      </c>
      <c r="F221" s="1">
        <v>8.0207022037910445</v>
      </c>
      <c r="G221" s="1">
        <v>7.3473113163652846</v>
      </c>
      <c r="H221" s="3">
        <v>7.8856353701452013</v>
      </c>
      <c r="I221" s="3">
        <v>7.3114304557497434</v>
      </c>
      <c r="J221" s="3">
        <v>8.0391383939069581</v>
      </c>
      <c r="K221" s="3">
        <v>7.883376436672842</v>
      </c>
      <c r="L221" s="3">
        <v>7.89366557200327</v>
      </c>
      <c r="M221" s="3">
        <v>8.1740767886598356</v>
      </c>
      <c r="N221">
        <f t="shared" si="15"/>
        <v>7.878261325506589</v>
      </c>
      <c r="O221">
        <f t="shared" si="16"/>
        <v>7.8645538361896428</v>
      </c>
      <c r="P221">
        <f t="shared" si="17"/>
        <v>1.3707489316946209E-2</v>
      </c>
      <c r="Q221">
        <f t="shared" si="18"/>
        <v>0.93513664335369329</v>
      </c>
      <c r="R221">
        <f t="shared" si="19"/>
        <v>2.9124924829497099E-2</v>
      </c>
    </row>
    <row r="222" spans="1:18" x14ac:dyDescent="0.3">
      <c r="A222" t="s">
        <v>220</v>
      </c>
      <c r="B222" s="1">
        <v>10.884033113037482</v>
      </c>
      <c r="C222" s="1">
        <v>10.893627655336621</v>
      </c>
      <c r="D222" s="1">
        <v>10.836728925065147</v>
      </c>
      <c r="E222" s="1">
        <v>10.752899087259189</v>
      </c>
      <c r="F222" s="1">
        <v>10.81036276621988</v>
      </c>
      <c r="G222" s="1">
        <v>10.7981963585746</v>
      </c>
      <c r="H222" s="3">
        <v>10.901432607729509</v>
      </c>
      <c r="I222" s="3">
        <v>10.906484780557852</v>
      </c>
      <c r="J222" s="3">
        <v>10.924923818373083</v>
      </c>
      <c r="K222" s="3">
        <v>10.985500430304885</v>
      </c>
      <c r="L222" s="3">
        <v>10.870680659861916</v>
      </c>
      <c r="M222" s="3">
        <v>10.933129989667121</v>
      </c>
      <c r="N222">
        <f t="shared" si="15"/>
        <v>10.829307984248819</v>
      </c>
      <c r="O222">
        <f t="shared" si="16"/>
        <v>10.920358714415729</v>
      </c>
      <c r="P222">
        <f t="shared" si="17"/>
        <v>-9.1050730166909233E-2</v>
      </c>
      <c r="Q222">
        <f t="shared" si="18"/>
        <v>8.0429888355564496E-3</v>
      </c>
      <c r="R222">
        <f t="shared" si="19"/>
        <v>2.0945825341396302</v>
      </c>
    </row>
    <row r="223" spans="1:18" x14ac:dyDescent="0.3">
      <c r="A223" t="s">
        <v>221</v>
      </c>
      <c r="B223" s="1">
        <v>8.8809303610768833</v>
      </c>
      <c r="C223" s="1">
        <v>9.1390908443220358</v>
      </c>
      <c r="D223" s="1">
        <v>8.9893377276488771</v>
      </c>
      <c r="E223" s="1">
        <v>9.02136867825973</v>
      </c>
      <c r="F223" s="1">
        <v>8.6312862088286959</v>
      </c>
      <c r="G223" s="1">
        <v>9.0350739973776228</v>
      </c>
      <c r="H223" s="3">
        <v>9.2097214090623378</v>
      </c>
      <c r="I223" s="3">
        <v>8.9865531497566593</v>
      </c>
      <c r="J223" s="3">
        <v>9.0886292552971764</v>
      </c>
      <c r="K223" s="3">
        <v>8.8705188454358979</v>
      </c>
      <c r="L223" s="3">
        <v>9.0445853730689283</v>
      </c>
      <c r="M223" s="3">
        <v>9.1387837572538491</v>
      </c>
      <c r="N223">
        <f t="shared" si="15"/>
        <v>8.9495146362523084</v>
      </c>
      <c r="O223">
        <f t="shared" si="16"/>
        <v>9.0564652983124745</v>
      </c>
      <c r="P223">
        <f t="shared" si="17"/>
        <v>-0.10695066206016612</v>
      </c>
      <c r="Q223">
        <f t="shared" si="18"/>
        <v>0.25074388190133035</v>
      </c>
      <c r="R223">
        <f t="shared" si="19"/>
        <v>0.60076965487347656</v>
      </c>
    </row>
    <row r="224" spans="1:18" x14ac:dyDescent="0.3">
      <c r="A224" t="s">
        <v>222</v>
      </c>
      <c r="B224" s="1">
        <v>8.2295398577395353</v>
      </c>
      <c r="C224" s="1">
        <v>8.322829497628895</v>
      </c>
      <c r="D224" s="1">
        <v>7.8660424970968368</v>
      </c>
      <c r="E224" s="1">
        <v>7.4999255917897756</v>
      </c>
      <c r="F224" s="1">
        <v>8.2818836745629234</v>
      </c>
      <c r="G224" s="1">
        <v>7.8117278978038858</v>
      </c>
      <c r="H224" s="3">
        <v>6.6523430787402154</v>
      </c>
      <c r="I224" s="3">
        <v>7.6646961568648697</v>
      </c>
      <c r="J224" s="3">
        <v>7.8819704499960057</v>
      </c>
      <c r="K224" s="3">
        <v>6.7976615258537603</v>
      </c>
      <c r="L224" s="3">
        <v>7.024585638278273</v>
      </c>
      <c r="M224" s="3">
        <v>7.24355484277846</v>
      </c>
      <c r="N224">
        <f t="shared" si="15"/>
        <v>8.0019915027703075</v>
      </c>
      <c r="O224">
        <f t="shared" si="16"/>
        <v>7.2108019487519313</v>
      </c>
      <c r="P224">
        <f t="shared" si="17"/>
        <v>0.79118955401837621</v>
      </c>
      <c r="Q224">
        <f t="shared" si="18"/>
        <v>9.3853119977068359E-3</v>
      </c>
      <c r="R224">
        <f t="shared" si="19"/>
        <v>2.0275512854688245</v>
      </c>
    </row>
    <row r="225" spans="1:18" x14ac:dyDescent="0.3">
      <c r="A225" t="s">
        <v>223</v>
      </c>
      <c r="B225" s="1">
        <v>10.197843281442585</v>
      </c>
      <c r="C225" s="1">
        <v>10.131934108013473</v>
      </c>
      <c r="D225" s="1">
        <v>10.120211952669845</v>
      </c>
      <c r="E225" s="1">
        <v>10.372984735732821</v>
      </c>
      <c r="F225" s="1">
        <v>10.198530986681988</v>
      </c>
      <c r="G225" s="1">
        <v>10.192144838159965</v>
      </c>
      <c r="H225" s="3">
        <v>10.083412842157477</v>
      </c>
      <c r="I225" s="3">
        <v>10.104454607894395</v>
      </c>
      <c r="J225" s="3">
        <v>9.8470416815650257</v>
      </c>
      <c r="K225" s="3">
        <v>10.350375691370166</v>
      </c>
      <c r="L225" s="3">
        <v>10.265357190047375</v>
      </c>
      <c r="M225" s="3">
        <v>10.429448588478955</v>
      </c>
      <c r="N225">
        <f t="shared" si="15"/>
        <v>10.202274983783447</v>
      </c>
      <c r="O225">
        <f t="shared" si="16"/>
        <v>10.180015100252232</v>
      </c>
      <c r="P225">
        <f t="shared" si="17"/>
        <v>2.2259883531214442E-2</v>
      </c>
      <c r="Q225">
        <f t="shared" si="18"/>
        <v>0.81992029361761187</v>
      </c>
      <c r="R225">
        <f t="shared" si="19"/>
        <v>8.6228364353530373E-2</v>
      </c>
    </row>
    <row r="226" spans="1:18" x14ac:dyDescent="0.3">
      <c r="A226" t="s">
        <v>224</v>
      </c>
      <c r="B226" s="1">
        <v>11.319655187807236</v>
      </c>
      <c r="C226" s="1">
        <v>11.331448829833292</v>
      </c>
      <c r="D226" s="1">
        <v>11.303386920861115</v>
      </c>
      <c r="E226" s="1">
        <v>11.386309803937861</v>
      </c>
      <c r="F226" s="1">
        <v>11.467997754952155</v>
      </c>
      <c r="G226" s="1">
        <v>11.366491611672554</v>
      </c>
      <c r="H226" s="3">
        <v>11.474846671023984</v>
      </c>
      <c r="I226" s="3">
        <v>11.290105267769134</v>
      </c>
      <c r="J226" s="3">
        <v>11.325372921713589</v>
      </c>
      <c r="K226" s="3">
        <v>11.478739289198131</v>
      </c>
      <c r="L226" s="3">
        <v>11.501269945007628</v>
      </c>
      <c r="M226" s="3">
        <v>11.435873369767112</v>
      </c>
      <c r="N226">
        <f t="shared" si="15"/>
        <v>11.362548351510704</v>
      </c>
      <c r="O226">
        <f t="shared" si="16"/>
        <v>11.417701244079929</v>
      </c>
      <c r="P226">
        <f t="shared" si="17"/>
        <v>-5.5152892569225287E-2</v>
      </c>
      <c r="Q226">
        <f t="shared" si="18"/>
        <v>0.23868934869364727</v>
      </c>
      <c r="R226">
        <f t="shared" si="19"/>
        <v>0.62216696057759302</v>
      </c>
    </row>
    <row r="227" spans="1:18" x14ac:dyDescent="0.3">
      <c r="A227" t="s">
        <v>225</v>
      </c>
      <c r="B227" s="1">
        <v>9.4534558468769276</v>
      </c>
      <c r="C227" s="1">
        <v>9.2820690751981321</v>
      </c>
      <c r="D227" s="1">
        <v>9.4142201162835644</v>
      </c>
      <c r="E227" s="1">
        <v>9.3996410896910572</v>
      </c>
      <c r="F227" s="1">
        <v>9.5294891197385052</v>
      </c>
      <c r="G227" s="1">
        <v>9.3674365935499289</v>
      </c>
      <c r="H227" s="3">
        <v>9.2085757842178193</v>
      </c>
      <c r="I227" s="3">
        <v>9.6585506904675107</v>
      </c>
      <c r="J227" s="3">
        <v>9.4616636093663864</v>
      </c>
      <c r="K227" s="3">
        <v>9.8024840535602653</v>
      </c>
      <c r="L227" s="3">
        <v>9.4311005734435316</v>
      </c>
      <c r="M227" s="3">
        <v>9.5918589049871716</v>
      </c>
      <c r="N227">
        <f t="shared" si="15"/>
        <v>9.4077186402230186</v>
      </c>
      <c r="O227">
        <f t="shared" si="16"/>
        <v>9.5257056026737796</v>
      </c>
      <c r="P227">
        <f t="shared" si="17"/>
        <v>-0.11798696245076101</v>
      </c>
      <c r="Q227">
        <f t="shared" si="18"/>
        <v>0.23691488964806992</v>
      </c>
      <c r="R227">
        <f t="shared" si="19"/>
        <v>0.62540764384124226</v>
      </c>
    </row>
    <row r="228" spans="1:18" x14ac:dyDescent="0.3">
      <c r="A228" t="s">
        <v>226</v>
      </c>
      <c r="B228" s="1">
        <v>11.814682593958569</v>
      </c>
      <c r="C228" s="1">
        <v>11.814041654308323</v>
      </c>
      <c r="D228" s="1">
        <v>11.87939945509812</v>
      </c>
      <c r="E228" s="1">
        <v>11.695276148498881</v>
      </c>
      <c r="F228" s="1">
        <v>11.635554889785235</v>
      </c>
      <c r="G228" s="1">
        <v>11.675370488173082</v>
      </c>
      <c r="H228" s="3">
        <v>11.883765897097051</v>
      </c>
      <c r="I228" s="3">
        <v>11.819755986493856</v>
      </c>
      <c r="J228" s="3">
        <v>11.834475000403351</v>
      </c>
      <c r="K228" s="3">
        <v>11.727201479857071</v>
      </c>
      <c r="L228" s="3">
        <v>11.709182919020561</v>
      </c>
      <c r="M228" s="3">
        <v>11.683564879571358</v>
      </c>
      <c r="N228">
        <f t="shared" si="15"/>
        <v>11.752387538303701</v>
      </c>
      <c r="O228">
        <f t="shared" si="16"/>
        <v>11.776324360407209</v>
      </c>
      <c r="P228">
        <f t="shared" si="17"/>
        <v>-2.3936822103507893E-2</v>
      </c>
      <c r="Q228">
        <f t="shared" si="18"/>
        <v>0.65119301553388498</v>
      </c>
      <c r="R228">
        <f t="shared" si="19"/>
        <v>0.18629026618298275</v>
      </c>
    </row>
    <row r="229" spans="1:18" x14ac:dyDescent="0.3">
      <c r="A229" t="s">
        <v>227</v>
      </c>
      <c r="B229" s="1">
        <v>10.295895179059446</v>
      </c>
      <c r="C229" s="1">
        <v>10.337120104713271</v>
      </c>
      <c r="D229" s="1">
        <v>10.354458772446502</v>
      </c>
      <c r="E229" s="1">
        <v>10.58819929532285</v>
      </c>
      <c r="F229" s="1">
        <v>10.496384450767312</v>
      </c>
      <c r="G229" s="1">
        <v>10.67949769324013</v>
      </c>
      <c r="H229" s="3">
        <v>10.314458624479389</v>
      </c>
      <c r="I229" s="3">
        <v>10.113742166049189</v>
      </c>
      <c r="J229" s="3">
        <v>10.406513286084111</v>
      </c>
      <c r="K229" s="3">
        <v>10.675604252639003</v>
      </c>
      <c r="L229" s="3">
        <v>10.552102281738156</v>
      </c>
      <c r="M229" s="3">
        <v>10.475348390744182</v>
      </c>
      <c r="N229">
        <f t="shared" si="15"/>
        <v>10.458592582591587</v>
      </c>
      <c r="O229">
        <f t="shared" si="16"/>
        <v>10.422961500289006</v>
      </c>
      <c r="P229">
        <f t="shared" si="17"/>
        <v>3.5631082302581163E-2</v>
      </c>
      <c r="Q229">
        <f t="shared" si="18"/>
        <v>0.73360762770626131</v>
      </c>
      <c r="R229">
        <f t="shared" si="19"/>
        <v>0.13453616172528041</v>
      </c>
    </row>
    <row r="230" spans="1:18" x14ac:dyDescent="0.3">
      <c r="A230" t="s">
        <v>228</v>
      </c>
      <c r="B230" s="1">
        <v>9.5195576297177187</v>
      </c>
      <c r="C230" s="1">
        <v>9.6233511243992851</v>
      </c>
      <c r="D230" s="1">
        <v>9.4226535011497194</v>
      </c>
      <c r="E230" s="1">
        <v>10.095950784798582</v>
      </c>
      <c r="F230" s="1">
        <v>9.9636908587519617</v>
      </c>
      <c r="G230" s="1">
        <v>10.008092420948723</v>
      </c>
      <c r="H230" s="3">
        <v>9.4447250358352726</v>
      </c>
      <c r="I230" s="3">
        <v>9.1519044683427264</v>
      </c>
      <c r="J230" s="3">
        <v>9.4834933512843946</v>
      </c>
      <c r="K230" s="3">
        <v>9.9757620054632348</v>
      </c>
      <c r="L230" s="3">
        <v>10.200996660842254</v>
      </c>
      <c r="M230" s="3">
        <v>10.036640695328833</v>
      </c>
      <c r="N230">
        <f t="shared" si="15"/>
        <v>9.772216053294331</v>
      </c>
      <c r="O230">
        <f t="shared" si="16"/>
        <v>9.7155870361827859</v>
      </c>
      <c r="P230">
        <f t="shared" si="17"/>
        <v>5.662901711154511E-2</v>
      </c>
      <c r="Q230">
        <f t="shared" si="18"/>
        <v>0.78835072116315186</v>
      </c>
      <c r="R230">
        <f t="shared" si="19"/>
        <v>0.10328053075966115</v>
      </c>
    </row>
    <row r="231" spans="1:18" x14ac:dyDescent="0.3">
      <c r="A231" t="s">
        <v>229</v>
      </c>
      <c r="B231" s="1">
        <v>10.571657850964934</v>
      </c>
      <c r="C231" s="1">
        <v>10.412770942149418</v>
      </c>
      <c r="D231" s="1">
        <v>10.364780329980901</v>
      </c>
      <c r="E231" s="1">
        <v>10.521806524295306</v>
      </c>
      <c r="F231" s="1">
        <v>10.494165565327094</v>
      </c>
      <c r="G231" s="1">
        <v>10.601287952522513</v>
      </c>
      <c r="H231" s="3">
        <v>10.582744155268704</v>
      </c>
      <c r="I231" s="3">
        <v>10.307508217319507</v>
      </c>
      <c r="J231" s="3">
        <v>10.610701907427464</v>
      </c>
      <c r="K231" s="3">
        <v>10.587243085856869</v>
      </c>
      <c r="L231" s="3">
        <v>10.595994028424474</v>
      </c>
      <c r="M231" s="3">
        <v>10.525804622127851</v>
      </c>
      <c r="N231">
        <f t="shared" si="15"/>
        <v>10.494411527540029</v>
      </c>
      <c r="O231">
        <f t="shared" si="16"/>
        <v>10.534999336070811</v>
      </c>
      <c r="P231">
        <f t="shared" si="17"/>
        <v>-4.0587808530782254E-2</v>
      </c>
      <c r="Q231">
        <f t="shared" si="18"/>
        <v>0.514695393899955</v>
      </c>
      <c r="R231">
        <f t="shared" si="19"/>
        <v>0.28844971831051358</v>
      </c>
    </row>
    <row r="232" spans="1:18" x14ac:dyDescent="0.3">
      <c r="A232" t="s">
        <v>230</v>
      </c>
      <c r="B232" s="1">
        <v>11.844913641868564</v>
      </c>
      <c r="C232" s="1">
        <v>11.832122587396846</v>
      </c>
      <c r="D232" s="1">
        <v>11.796007151883328</v>
      </c>
      <c r="E232" s="1">
        <v>11.783043241263696</v>
      </c>
      <c r="F232" s="1">
        <v>11.85303268735764</v>
      </c>
      <c r="G232" s="1">
        <v>11.882306788875521</v>
      </c>
      <c r="H232" s="3">
        <v>11.766127183847084</v>
      </c>
      <c r="I232" s="3">
        <v>11.789651827011516</v>
      </c>
      <c r="J232" s="3">
        <v>11.865199699752301</v>
      </c>
      <c r="K232" s="3">
        <v>11.909589365996357</v>
      </c>
      <c r="L232" s="3">
        <v>11.832636887566869</v>
      </c>
      <c r="M232" s="3">
        <v>11.805183610834955</v>
      </c>
      <c r="N232">
        <f t="shared" si="15"/>
        <v>11.831904349774268</v>
      </c>
      <c r="O232">
        <f t="shared" si="16"/>
        <v>11.828064762501514</v>
      </c>
      <c r="P232">
        <f t="shared" si="17"/>
        <v>3.8395872727541303E-3</v>
      </c>
      <c r="Q232">
        <f t="shared" si="18"/>
        <v>0.88705870026250455</v>
      </c>
      <c r="R232">
        <f t="shared" si="19"/>
        <v>5.2047640194678002E-2</v>
      </c>
    </row>
    <row r="233" spans="1:18" x14ac:dyDescent="0.3">
      <c r="A233" t="s">
        <v>231</v>
      </c>
      <c r="B233" s="1">
        <v>10.605396176403074</v>
      </c>
      <c r="C233" s="1">
        <v>10.644784625898973</v>
      </c>
      <c r="D233" s="1">
        <v>10.653758689148352</v>
      </c>
      <c r="E233" s="1">
        <v>10.534789211480266</v>
      </c>
      <c r="F233" s="1">
        <v>10.502831804066744</v>
      </c>
      <c r="G233" s="1">
        <v>10.574082580920724</v>
      </c>
      <c r="H233" s="3">
        <v>10.730495611268458</v>
      </c>
      <c r="I233" s="3">
        <v>10.542403163348462</v>
      </c>
      <c r="J233" s="3">
        <v>10.580484707064631</v>
      </c>
      <c r="K233" s="3">
        <v>10.617788844686308</v>
      </c>
      <c r="L233" s="3">
        <v>10.50372637541154</v>
      </c>
      <c r="M233" s="3">
        <v>10.506763775531121</v>
      </c>
      <c r="N233">
        <f t="shared" si="15"/>
        <v>10.585940514653023</v>
      </c>
      <c r="O233">
        <f t="shared" si="16"/>
        <v>10.580277079551752</v>
      </c>
      <c r="P233">
        <f t="shared" si="17"/>
        <v>5.663435101270764E-3</v>
      </c>
      <c r="Q233">
        <f t="shared" si="18"/>
        <v>0.89748328054056636</v>
      </c>
      <c r="R233">
        <f t="shared" si="19"/>
        <v>4.6973633263968764E-2</v>
      </c>
    </row>
    <row r="234" spans="1:18" x14ac:dyDescent="0.3">
      <c r="A234" t="s">
        <v>232</v>
      </c>
      <c r="B234" s="1">
        <v>11.157384834034252</v>
      </c>
      <c r="C234" s="1">
        <v>11.127994320976395</v>
      </c>
      <c r="D234" s="1">
        <v>11.092440030238087</v>
      </c>
      <c r="E234" s="1">
        <v>11.138726171150838</v>
      </c>
      <c r="F234" s="1">
        <v>11.227579845505385</v>
      </c>
      <c r="G234" s="1">
        <v>11.17087020802161</v>
      </c>
      <c r="H234" s="3">
        <v>11.160961773540521</v>
      </c>
      <c r="I234" s="3">
        <v>11.093140223353336</v>
      </c>
      <c r="J234" s="3">
        <v>11.070362491796551</v>
      </c>
      <c r="K234" s="3">
        <v>11.110574658034867</v>
      </c>
      <c r="L234" s="3">
        <v>11.083479327331842</v>
      </c>
      <c r="M234" s="3">
        <v>11.188434307113564</v>
      </c>
      <c r="N234">
        <f t="shared" si="15"/>
        <v>11.15249923498776</v>
      </c>
      <c r="O234">
        <f t="shared" si="16"/>
        <v>11.117825463528447</v>
      </c>
      <c r="P234">
        <f t="shared" si="17"/>
        <v>3.4673771459312164E-2</v>
      </c>
      <c r="Q234">
        <f t="shared" si="18"/>
        <v>0.22272760871329528</v>
      </c>
      <c r="R234">
        <f t="shared" si="19"/>
        <v>0.65222594565719427</v>
      </c>
    </row>
    <row r="235" spans="1:18" x14ac:dyDescent="0.3">
      <c r="A235" t="s">
        <v>233</v>
      </c>
      <c r="B235" s="1">
        <v>10.662935351746455</v>
      </c>
      <c r="C235" s="1">
        <v>10.566805642540718</v>
      </c>
      <c r="D235" s="1">
        <v>10.712277645422317</v>
      </c>
      <c r="E235" s="1">
        <v>10.683406974047923</v>
      </c>
      <c r="F235" s="1">
        <v>10.654743421183939</v>
      </c>
      <c r="G235" s="1">
        <v>10.683591195478384</v>
      </c>
      <c r="H235" s="3">
        <v>10.60156653140784</v>
      </c>
      <c r="I235" s="3">
        <v>10.52971359915405</v>
      </c>
      <c r="J235" s="3">
        <v>10.676556561549448</v>
      </c>
      <c r="K235" s="3">
        <v>10.832779276742897</v>
      </c>
      <c r="L235" s="3">
        <v>10.79562572805615</v>
      </c>
      <c r="M235" s="3">
        <v>10.819117297316591</v>
      </c>
      <c r="N235">
        <f t="shared" si="15"/>
        <v>10.660626705069957</v>
      </c>
      <c r="O235">
        <f t="shared" si="16"/>
        <v>10.709226499037831</v>
      </c>
      <c r="P235">
        <f t="shared" si="17"/>
        <v>-4.859979396787395E-2</v>
      </c>
      <c r="Q235">
        <f t="shared" si="18"/>
        <v>0.41183457070674617</v>
      </c>
      <c r="R235">
        <f t="shared" si="19"/>
        <v>0.38527720012449113</v>
      </c>
    </row>
    <row r="236" spans="1:18" x14ac:dyDescent="0.3">
      <c r="A236" t="s">
        <v>234</v>
      </c>
      <c r="B236" s="1">
        <v>12.115729710306027</v>
      </c>
      <c r="C236" s="1">
        <v>12.020983410254804</v>
      </c>
      <c r="D236" s="1">
        <v>12.098624308806057</v>
      </c>
      <c r="E236" s="1">
        <v>11.984219059725145</v>
      </c>
      <c r="F236" s="1">
        <v>11.985496872517983</v>
      </c>
      <c r="G236" s="1">
        <v>12.040676716931058</v>
      </c>
      <c r="H236" s="3">
        <v>12.123293722510128</v>
      </c>
      <c r="I236" s="3">
        <v>12.054139623428735</v>
      </c>
      <c r="J236" s="3">
        <v>12.174872641266795</v>
      </c>
      <c r="K236" s="3">
        <v>12.167593767581696</v>
      </c>
      <c r="L236" s="3">
        <v>12.083529189202007</v>
      </c>
      <c r="M236" s="3">
        <v>12.104294065082726</v>
      </c>
      <c r="N236">
        <f t="shared" si="15"/>
        <v>12.040955013090178</v>
      </c>
      <c r="O236">
        <f t="shared" si="16"/>
        <v>12.11795383484535</v>
      </c>
      <c r="P236">
        <f t="shared" si="17"/>
        <v>-7.6998821755172031E-2</v>
      </c>
      <c r="Q236">
        <f t="shared" si="18"/>
        <v>2.812513115574021E-2</v>
      </c>
      <c r="R236">
        <f t="shared" si="19"/>
        <v>1.5509054436332412</v>
      </c>
    </row>
    <row r="237" spans="1:18" x14ac:dyDescent="0.3">
      <c r="A237" t="s">
        <v>235</v>
      </c>
      <c r="B237" s="1">
        <v>9.8859403603247387</v>
      </c>
      <c r="C237" s="1">
        <v>9.9283999346822522</v>
      </c>
      <c r="D237" s="1">
        <v>9.806855688968021</v>
      </c>
      <c r="E237" s="1">
        <v>10.223446684754489</v>
      </c>
      <c r="F237" s="1">
        <v>10.210525240687529</v>
      </c>
      <c r="G237" s="1">
        <v>10.312758188525891</v>
      </c>
      <c r="H237" s="3">
        <v>9.7836530863900748</v>
      </c>
      <c r="I237" s="3">
        <v>9.6662595148594246</v>
      </c>
      <c r="J237" s="3">
        <v>9.7258093094217859</v>
      </c>
      <c r="K237" s="3">
        <v>10.206171891882898</v>
      </c>
      <c r="L237" s="3">
        <v>10.146848659959337</v>
      </c>
      <c r="M237" s="3">
        <v>10.270143455842826</v>
      </c>
      <c r="N237">
        <f t="shared" si="15"/>
        <v>10.061321016323822</v>
      </c>
      <c r="O237">
        <f t="shared" si="16"/>
        <v>9.9664809863927246</v>
      </c>
      <c r="P237">
        <f t="shared" si="17"/>
        <v>9.4840029931097192E-2</v>
      </c>
      <c r="Q237">
        <f t="shared" si="18"/>
        <v>0.51455315929461465</v>
      </c>
      <c r="R237">
        <f t="shared" si="19"/>
        <v>0.28856975093904919</v>
      </c>
    </row>
    <row r="238" spans="1:18" x14ac:dyDescent="0.3">
      <c r="A238" t="s">
        <v>236</v>
      </c>
      <c r="B238" s="1">
        <v>13.336418689977014</v>
      </c>
      <c r="C238" s="1">
        <v>13.256586122727098</v>
      </c>
      <c r="D238" s="1">
        <v>13.294014712675615</v>
      </c>
      <c r="E238" s="1">
        <v>13.250397614586021</v>
      </c>
      <c r="F238" s="1">
        <v>13.257283231722845</v>
      </c>
      <c r="G238" s="1">
        <v>13.239647751875449</v>
      </c>
      <c r="H238" s="3">
        <v>13.362734243918345</v>
      </c>
      <c r="I238" s="3">
        <v>13.305453315929793</v>
      </c>
      <c r="J238" s="3">
        <v>13.298790034279575</v>
      </c>
      <c r="K238" s="3">
        <v>13.303345534212568</v>
      </c>
      <c r="L238" s="3">
        <v>13.275592022394171</v>
      </c>
      <c r="M238" s="3">
        <v>13.282570117074538</v>
      </c>
      <c r="N238">
        <f t="shared" si="15"/>
        <v>13.272391353927341</v>
      </c>
      <c r="O238">
        <f t="shared" si="16"/>
        <v>13.304747544634834</v>
      </c>
      <c r="P238">
        <f t="shared" si="17"/>
        <v>-3.2356190707492516E-2</v>
      </c>
      <c r="Q238">
        <f t="shared" si="18"/>
        <v>0.12791008083543176</v>
      </c>
      <c r="R238">
        <f t="shared" si="19"/>
        <v>0.89309522660285345</v>
      </c>
    </row>
    <row r="239" spans="1:18" x14ac:dyDescent="0.3">
      <c r="A239" t="s">
        <v>237</v>
      </c>
      <c r="B239" s="1">
        <v>8.4108329103116084</v>
      </c>
      <c r="C239" s="1">
        <v>7.9308555864085646</v>
      </c>
      <c r="D239" s="1">
        <v>7.64990281989314</v>
      </c>
      <c r="E239" s="1">
        <v>8.3280016621492567</v>
      </c>
      <c r="F239" s="1">
        <v>8.0709795957187094</v>
      </c>
      <c r="G239" s="1">
        <v>7.8120489175958001</v>
      </c>
      <c r="H239" s="3">
        <v>7.8328267366787827</v>
      </c>
      <c r="I239" s="3">
        <v>7.9411063109464317</v>
      </c>
      <c r="J239" s="3">
        <v>8.1639515161119576</v>
      </c>
      <c r="K239" s="3">
        <v>7.6090309513111913</v>
      </c>
      <c r="L239" s="3">
        <v>8.3999400982721575</v>
      </c>
      <c r="M239" s="3">
        <v>7.5882648943074971</v>
      </c>
      <c r="N239">
        <f t="shared" si="15"/>
        <v>8.0337702486795148</v>
      </c>
      <c r="O239">
        <f t="shared" si="16"/>
        <v>7.9225200846046704</v>
      </c>
      <c r="P239">
        <f t="shared" si="17"/>
        <v>0.11125016407484445</v>
      </c>
      <c r="Q239">
        <f t="shared" si="18"/>
        <v>0.54423001914515812</v>
      </c>
      <c r="R239">
        <f t="shared" si="19"/>
        <v>0.26421750667693472</v>
      </c>
    </row>
    <row r="240" spans="1:18" x14ac:dyDescent="0.3">
      <c r="A240" t="s">
        <v>238</v>
      </c>
      <c r="B240" s="1">
        <v>11.346751946550087</v>
      </c>
      <c r="C240" s="1">
        <v>11.433241156137639</v>
      </c>
      <c r="D240" s="1">
        <v>11.38758118101145</v>
      </c>
      <c r="E240" s="1">
        <v>11.291406715516898</v>
      </c>
      <c r="F240" s="1">
        <v>11.165396957612382</v>
      </c>
      <c r="G240" s="1">
        <v>11.119161611762726</v>
      </c>
      <c r="H240" s="3">
        <v>11.338814363982053</v>
      </c>
      <c r="I240" s="3">
        <v>11.376841673980911</v>
      </c>
      <c r="J240" s="3">
        <v>11.365737367045762</v>
      </c>
      <c r="K240" s="3">
        <v>11.330155005686645</v>
      </c>
      <c r="L240" s="3">
        <v>11.27867014348071</v>
      </c>
      <c r="M240" s="3">
        <v>11.20632454219453</v>
      </c>
      <c r="N240">
        <f t="shared" si="15"/>
        <v>11.290589928098528</v>
      </c>
      <c r="O240">
        <f t="shared" si="16"/>
        <v>11.316090516061768</v>
      </c>
      <c r="P240">
        <f t="shared" si="17"/>
        <v>-2.5500587963239951E-2</v>
      </c>
      <c r="Q240">
        <f t="shared" si="18"/>
        <v>0.66862992244533714</v>
      </c>
      <c r="R240">
        <f t="shared" si="19"/>
        <v>0.17481419181447647</v>
      </c>
    </row>
    <row r="241" spans="1:18" x14ac:dyDescent="0.3">
      <c r="A241" t="s">
        <v>239</v>
      </c>
      <c r="B241" s="1">
        <v>12.329513264221411</v>
      </c>
      <c r="C241" s="1">
        <v>12.378050953715071</v>
      </c>
      <c r="D241" s="1">
        <v>12.310439534254714</v>
      </c>
      <c r="E241" s="1">
        <v>12.331303262540681</v>
      </c>
      <c r="F241" s="1">
        <v>12.308353252220735</v>
      </c>
      <c r="G241" s="1">
        <v>12.368926549803962</v>
      </c>
      <c r="H241" s="3">
        <v>12.389413547387424</v>
      </c>
      <c r="I241" s="3">
        <v>12.423675331977281</v>
      </c>
      <c r="J241" s="3">
        <v>12.365209707984903</v>
      </c>
      <c r="K241" s="3">
        <v>12.521948803606323</v>
      </c>
      <c r="L241" s="3">
        <v>12.443743907334891</v>
      </c>
      <c r="M241" s="3">
        <v>12.449140905574414</v>
      </c>
      <c r="N241">
        <f t="shared" si="15"/>
        <v>12.33776446945943</v>
      </c>
      <c r="O241">
        <f t="shared" si="16"/>
        <v>12.432188700644206</v>
      </c>
      <c r="P241">
        <f t="shared" si="17"/>
        <v>-9.4424231184776275E-2</v>
      </c>
      <c r="Q241">
        <f t="shared" si="18"/>
        <v>6.1938087811264034E-3</v>
      </c>
      <c r="R241">
        <f t="shared" si="19"/>
        <v>2.2080422065645626</v>
      </c>
    </row>
    <row r="242" spans="1:18" x14ac:dyDescent="0.3">
      <c r="A242" t="s">
        <v>240</v>
      </c>
      <c r="B242" s="1">
        <v>11.951878429379242</v>
      </c>
      <c r="C242" s="1">
        <v>11.987622864480999</v>
      </c>
      <c r="D242" s="1">
        <v>11.983695505989838</v>
      </c>
      <c r="E242" s="1">
        <v>12.092975114087812</v>
      </c>
      <c r="F242" s="1">
        <v>12.099239308291397</v>
      </c>
      <c r="G242" s="1">
        <v>12.090903038114972</v>
      </c>
      <c r="H242" s="3">
        <v>11.969372130297531</v>
      </c>
      <c r="I242" s="3">
        <v>11.905014624302057</v>
      </c>
      <c r="J242" s="3">
        <v>11.955726180929672</v>
      </c>
      <c r="K242" s="3">
        <v>12.063860174339785</v>
      </c>
      <c r="L242" s="3">
        <v>12.111670385747237</v>
      </c>
      <c r="M242" s="3">
        <v>12.045356960873553</v>
      </c>
      <c r="N242">
        <f t="shared" si="15"/>
        <v>12.034385710057377</v>
      </c>
      <c r="O242">
        <f t="shared" si="16"/>
        <v>12.008500076081638</v>
      </c>
      <c r="P242">
        <f t="shared" si="17"/>
        <v>2.5885633975738287E-2</v>
      </c>
      <c r="Q242">
        <f t="shared" si="18"/>
        <v>0.55014420443873568</v>
      </c>
      <c r="R242">
        <f t="shared" si="19"/>
        <v>0.25952345780878266</v>
      </c>
    </row>
    <row r="243" spans="1:18" x14ac:dyDescent="0.3">
      <c r="A243" t="s">
        <v>241</v>
      </c>
      <c r="B243" s="1">
        <v>12.25437613998451</v>
      </c>
      <c r="C243" s="1">
        <v>12.223636732350572</v>
      </c>
      <c r="D243" s="1">
        <v>12.236124842127095</v>
      </c>
      <c r="E243" s="1">
        <v>11.97271060143245</v>
      </c>
      <c r="F243" s="1">
        <v>12.00910428941544</v>
      </c>
      <c r="G243" s="1">
        <v>12.000848601705012</v>
      </c>
      <c r="H243" s="3">
        <v>12.343224586615079</v>
      </c>
      <c r="I243" s="3">
        <v>12.315857147262829</v>
      </c>
      <c r="J243" s="3">
        <v>12.423706842246295</v>
      </c>
      <c r="K243" s="3">
        <v>12.200279473910626</v>
      </c>
      <c r="L243" s="3">
        <v>12.173948787065585</v>
      </c>
      <c r="M243" s="3">
        <v>12.04501218723547</v>
      </c>
      <c r="N243">
        <f t="shared" si="15"/>
        <v>12.116133534502511</v>
      </c>
      <c r="O243">
        <f t="shared" si="16"/>
        <v>12.250338170722648</v>
      </c>
      <c r="P243">
        <f t="shared" si="17"/>
        <v>-0.13420463622013656</v>
      </c>
      <c r="Q243">
        <f t="shared" si="18"/>
        <v>0.11725285950613057</v>
      </c>
      <c r="R243">
        <f t="shared" si="19"/>
        <v>0.93087655711957151</v>
      </c>
    </row>
    <row r="244" spans="1:18" x14ac:dyDescent="0.3">
      <c r="A244" t="s">
        <v>242</v>
      </c>
      <c r="B244" s="1">
        <v>11.576626058406502</v>
      </c>
      <c r="C244" s="1">
        <v>11.584624329439952</v>
      </c>
      <c r="D244" s="1">
        <v>11.505667674131159</v>
      </c>
      <c r="E244" s="1">
        <v>11.588044657342007</v>
      </c>
      <c r="F244" s="1">
        <v>11.696593767662515</v>
      </c>
      <c r="G244" s="1">
        <v>11.684485650823262</v>
      </c>
      <c r="H244" s="3">
        <v>11.547251232056754</v>
      </c>
      <c r="I244" s="3">
        <v>11.376857949046379</v>
      </c>
      <c r="J244" s="3">
        <v>11.500408707326107</v>
      </c>
      <c r="K244" s="3">
        <v>11.752071165729053</v>
      </c>
      <c r="L244" s="3">
        <v>11.785526031469228</v>
      </c>
      <c r="M244" s="3">
        <v>11.780375722325285</v>
      </c>
      <c r="N244">
        <f t="shared" si="15"/>
        <v>11.606007022967566</v>
      </c>
      <c r="O244">
        <f t="shared" si="16"/>
        <v>11.623748467992137</v>
      </c>
      <c r="P244">
        <f t="shared" si="17"/>
        <v>-1.7741445024570979E-2</v>
      </c>
      <c r="Q244">
        <f t="shared" si="18"/>
        <v>0.82338332243373036</v>
      </c>
      <c r="R244">
        <f t="shared" si="19"/>
        <v>8.4397933850987136E-2</v>
      </c>
    </row>
    <row r="245" spans="1:18" x14ac:dyDescent="0.3">
      <c r="A245" t="s">
        <v>243</v>
      </c>
      <c r="B245" s="1">
        <v>8.3809804716677636</v>
      </c>
      <c r="C245" s="1">
        <v>7.6689558766296377</v>
      </c>
      <c r="D245" s="1">
        <v>8.1619380549276901</v>
      </c>
      <c r="E245" s="1">
        <v>7.6642694923189101</v>
      </c>
      <c r="F245" s="1">
        <v>8.1725775211275575</v>
      </c>
      <c r="G245" s="1">
        <v>7.8248314850780663</v>
      </c>
      <c r="H245" s="3">
        <v>8.0592362884437136</v>
      </c>
      <c r="I245" s="3">
        <v>7.7765646291830244</v>
      </c>
      <c r="J245" s="3">
        <v>7.8743051659822312</v>
      </c>
      <c r="K245" s="3">
        <v>8.0489772252260448</v>
      </c>
      <c r="L245" s="3">
        <v>8.4636469767051778</v>
      </c>
      <c r="M245" s="3">
        <v>8.2615308152434075</v>
      </c>
      <c r="N245">
        <f t="shared" si="15"/>
        <v>7.9789254836249368</v>
      </c>
      <c r="O245">
        <f t="shared" si="16"/>
        <v>8.0807101834639337</v>
      </c>
      <c r="P245">
        <f t="shared" si="17"/>
        <v>-0.10178469983899685</v>
      </c>
      <c r="Q245">
        <f t="shared" si="18"/>
        <v>0.53924101949253933</v>
      </c>
      <c r="R245">
        <f t="shared" si="19"/>
        <v>0.26821707889544327</v>
      </c>
    </row>
    <row r="246" spans="1:18" x14ac:dyDescent="0.3">
      <c r="A246" t="s">
        <v>244</v>
      </c>
      <c r="B246" s="1">
        <v>12.30730328581191</v>
      </c>
      <c r="C246" s="1">
        <v>12.225996665684468</v>
      </c>
      <c r="D246" s="1">
        <v>12.271419256152953</v>
      </c>
      <c r="E246" s="1">
        <v>12.15200591120605</v>
      </c>
      <c r="F246" s="1">
        <v>12.153979457038963</v>
      </c>
      <c r="G246" s="1">
        <v>12.09550581424894</v>
      </c>
      <c r="H246" s="3">
        <v>12.259310743375035</v>
      </c>
      <c r="I246" s="3">
        <v>12.211672360705899</v>
      </c>
      <c r="J246" s="3">
        <v>12.162995472417698</v>
      </c>
      <c r="K246" s="3">
        <v>12.264820818247493</v>
      </c>
      <c r="L246" s="3">
        <v>12.086305436463091</v>
      </c>
      <c r="M246" s="3">
        <v>12.108259807736218</v>
      </c>
      <c r="N246">
        <f t="shared" si="15"/>
        <v>12.201035065023881</v>
      </c>
      <c r="O246">
        <f t="shared" si="16"/>
        <v>12.18222743982424</v>
      </c>
      <c r="P246">
        <f t="shared" si="17"/>
        <v>1.8807625199640299E-2</v>
      </c>
      <c r="Q246">
        <f t="shared" si="18"/>
        <v>0.68617754035273748</v>
      </c>
      <c r="R246">
        <f t="shared" si="19"/>
        <v>0.16356350117419582</v>
      </c>
    </row>
    <row r="247" spans="1:18" x14ac:dyDescent="0.3">
      <c r="A247" t="s">
        <v>245</v>
      </c>
      <c r="B247" s="1">
        <v>9.5921766936377875</v>
      </c>
      <c r="C247" s="1">
        <v>9.6865880667021251</v>
      </c>
      <c r="D247" s="1">
        <v>9.7073936459034673</v>
      </c>
      <c r="E247" s="1">
        <v>9.8740130804396653</v>
      </c>
      <c r="F247" s="1">
        <v>9.9750311169662478</v>
      </c>
      <c r="G247" s="1">
        <v>9.9352534653851112</v>
      </c>
      <c r="H247" s="3">
        <v>9.7248207768613248</v>
      </c>
      <c r="I247" s="3">
        <v>9.5867835048727787</v>
      </c>
      <c r="J247" s="3">
        <v>9.5242478571998426</v>
      </c>
      <c r="K247" s="3">
        <v>9.872936465255032</v>
      </c>
      <c r="L247" s="3">
        <v>9.9476223283078209</v>
      </c>
      <c r="M247" s="3">
        <v>9.8751349811176219</v>
      </c>
      <c r="N247">
        <f t="shared" si="15"/>
        <v>9.7950760115057331</v>
      </c>
      <c r="O247">
        <f t="shared" si="16"/>
        <v>9.755257652269071</v>
      </c>
      <c r="P247">
        <f t="shared" si="17"/>
        <v>3.9818359236662104E-2</v>
      </c>
      <c r="Q247">
        <f t="shared" si="18"/>
        <v>0.68188767280435147</v>
      </c>
      <c r="R247">
        <f t="shared" si="19"/>
        <v>0.16628716067934213</v>
      </c>
    </row>
    <row r="248" spans="1:18" x14ac:dyDescent="0.3">
      <c r="A248" t="s">
        <v>246</v>
      </c>
      <c r="B248" s="1">
        <v>13.060903608089985</v>
      </c>
      <c r="C248" s="1">
        <v>13.011541762209564</v>
      </c>
      <c r="D248" s="1">
        <v>13.084951188947512</v>
      </c>
      <c r="E248" s="1">
        <v>13.118441491999064</v>
      </c>
      <c r="F248" s="1">
        <v>13.139896637017124</v>
      </c>
      <c r="G248" s="1">
        <v>13.175817731012579</v>
      </c>
      <c r="H248" s="3">
        <v>13.073221083109877</v>
      </c>
      <c r="I248" s="3">
        <v>12.949872295701242</v>
      </c>
      <c r="J248" s="3">
        <v>13.016714286636525</v>
      </c>
      <c r="K248" s="3">
        <v>13.20860778875163</v>
      </c>
      <c r="L248" s="3">
        <v>13.260225650381649</v>
      </c>
      <c r="M248" s="3">
        <v>13.139970159180352</v>
      </c>
      <c r="N248">
        <f t="shared" si="15"/>
        <v>13.098592069879308</v>
      </c>
      <c r="O248">
        <f t="shared" si="16"/>
        <v>13.108101877293544</v>
      </c>
      <c r="P248">
        <f t="shared" si="17"/>
        <v>-9.5098074142363487E-3</v>
      </c>
      <c r="Q248">
        <f t="shared" si="18"/>
        <v>0.86390366380439498</v>
      </c>
      <c r="R248">
        <f t="shared" si="19"/>
        <v>6.3534684154001334E-2</v>
      </c>
    </row>
    <row r="249" spans="1:18" x14ac:dyDescent="0.3">
      <c r="A249" t="s">
        <v>247</v>
      </c>
      <c r="B249" s="1">
        <v>10.358794034915171</v>
      </c>
      <c r="C249" s="1">
        <v>10.244922726578222</v>
      </c>
      <c r="D249" s="1">
        <v>10.33582577742054</v>
      </c>
      <c r="E249" s="1">
        <v>10.294712637369152</v>
      </c>
      <c r="F249" s="1">
        <v>10.264184534131388</v>
      </c>
      <c r="G249" s="1">
        <v>10.245172374073716</v>
      </c>
      <c r="H249" s="3">
        <v>10.400751380743461</v>
      </c>
      <c r="I249" s="3">
        <v>10.284546520969799</v>
      </c>
      <c r="J249" s="3">
        <v>10.304864644935293</v>
      </c>
      <c r="K249" s="3">
        <v>10.29054881325372</v>
      </c>
      <c r="L249" s="3">
        <v>10.273947085893468</v>
      </c>
      <c r="M249" s="3">
        <v>10.159694772385484</v>
      </c>
      <c r="N249">
        <f t="shared" si="15"/>
        <v>10.290602014081365</v>
      </c>
      <c r="O249">
        <f t="shared" si="16"/>
        <v>10.285725536363538</v>
      </c>
      <c r="P249">
        <f t="shared" si="17"/>
        <v>4.8764777178273988E-3</v>
      </c>
      <c r="Q249">
        <f t="shared" si="18"/>
        <v>0.8984186938738502</v>
      </c>
      <c r="R249">
        <f t="shared" si="19"/>
        <v>4.6521220057157996E-2</v>
      </c>
    </row>
    <row r="250" spans="1:18" x14ac:dyDescent="0.3">
      <c r="A250" t="s">
        <v>248</v>
      </c>
      <c r="B250" s="1">
        <v>9.81036276621988</v>
      </c>
      <c r="C250" s="1">
        <v>9.6568359817201959</v>
      </c>
      <c r="D250" s="1">
        <v>9.7751493347842704</v>
      </c>
      <c r="E250" s="1">
        <v>9.4711061520182156</v>
      </c>
      <c r="F250" s="1">
        <v>9.4930748621476795</v>
      </c>
      <c r="G250" s="1">
        <v>9.4444351675730935</v>
      </c>
      <c r="H250" s="3">
        <v>9.6765565615494484</v>
      </c>
      <c r="I250" s="3">
        <v>9.6136421492256368</v>
      </c>
      <c r="J250" s="3">
        <v>9.5716578509649342</v>
      </c>
      <c r="K250" s="3">
        <v>9.5681271358319542</v>
      </c>
      <c r="L250" s="3">
        <v>9.5998570668161705</v>
      </c>
      <c r="M250" s="3">
        <v>9.4226745229561253</v>
      </c>
      <c r="N250">
        <f t="shared" si="15"/>
        <v>9.6084940440772204</v>
      </c>
      <c r="O250">
        <f t="shared" si="16"/>
        <v>9.5754192145573782</v>
      </c>
      <c r="P250">
        <f t="shared" si="17"/>
        <v>3.3074829519842197E-2</v>
      </c>
      <c r="Q250">
        <f t="shared" si="18"/>
        <v>0.6687310824446685</v>
      </c>
      <c r="R250">
        <f t="shared" si="19"/>
        <v>0.17474849043777699</v>
      </c>
    </row>
    <row r="251" spans="1:18" x14ac:dyDescent="0.3">
      <c r="A251" t="s">
        <v>249</v>
      </c>
      <c r="B251" s="1">
        <v>7.2169398209599018</v>
      </c>
      <c r="C251" s="1">
        <v>6.7837185577903654</v>
      </c>
      <c r="D251" s="1">
        <v>7.1015030091671694</v>
      </c>
      <c r="E251" s="1">
        <v>8.2491134527137291</v>
      </c>
      <c r="F251" s="1">
        <v>8.4040345468291111</v>
      </c>
      <c r="G251" s="1">
        <v>7.9900472195737953</v>
      </c>
      <c r="H251" s="3">
        <v>6.6660464294087909</v>
      </c>
      <c r="I251" s="3">
        <v>6.9803681052874875</v>
      </c>
      <c r="J251" s="3">
        <v>5.8865501473243427</v>
      </c>
      <c r="K251" s="3">
        <v>8.0914353863236066</v>
      </c>
      <c r="L251" s="3">
        <v>8.3471341137560984</v>
      </c>
      <c r="M251" s="3">
        <v>8.5060496682503235</v>
      </c>
      <c r="N251">
        <f t="shared" si="15"/>
        <v>7.6242261011723444</v>
      </c>
      <c r="O251">
        <f t="shared" si="16"/>
        <v>7.4129306417251088</v>
      </c>
      <c r="P251">
        <f t="shared" si="17"/>
        <v>0.2112954594472356</v>
      </c>
      <c r="Q251">
        <f t="shared" si="18"/>
        <v>0.69036746799324877</v>
      </c>
      <c r="R251">
        <f t="shared" si="19"/>
        <v>0.16091968195666229</v>
      </c>
    </row>
    <row r="252" spans="1:18" x14ac:dyDescent="0.3">
      <c r="A252" t="s">
        <v>250</v>
      </c>
      <c r="B252" s="1">
        <v>8.5015585686133424</v>
      </c>
      <c r="C252" s="1">
        <v>8.391458420049668</v>
      </c>
      <c r="D252" s="1">
        <v>8.5874024981194719</v>
      </c>
      <c r="E252" s="1">
        <v>8.1587611443104535</v>
      </c>
      <c r="F252" s="1">
        <v>8.4688276552309514</v>
      </c>
      <c r="G252" s="1">
        <v>7.8970588669562458</v>
      </c>
      <c r="H252" s="3">
        <v>8.313336561652152</v>
      </c>
      <c r="I252" s="3">
        <v>8.3014961949825494</v>
      </c>
      <c r="J252" s="3">
        <v>8.0548484769956215</v>
      </c>
      <c r="K252" s="3">
        <v>8.366103607526572</v>
      </c>
      <c r="L252" s="3">
        <v>8.5249334323993438</v>
      </c>
      <c r="M252" s="3">
        <v>8.4053967847971993</v>
      </c>
      <c r="N252">
        <f t="shared" si="15"/>
        <v>8.3341778588800217</v>
      </c>
      <c r="O252">
        <f t="shared" si="16"/>
        <v>8.3276858430589069</v>
      </c>
      <c r="P252">
        <f t="shared" si="17"/>
        <v>6.4920158211148049E-3</v>
      </c>
      <c r="Q252">
        <f t="shared" si="18"/>
        <v>0.95931533380178535</v>
      </c>
      <c r="R252">
        <f t="shared" si="19"/>
        <v>1.8038613663791149E-2</v>
      </c>
    </row>
    <row r="253" spans="1:18" x14ac:dyDescent="0.3">
      <c r="A253" t="s">
        <v>251</v>
      </c>
      <c r="B253" s="1">
        <v>7.7933106766651141</v>
      </c>
      <c r="C253" s="1">
        <v>7.6948801927991912</v>
      </c>
      <c r="D253" s="1">
        <v>7.6973151217162457</v>
      </c>
      <c r="E253" s="1">
        <v>7.3369974166050111</v>
      </c>
      <c r="F253" s="1">
        <v>8.0569627928615102</v>
      </c>
      <c r="G253" s="1">
        <v>6.9725777851765525</v>
      </c>
      <c r="H253" s="3">
        <v>7.0091007893637887</v>
      </c>
      <c r="I253" s="3">
        <v>7.6243202658808586</v>
      </c>
      <c r="J253" s="3">
        <v>6.9436869515970958</v>
      </c>
      <c r="K253" s="3">
        <v>7.2629404773177999</v>
      </c>
      <c r="L253" s="3">
        <v>7.7716875376025358</v>
      </c>
      <c r="M253" s="3">
        <v>7.7599547420113044</v>
      </c>
      <c r="N253">
        <f t="shared" si="15"/>
        <v>7.5920073309706035</v>
      </c>
      <c r="O253">
        <f t="shared" si="16"/>
        <v>7.39528179396223</v>
      </c>
      <c r="P253">
        <f t="shared" si="17"/>
        <v>0.19672553700837359</v>
      </c>
      <c r="Q253">
        <f t="shared" si="18"/>
        <v>0.38792229783172061</v>
      </c>
      <c r="R253">
        <f t="shared" si="19"/>
        <v>0.41125525637066929</v>
      </c>
    </row>
    <row r="254" spans="1:18" x14ac:dyDescent="0.3">
      <c r="A254" t="s">
        <v>252</v>
      </c>
      <c r="B254" s="1">
        <v>10.565758997804673</v>
      </c>
      <c r="C254" s="1">
        <v>10.636905519993821</v>
      </c>
      <c r="D254" s="1">
        <v>10.690382173173294</v>
      </c>
      <c r="E254" s="1">
        <v>10.550313911936712</v>
      </c>
      <c r="F254" s="1">
        <v>10.423861757726092</v>
      </c>
      <c r="G254" s="1">
        <v>10.453527867681785</v>
      </c>
      <c r="H254" s="3">
        <v>10.663673728656132</v>
      </c>
      <c r="I254" s="3">
        <v>10.577976343974319</v>
      </c>
      <c r="J254" s="3">
        <v>10.605044236312263</v>
      </c>
      <c r="K254" s="3">
        <v>10.604108399031302</v>
      </c>
      <c r="L254" s="3">
        <v>10.431497604258052</v>
      </c>
      <c r="M254" s="3">
        <v>10.540738317730106</v>
      </c>
      <c r="N254">
        <f t="shared" si="15"/>
        <v>10.553458371386062</v>
      </c>
      <c r="O254">
        <f t="shared" si="16"/>
        <v>10.570506438327028</v>
      </c>
      <c r="P254">
        <f t="shared" si="17"/>
        <v>-1.7048066940965612E-2</v>
      </c>
      <c r="Q254">
        <f t="shared" si="18"/>
        <v>0.75426483635922681</v>
      </c>
      <c r="R254">
        <f t="shared" si="19"/>
        <v>0.12247613851383161</v>
      </c>
    </row>
    <row r="255" spans="1:18" x14ac:dyDescent="0.3">
      <c r="A255" t="s">
        <v>253</v>
      </c>
      <c r="B255" s="1">
        <v>13.340552533383365</v>
      </c>
      <c r="C255" s="1">
        <v>13.285179670612097</v>
      </c>
      <c r="D255" s="1">
        <v>13.314772985561092</v>
      </c>
      <c r="E255" s="1">
        <v>13.22461975349321</v>
      </c>
      <c r="F255" s="1">
        <v>13.197477804655133</v>
      </c>
      <c r="G255" s="1">
        <v>13.199762817134948</v>
      </c>
      <c r="H255" s="3">
        <v>13.343353686904647</v>
      </c>
      <c r="I255" s="3">
        <v>13.268022899281203</v>
      </c>
      <c r="J255" s="3">
        <v>13.264177202033846</v>
      </c>
      <c r="K255" s="3">
        <v>13.301470473169719</v>
      </c>
      <c r="L255" s="3">
        <v>13.224773478437932</v>
      </c>
      <c r="M255" s="3">
        <v>13.253971544337338</v>
      </c>
      <c r="N255">
        <f t="shared" si="15"/>
        <v>13.260394260806642</v>
      </c>
      <c r="O255">
        <f t="shared" si="16"/>
        <v>13.275961547360779</v>
      </c>
      <c r="P255">
        <f t="shared" si="17"/>
        <v>-1.5567286554137638E-2</v>
      </c>
      <c r="Q255">
        <f t="shared" si="18"/>
        <v>0.61931108406654833</v>
      </c>
      <c r="R255">
        <f t="shared" si="19"/>
        <v>0.20809114717295432</v>
      </c>
    </row>
    <row r="256" spans="1:18" x14ac:dyDescent="0.3">
      <c r="A256" t="s">
        <v>254</v>
      </c>
      <c r="B256" s="1">
        <v>10.053925881531105</v>
      </c>
      <c r="C256" s="1">
        <v>10.020466086899022</v>
      </c>
      <c r="D256" s="1">
        <v>10.219725157794759</v>
      </c>
      <c r="E256" s="1">
        <v>10.095357460228875</v>
      </c>
      <c r="F256" s="1">
        <v>10.110744289382945</v>
      </c>
      <c r="G256" s="1">
        <v>10.141328047041972</v>
      </c>
      <c r="H256" s="3">
        <v>10.225460519137098</v>
      </c>
      <c r="I256" s="3">
        <v>10.222722464478469</v>
      </c>
      <c r="J256" s="3">
        <v>10.20124177119825</v>
      </c>
      <c r="K256" s="3">
        <v>10.165133115483092</v>
      </c>
      <c r="L256" s="3">
        <v>10.122155011479837</v>
      </c>
      <c r="M256" s="3">
        <v>10.123410130948095</v>
      </c>
      <c r="N256">
        <f t="shared" si="15"/>
        <v>10.106924487146445</v>
      </c>
      <c r="O256">
        <f t="shared" si="16"/>
        <v>10.176687168787472</v>
      </c>
      <c r="P256">
        <f t="shared" si="17"/>
        <v>-6.9762681641027058E-2</v>
      </c>
      <c r="Q256">
        <f t="shared" si="18"/>
        <v>7.3632956205970823E-2</v>
      </c>
      <c r="R256">
        <f t="shared" si="19"/>
        <v>1.1329277631771357</v>
      </c>
    </row>
    <row r="257" spans="1:18" x14ac:dyDescent="0.3">
      <c r="A257" t="s">
        <v>255</v>
      </c>
      <c r="B257" s="1">
        <v>13.073535751659996</v>
      </c>
      <c r="C257" s="1">
        <v>12.99343554844768</v>
      </c>
      <c r="D257" s="1">
        <v>13.076084045371125</v>
      </c>
      <c r="E257" s="1">
        <v>12.959708583224348</v>
      </c>
      <c r="F257" s="1">
        <v>12.860605927480892</v>
      </c>
      <c r="G257" s="1">
        <v>12.892233526143894</v>
      </c>
      <c r="H257" s="3">
        <v>13.022442373465623</v>
      </c>
      <c r="I257" s="3">
        <v>12.990048992866445</v>
      </c>
      <c r="J257" s="3">
        <v>13.016999752363404</v>
      </c>
      <c r="K257" s="3">
        <v>12.967134375981196</v>
      </c>
      <c r="L257" s="3">
        <v>12.931363576649741</v>
      </c>
      <c r="M257" s="3">
        <v>12.90126666280033</v>
      </c>
      <c r="N257">
        <f t="shared" si="15"/>
        <v>12.975933897054658</v>
      </c>
      <c r="O257">
        <f t="shared" si="16"/>
        <v>12.971542622354455</v>
      </c>
      <c r="P257">
        <f t="shared" si="17"/>
        <v>4.3912747002021746E-3</v>
      </c>
      <c r="Q257">
        <f t="shared" si="18"/>
        <v>0.91871667163871229</v>
      </c>
      <c r="R257">
        <f t="shared" si="19"/>
        <v>3.6818402559109849E-2</v>
      </c>
    </row>
    <row r="258" spans="1:18" x14ac:dyDescent="0.3">
      <c r="A258" t="s">
        <v>256</v>
      </c>
      <c r="B258" s="1">
        <v>12.391063644163051</v>
      </c>
      <c r="C258" s="1">
        <v>12.367016071116321</v>
      </c>
      <c r="D258" s="1">
        <v>12.343826955818683</v>
      </c>
      <c r="E258" s="1">
        <v>12.296365629958389</v>
      </c>
      <c r="F258" s="1">
        <v>12.28191843899693</v>
      </c>
      <c r="G258" s="1">
        <v>12.322480270899504</v>
      </c>
      <c r="H258" s="3">
        <v>12.407347439605754</v>
      </c>
      <c r="I258" s="3">
        <v>12.36312726282903</v>
      </c>
      <c r="J258" s="3">
        <v>12.400076233433531</v>
      </c>
      <c r="K258" s="3">
        <v>12.294902138872411</v>
      </c>
      <c r="L258" s="3">
        <v>12.327937124402</v>
      </c>
      <c r="M258" s="3">
        <v>12.290479698251307</v>
      </c>
      <c r="N258">
        <f t="shared" si="15"/>
        <v>12.33377850182548</v>
      </c>
      <c r="O258">
        <f t="shared" si="16"/>
        <v>12.34731164956567</v>
      </c>
      <c r="P258">
        <f t="shared" si="17"/>
        <v>-1.3533147740190543E-2</v>
      </c>
      <c r="Q258">
        <f t="shared" si="18"/>
        <v>0.62610556628429337</v>
      </c>
      <c r="R258">
        <f t="shared" si="19"/>
        <v>0.20335243517701815</v>
      </c>
    </row>
    <row r="259" spans="1:18" x14ac:dyDescent="0.3">
      <c r="A259" t="s">
        <v>257</v>
      </c>
      <c r="B259" s="1">
        <v>11.354111608460833</v>
      </c>
      <c r="C259" s="1">
        <v>11.321843559498165</v>
      </c>
      <c r="D259" s="1">
        <v>11.340784780099373</v>
      </c>
      <c r="E259" s="1">
        <v>11.408398742191327</v>
      </c>
      <c r="F259" s="1">
        <v>11.340690217086628</v>
      </c>
      <c r="G259" s="1">
        <v>11.424434013055103</v>
      </c>
      <c r="H259" s="3">
        <v>11.322992816601824</v>
      </c>
      <c r="I259" s="3">
        <v>11.362239737038708</v>
      </c>
      <c r="J259" s="3">
        <v>11.302764568715602</v>
      </c>
      <c r="K259" s="3">
        <v>11.447744482112551</v>
      </c>
      <c r="L259" s="3">
        <v>11.419754816128023</v>
      </c>
      <c r="M259" s="3">
        <v>11.517920312583668</v>
      </c>
      <c r="N259">
        <f t="shared" ref="N259:N322" si="20">AVERAGE(B259:G259)</f>
        <v>11.365043820065239</v>
      </c>
      <c r="O259">
        <f t="shared" ref="O259:O322" si="21">AVERAGE(H259:M259)</f>
        <v>11.395569455530064</v>
      </c>
      <c r="P259">
        <f t="shared" ref="P259:P322" si="22">N259-O259</f>
        <v>-3.0525635464824674E-2</v>
      </c>
      <c r="Q259">
        <f t="shared" ref="Q259:Q322" si="23">TTEST(B259:G259,H259:M259,2,3)</f>
        <v>0.43918174831855006</v>
      </c>
      <c r="R259">
        <f t="shared" ref="R259:R322" si="24">-LOG10(Q259)</f>
        <v>0.3573557167575212</v>
      </c>
    </row>
    <row r="260" spans="1:18" x14ac:dyDescent="0.3">
      <c r="A260" t="s">
        <v>258</v>
      </c>
      <c r="B260" s="1">
        <v>11.432051175354873</v>
      </c>
      <c r="C260" s="1">
        <v>11.309652558786521</v>
      </c>
      <c r="D260" s="1">
        <v>11.331073684271056</v>
      </c>
      <c r="E260" s="1">
        <v>11.117370378981043</v>
      </c>
      <c r="F260" s="1">
        <v>11.169267373372044</v>
      </c>
      <c r="G260" s="1">
        <v>11.132994466696928</v>
      </c>
      <c r="H260" s="3">
        <v>11.399106991608971</v>
      </c>
      <c r="I260" s="3">
        <v>11.258601364764436</v>
      </c>
      <c r="J260" s="3">
        <v>11.301724813165563</v>
      </c>
      <c r="K260" s="3">
        <v>11.190429672174231</v>
      </c>
      <c r="L260" s="3">
        <v>11.178054781940475</v>
      </c>
      <c r="M260" s="3">
        <v>11.225098959554009</v>
      </c>
      <c r="N260">
        <f t="shared" si="20"/>
        <v>11.248734939577076</v>
      </c>
      <c r="O260">
        <f t="shared" si="21"/>
        <v>11.25883609720128</v>
      </c>
      <c r="P260">
        <f t="shared" si="22"/>
        <v>-1.0101157624204049E-2</v>
      </c>
      <c r="Q260">
        <f t="shared" si="23"/>
        <v>0.87414717290477872</v>
      </c>
      <c r="R260">
        <f t="shared" si="24"/>
        <v>5.8415442652102884E-2</v>
      </c>
    </row>
    <row r="261" spans="1:18" x14ac:dyDescent="0.3">
      <c r="A261" t="s">
        <v>259</v>
      </c>
      <c r="B261" s="1">
        <v>11.802891933921927</v>
      </c>
      <c r="C261" s="1">
        <v>11.754198550992339</v>
      </c>
      <c r="D261" s="1">
        <v>11.776017601488634</v>
      </c>
      <c r="E261" s="1">
        <v>11.722564215926916</v>
      </c>
      <c r="F261" s="1">
        <v>11.681532719660757</v>
      </c>
      <c r="G261" s="1">
        <v>11.773097986272514</v>
      </c>
      <c r="H261" s="3">
        <v>11.896722166547244</v>
      </c>
      <c r="I261" s="3">
        <v>11.768320811830678</v>
      </c>
      <c r="J261" s="3">
        <v>11.918818524958567</v>
      </c>
      <c r="K261" s="3">
        <v>11.834478950811661</v>
      </c>
      <c r="L261" s="3">
        <v>11.829659318525646</v>
      </c>
      <c r="M261" s="3">
        <v>11.860489537616802</v>
      </c>
      <c r="N261">
        <f t="shared" si="20"/>
        <v>11.751717168043848</v>
      </c>
      <c r="O261">
        <f t="shared" si="21"/>
        <v>11.851414885048433</v>
      </c>
      <c r="P261">
        <f t="shared" si="22"/>
        <v>-9.9697717004584518E-2</v>
      </c>
      <c r="Q261">
        <f t="shared" si="23"/>
        <v>5.7097540042326325E-3</v>
      </c>
      <c r="R261">
        <f t="shared" si="24"/>
        <v>2.2433826022455192</v>
      </c>
    </row>
    <row r="262" spans="1:18" x14ac:dyDescent="0.3">
      <c r="A262" t="s">
        <v>260</v>
      </c>
      <c r="B262" s="1">
        <v>10.545949069224475</v>
      </c>
      <c r="C262" s="1">
        <v>10.425184425973283</v>
      </c>
      <c r="D262" s="1">
        <v>10.528278280749635</v>
      </c>
      <c r="E262" s="1">
        <v>10.61759602564215</v>
      </c>
      <c r="F262" s="1">
        <v>10.523855953620961</v>
      </c>
      <c r="G262" s="1">
        <v>10.506654698681036</v>
      </c>
      <c r="H262" s="3">
        <v>10.636008262374991</v>
      </c>
      <c r="I262" s="3">
        <v>10.550015634655363</v>
      </c>
      <c r="J262" s="3">
        <v>10.402180689466183</v>
      </c>
      <c r="K262" s="3">
        <v>10.702215982886324</v>
      </c>
      <c r="L262" s="3">
        <v>10.689045757976357</v>
      </c>
      <c r="M262" s="3">
        <v>10.614222116036832</v>
      </c>
      <c r="N262">
        <f t="shared" si="20"/>
        <v>10.524586408981923</v>
      </c>
      <c r="O262">
        <f t="shared" si="21"/>
        <v>10.598948073899342</v>
      </c>
      <c r="P262">
        <f t="shared" si="22"/>
        <v>-7.436166491741858E-2</v>
      </c>
      <c r="Q262">
        <f t="shared" si="23"/>
        <v>0.19050731763534587</v>
      </c>
      <c r="R262">
        <f t="shared" si="24"/>
        <v>0.72008833784865178</v>
      </c>
    </row>
    <row r="263" spans="1:18" x14ac:dyDescent="0.3">
      <c r="A263" t="s">
        <v>261</v>
      </c>
      <c r="B263" s="1">
        <v>8.8741206977828249</v>
      </c>
      <c r="C263" s="1">
        <v>8.8394242704903387</v>
      </c>
      <c r="D263" s="1">
        <v>8.8314339293519115</v>
      </c>
      <c r="E263" s="1">
        <v>8.8178790318301381</v>
      </c>
      <c r="F263" s="1">
        <v>8.8831320156572815</v>
      </c>
      <c r="G263" s="1">
        <v>8.9113320615712173</v>
      </c>
      <c r="H263" s="3">
        <v>8.757089937599158</v>
      </c>
      <c r="I263" s="3">
        <v>8.5541283436008797</v>
      </c>
      <c r="J263" s="3">
        <v>8.8792156371656699</v>
      </c>
      <c r="K263" s="3">
        <v>9.1607790410530114</v>
      </c>
      <c r="L263" s="3">
        <v>9.072614985394301</v>
      </c>
      <c r="M263" s="3">
        <v>9.0068029236923515</v>
      </c>
      <c r="N263">
        <f t="shared" si="20"/>
        <v>8.8595536677806184</v>
      </c>
      <c r="O263">
        <f t="shared" si="21"/>
        <v>8.9051051447508964</v>
      </c>
      <c r="P263">
        <f t="shared" si="22"/>
        <v>-4.555147697027806E-2</v>
      </c>
      <c r="Q263">
        <f t="shared" si="23"/>
        <v>0.64179690225513031</v>
      </c>
      <c r="R263">
        <f t="shared" si="24"/>
        <v>0.19260238343364344</v>
      </c>
    </row>
    <row r="264" spans="1:18" x14ac:dyDescent="0.3">
      <c r="A264" t="s">
        <v>262</v>
      </c>
      <c r="B264" s="1">
        <v>11.471268764173582</v>
      </c>
      <c r="C264" s="1">
        <v>11.341746745497241</v>
      </c>
      <c r="D264" s="1">
        <v>11.318514565592251</v>
      </c>
      <c r="E264" s="1">
        <v>11.436461703182413</v>
      </c>
      <c r="F264" s="1">
        <v>11.257175666055621</v>
      </c>
      <c r="G264" s="1">
        <v>11.449721275456522</v>
      </c>
      <c r="H264" s="3">
        <v>11.467452714123228</v>
      </c>
      <c r="I264" s="3">
        <v>11.45008743320453</v>
      </c>
      <c r="J264" s="3">
        <v>11.384136172447608</v>
      </c>
      <c r="K264" s="3">
        <v>11.46575514676436</v>
      </c>
      <c r="L264" s="3">
        <v>11.414220116283564</v>
      </c>
      <c r="M264" s="3">
        <v>11.515349962023754</v>
      </c>
      <c r="N264">
        <f t="shared" si="20"/>
        <v>11.379148119992939</v>
      </c>
      <c r="O264">
        <f t="shared" si="21"/>
        <v>11.449500257474506</v>
      </c>
      <c r="P264">
        <f t="shared" si="22"/>
        <v>-7.0352137481567212E-2</v>
      </c>
      <c r="Q264">
        <f t="shared" si="23"/>
        <v>0.11567924705101724</v>
      </c>
      <c r="R264">
        <f t="shared" si="24"/>
        <v>0.9367445468359602</v>
      </c>
    </row>
    <row r="265" spans="1:18" x14ac:dyDescent="0.3">
      <c r="A265" t="s">
        <v>263</v>
      </c>
      <c r="B265" s="1">
        <v>9.9428809971590404</v>
      </c>
      <c r="C265" s="1">
        <v>9.845631177252093</v>
      </c>
      <c r="D265" s="1">
        <v>9.9488928141915558</v>
      </c>
      <c r="E265" s="1">
        <v>9.8371548408435423</v>
      </c>
      <c r="F265" s="1">
        <v>9.8879364533366321</v>
      </c>
      <c r="G265" s="1">
        <v>9.9681915758512378</v>
      </c>
      <c r="H265" s="3">
        <v>9.9522753168474853</v>
      </c>
      <c r="I265" s="3">
        <v>9.9330562016955568</v>
      </c>
      <c r="J265" s="3">
        <v>9.9181327625313607</v>
      </c>
      <c r="K265" s="3">
        <v>9.7729743178640476</v>
      </c>
      <c r="L265" s="3">
        <v>9.8192051338465269</v>
      </c>
      <c r="M265" s="3">
        <v>9.8740130804396653</v>
      </c>
      <c r="N265">
        <f t="shared" si="20"/>
        <v>9.9051146431056836</v>
      </c>
      <c r="O265">
        <f t="shared" si="21"/>
        <v>9.8782761355374404</v>
      </c>
      <c r="P265">
        <f t="shared" si="22"/>
        <v>2.6838507568243131E-2</v>
      </c>
      <c r="Q265">
        <f t="shared" si="23"/>
        <v>0.4823242862569399</v>
      </c>
      <c r="R265">
        <f t="shared" si="24"/>
        <v>0.31666086969365392</v>
      </c>
    </row>
    <row r="266" spans="1:18" x14ac:dyDescent="0.3">
      <c r="A266" t="s">
        <v>264</v>
      </c>
      <c r="B266" s="1">
        <v>9.8973009400372103</v>
      </c>
      <c r="C266" s="1">
        <v>9.9959790885479265</v>
      </c>
      <c r="D266" s="1">
        <v>9.9184309601618175</v>
      </c>
      <c r="E266" s="1">
        <v>9.8812975369111165</v>
      </c>
      <c r="F266" s="1">
        <v>9.7643740238951899</v>
      </c>
      <c r="G266" s="1">
        <v>9.6042010832691691</v>
      </c>
      <c r="H266" s="3">
        <v>9.7044743110921345</v>
      </c>
      <c r="I266" s="3">
        <v>9.6288100411600634</v>
      </c>
      <c r="J266" s="3">
        <v>9.7396456144479178</v>
      </c>
      <c r="K266" s="3">
        <v>9.926488736638639</v>
      </c>
      <c r="L266" s="3">
        <v>9.7880004765463777</v>
      </c>
      <c r="M266" s="3">
        <v>9.7538351533139931</v>
      </c>
      <c r="N266">
        <f t="shared" si="20"/>
        <v>9.843597272137071</v>
      </c>
      <c r="O266">
        <f t="shared" si="21"/>
        <v>9.7568757221998546</v>
      </c>
      <c r="P266">
        <f t="shared" si="22"/>
        <v>8.672154993721648E-2</v>
      </c>
      <c r="Q266">
        <f t="shared" si="23"/>
        <v>0.24495085567038566</v>
      </c>
      <c r="R266">
        <f t="shared" si="24"/>
        <v>0.61092103911323237</v>
      </c>
    </row>
    <row r="267" spans="1:18" x14ac:dyDescent="0.3">
      <c r="A267" t="s">
        <v>265</v>
      </c>
      <c r="B267" s="1">
        <v>8.6645895025573907</v>
      </c>
      <c r="C267" s="1">
        <v>8.5093791489146877</v>
      </c>
      <c r="D267" s="1">
        <v>8.5869898654654353</v>
      </c>
      <c r="E267" s="1">
        <v>8.5611733652311468</v>
      </c>
      <c r="F267" s="1">
        <v>8.4058647571838208</v>
      </c>
      <c r="G267" s="1">
        <v>8.2406005499557953</v>
      </c>
      <c r="H267" s="3">
        <v>8.037766567318906</v>
      </c>
      <c r="I267" s="3">
        <v>8.209697043535261</v>
      </c>
      <c r="J267" s="3">
        <v>8.0905888274312989</v>
      </c>
      <c r="K267" s="3">
        <v>8.614930647886915</v>
      </c>
      <c r="L267" s="3">
        <v>8.3390928346072037</v>
      </c>
      <c r="M267" s="3">
        <v>8.2218770810770341</v>
      </c>
      <c r="N267">
        <f t="shared" si="20"/>
        <v>8.4947661982180467</v>
      </c>
      <c r="O267">
        <f t="shared" si="21"/>
        <v>8.2523255003094356</v>
      </c>
      <c r="P267">
        <f t="shared" si="22"/>
        <v>0.24244069790861111</v>
      </c>
      <c r="Q267">
        <f t="shared" si="23"/>
        <v>4.5224219904944442E-2</v>
      </c>
      <c r="R267">
        <f t="shared" si="24"/>
        <v>1.3446289157649969</v>
      </c>
    </row>
    <row r="268" spans="1:18" x14ac:dyDescent="0.3">
      <c r="A268" t="s">
        <v>266</v>
      </c>
      <c r="B268" s="1">
        <v>11.388733072078555</v>
      </c>
      <c r="C268" s="1">
        <v>11.348645174752683</v>
      </c>
      <c r="D268" s="1">
        <v>11.393626418004612</v>
      </c>
      <c r="E268" s="1">
        <v>11.342291389419142</v>
      </c>
      <c r="F268" s="1">
        <v>11.318028680325289</v>
      </c>
      <c r="G268" s="1">
        <v>11.353841534259599</v>
      </c>
      <c r="H268" s="3">
        <v>11.406991522254131</v>
      </c>
      <c r="I268" s="3">
        <v>11.261454419208677</v>
      </c>
      <c r="J268" s="3">
        <v>11.362464409374221</v>
      </c>
      <c r="K268" s="3">
        <v>11.419322934577803</v>
      </c>
      <c r="L268" s="3">
        <v>11.428831222622968</v>
      </c>
      <c r="M268" s="3">
        <v>11.383779880802864</v>
      </c>
      <c r="N268">
        <f t="shared" si="20"/>
        <v>11.357527711473312</v>
      </c>
      <c r="O268">
        <f t="shared" si="21"/>
        <v>11.377140731473444</v>
      </c>
      <c r="P268">
        <f t="shared" si="22"/>
        <v>-1.9613020000132764E-2</v>
      </c>
      <c r="Q268">
        <f t="shared" si="23"/>
        <v>0.50266337303213726</v>
      </c>
      <c r="R268">
        <f t="shared" si="24"/>
        <v>0.29872275883309773</v>
      </c>
    </row>
    <row r="269" spans="1:18" x14ac:dyDescent="0.3">
      <c r="A269" t="s">
        <v>267</v>
      </c>
      <c r="B269" s="1">
        <v>9.6217222321830977</v>
      </c>
      <c r="C269" s="1">
        <v>9.5437858471232211</v>
      </c>
      <c r="D269" s="1">
        <v>9.4875988947232539</v>
      </c>
      <c r="E269" s="1">
        <v>9.2804924098298596</v>
      </c>
      <c r="F269" s="1">
        <v>9.5618797965638791</v>
      </c>
      <c r="G269" s="1">
        <v>9.3552189351006092</v>
      </c>
      <c r="H269" s="3">
        <v>9.5531108672326202</v>
      </c>
      <c r="I269" s="3">
        <v>9.5157589639183975</v>
      </c>
      <c r="J269" s="3">
        <v>9.3461591101586539</v>
      </c>
      <c r="K269" s="3">
        <v>9.4748821518886448</v>
      </c>
      <c r="L269" s="3">
        <v>9.5257165481959589</v>
      </c>
      <c r="M269" s="3">
        <v>9.4873979146801748</v>
      </c>
      <c r="N269">
        <f t="shared" si="20"/>
        <v>9.475116352587321</v>
      </c>
      <c r="O269">
        <f t="shared" si="21"/>
        <v>9.483837592679075</v>
      </c>
      <c r="P269">
        <f t="shared" si="22"/>
        <v>-8.7212400917540123E-3</v>
      </c>
      <c r="Q269">
        <f t="shared" si="23"/>
        <v>0.89047944555983705</v>
      </c>
      <c r="R269">
        <f t="shared" si="24"/>
        <v>5.0376100662237237E-2</v>
      </c>
    </row>
    <row r="270" spans="1:18" x14ac:dyDescent="0.3">
      <c r="A270" t="s">
        <v>268</v>
      </c>
      <c r="B270" s="1">
        <v>10.035417717161225</v>
      </c>
      <c r="C270" s="1">
        <v>10.081110566090187</v>
      </c>
      <c r="D270" s="1">
        <v>9.9493598380424793</v>
      </c>
      <c r="E270" s="1">
        <v>10.029149163420517</v>
      </c>
      <c r="F270" s="1">
        <v>10.029190583872161</v>
      </c>
      <c r="G270" s="1">
        <v>9.9190718764288661</v>
      </c>
      <c r="H270" s="3">
        <v>10.00952073494593</v>
      </c>
      <c r="I270" s="3">
        <v>9.8545879185194121</v>
      </c>
      <c r="J270" s="3">
        <v>10.098058409272166</v>
      </c>
      <c r="K270" s="3">
        <v>9.6558169082920191</v>
      </c>
      <c r="L270" s="3">
        <v>9.84253891867594</v>
      </c>
      <c r="M270" s="3">
        <v>9.7466486753051544</v>
      </c>
      <c r="N270">
        <f t="shared" si="20"/>
        <v>10.00721662416924</v>
      </c>
      <c r="O270">
        <f t="shared" si="21"/>
        <v>9.8678619275017709</v>
      </c>
      <c r="P270">
        <f t="shared" si="22"/>
        <v>0.13935469666746947</v>
      </c>
      <c r="Q270">
        <f t="shared" si="23"/>
        <v>9.5246134151944037E-2</v>
      </c>
      <c r="R270">
        <f t="shared" si="24"/>
        <v>1.0211526424297712</v>
      </c>
    </row>
    <row r="271" spans="1:18" x14ac:dyDescent="0.3">
      <c r="A271" t="s">
        <v>269</v>
      </c>
      <c r="B271" s="1">
        <v>8.2440307755643847</v>
      </c>
      <c r="C271" s="1">
        <v>7.6281903346152138</v>
      </c>
      <c r="D271" s="1">
        <v>8.130055682342828</v>
      </c>
      <c r="E271" s="1">
        <v>7.4818801396202854</v>
      </c>
      <c r="F271" s="1">
        <v>7.9695879808972796</v>
      </c>
      <c r="G271" s="1">
        <v>8.1544130851749674</v>
      </c>
      <c r="H271" s="3">
        <v>7.7018955504579321</v>
      </c>
      <c r="I271" s="3">
        <v>7.5905121999816405</v>
      </c>
      <c r="J271" s="3">
        <v>8.1056990276587975</v>
      </c>
      <c r="K271" s="3">
        <v>7.5230130002551991</v>
      </c>
      <c r="L271" s="3">
        <v>8.141800611652469</v>
      </c>
      <c r="M271" s="3">
        <v>8.2508194944154134</v>
      </c>
      <c r="N271">
        <f t="shared" si="20"/>
        <v>7.9346929997024924</v>
      </c>
      <c r="O271">
        <f t="shared" si="21"/>
        <v>7.8856233140702416</v>
      </c>
      <c r="P271">
        <f t="shared" si="22"/>
        <v>4.9069685632250781E-2</v>
      </c>
      <c r="Q271">
        <f t="shared" si="23"/>
        <v>0.79175144102300909</v>
      </c>
      <c r="R271">
        <f t="shared" si="24"/>
        <v>0.10141113751996376</v>
      </c>
    </row>
    <row r="272" spans="1:18" x14ac:dyDescent="0.3">
      <c r="A272" t="s">
        <v>270</v>
      </c>
      <c r="B272" s="1">
        <v>9.4663824088135566</v>
      </c>
      <c r="C272" s="1">
        <v>9.4062475308065707</v>
      </c>
      <c r="D272" s="1">
        <v>9.452570726296166</v>
      </c>
      <c r="E272" s="1">
        <v>9.4408899256635586</v>
      </c>
      <c r="F272" s="1">
        <v>9.5311669899072946</v>
      </c>
      <c r="G272" s="1">
        <v>9.5319272418769554</v>
      </c>
      <c r="H272" s="3">
        <v>9.6450459224861671</v>
      </c>
      <c r="I272" s="3">
        <v>9.3658631018701453</v>
      </c>
      <c r="J272" s="3">
        <v>9.4036724860547629</v>
      </c>
      <c r="K272" s="3">
        <v>9.4706792078854143</v>
      </c>
      <c r="L272" s="3">
        <v>9.4632995732445231</v>
      </c>
      <c r="M272" s="3">
        <v>9.522287273843288</v>
      </c>
      <c r="N272">
        <f t="shared" si="20"/>
        <v>9.4715308038940176</v>
      </c>
      <c r="O272">
        <f t="shared" si="21"/>
        <v>9.4784745942307183</v>
      </c>
      <c r="P272">
        <f t="shared" si="22"/>
        <v>-6.9437903367006726E-3</v>
      </c>
      <c r="Q272">
        <f t="shared" si="23"/>
        <v>0.88171524307544691</v>
      </c>
      <c r="R272">
        <f t="shared" si="24"/>
        <v>5.4671651068527505E-2</v>
      </c>
    </row>
    <row r="273" spans="1:18" x14ac:dyDescent="0.3">
      <c r="A273" t="s">
        <v>271</v>
      </c>
      <c r="B273" s="1">
        <v>10.482455053145287</v>
      </c>
      <c r="C273" s="1">
        <v>10.365174159244493</v>
      </c>
      <c r="D273" s="1">
        <v>10.442829485270307</v>
      </c>
      <c r="E273" s="1">
        <v>10.250014115010371</v>
      </c>
      <c r="F273" s="1">
        <v>10.276578084792849</v>
      </c>
      <c r="G273" s="1">
        <v>10.367414751246828</v>
      </c>
      <c r="H273" s="3">
        <v>10.305662784945078</v>
      </c>
      <c r="I273" s="3">
        <v>10.250298417906333</v>
      </c>
      <c r="J273" s="3">
        <v>10.218950647377907</v>
      </c>
      <c r="K273" s="3">
        <v>10.48469200880297</v>
      </c>
      <c r="L273" s="3">
        <v>10.319954310686944</v>
      </c>
      <c r="M273" s="3">
        <v>10.296583591781594</v>
      </c>
      <c r="N273">
        <f t="shared" si="20"/>
        <v>10.364077608118356</v>
      </c>
      <c r="O273">
        <f t="shared" si="21"/>
        <v>10.31269029358347</v>
      </c>
      <c r="P273">
        <f t="shared" si="22"/>
        <v>5.138731453488532E-2</v>
      </c>
      <c r="Q273">
        <f t="shared" si="23"/>
        <v>0.35307771751252837</v>
      </c>
      <c r="R273">
        <f t="shared" si="24"/>
        <v>0.45212968959268035</v>
      </c>
    </row>
    <row r="274" spans="1:18" x14ac:dyDescent="0.3">
      <c r="A274" t="s">
        <v>272</v>
      </c>
      <c r="B274" s="1">
        <v>8.8518114943950454</v>
      </c>
      <c r="C274" s="1">
        <v>8.6047014752878024</v>
      </c>
      <c r="D274" s="1">
        <v>8.7689121065652973</v>
      </c>
      <c r="E274" s="1">
        <v>9.092968509324141</v>
      </c>
      <c r="F274" s="1">
        <v>8.7111851344794609</v>
      </c>
      <c r="G274" s="1">
        <v>9.1376828248462658</v>
      </c>
      <c r="H274" s="3">
        <v>8.4995270242150962</v>
      </c>
      <c r="I274" s="3">
        <v>8.8883779634067803</v>
      </c>
      <c r="J274" s="3">
        <v>8.9680619439493103</v>
      </c>
      <c r="K274" s="3">
        <v>9.1559566294643844</v>
      </c>
      <c r="L274" s="3">
        <v>9.0052034677954858</v>
      </c>
      <c r="M274" s="3">
        <v>8.616254761315373</v>
      </c>
      <c r="N274">
        <f t="shared" si="20"/>
        <v>8.8612102574830018</v>
      </c>
      <c r="O274">
        <f t="shared" si="21"/>
        <v>8.8555636316910711</v>
      </c>
      <c r="P274">
        <f t="shared" si="22"/>
        <v>5.6466257919307594E-3</v>
      </c>
      <c r="Q274">
        <f t="shared" si="23"/>
        <v>0.96719963501276829</v>
      </c>
      <c r="R274">
        <f t="shared" si="24"/>
        <v>1.4483876034764476E-2</v>
      </c>
    </row>
    <row r="275" spans="1:18" x14ac:dyDescent="0.3">
      <c r="A275" t="s">
        <v>273</v>
      </c>
      <c r="B275" s="1">
        <v>13.493143680869622</v>
      </c>
      <c r="C275" s="1">
        <v>13.486748306450226</v>
      </c>
      <c r="D275" s="1">
        <v>13.261984700563024</v>
      </c>
      <c r="E275" s="1">
        <v>13.516348855773167</v>
      </c>
      <c r="F275" s="1">
        <v>13.46868894746286</v>
      </c>
      <c r="G275" s="1">
        <v>13.343881073456251</v>
      </c>
      <c r="H275" s="3">
        <v>13.446314393565173</v>
      </c>
      <c r="I275" s="3">
        <v>13.272565637853244</v>
      </c>
      <c r="J275" s="3">
        <v>13.477523025248558</v>
      </c>
      <c r="K275" s="3">
        <v>13.108397039225467</v>
      </c>
      <c r="L275" s="3">
        <v>13.126247912799336</v>
      </c>
      <c r="M275" s="3">
        <v>13.034487766239467</v>
      </c>
      <c r="N275">
        <f t="shared" si="20"/>
        <v>13.428465927429192</v>
      </c>
      <c r="O275">
        <f t="shared" si="21"/>
        <v>13.244255962488539</v>
      </c>
      <c r="P275">
        <f t="shared" si="22"/>
        <v>0.18420996494065278</v>
      </c>
      <c r="Q275">
        <f t="shared" si="23"/>
        <v>6.6789800944171349E-2</v>
      </c>
      <c r="R275">
        <f t="shared" si="24"/>
        <v>1.1752898508753884</v>
      </c>
    </row>
    <row r="276" spans="1:18" x14ac:dyDescent="0.3">
      <c r="A276" t="s">
        <v>274</v>
      </c>
      <c r="B276" s="1">
        <v>8.1887866309550645</v>
      </c>
      <c r="C276" s="1">
        <v>8.268471822912371</v>
      </c>
      <c r="D276" s="1">
        <v>7.8491861387434581</v>
      </c>
      <c r="E276" s="1">
        <v>8.468542589945951</v>
      </c>
      <c r="F276" s="1">
        <v>8.5255208090950703</v>
      </c>
      <c r="G276" s="1">
        <v>8.5263036062064561</v>
      </c>
      <c r="H276" s="3">
        <v>8.3405622690264138</v>
      </c>
      <c r="I276" s="3">
        <v>8.0124010644362524</v>
      </c>
      <c r="J276" s="3">
        <v>7.8908114548176771</v>
      </c>
      <c r="K276" s="3">
        <v>8.0949222004091599</v>
      </c>
      <c r="L276" s="3">
        <v>7.6569968222687255</v>
      </c>
      <c r="M276" s="3">
        <v>7.4368780774070391</v>
      </c>
      <c r="N276">
        <f t="shared" si="20"/>
        <v>8.3044685996430605</v>
      </c>
      <c r="O276">
        <f t="shared" si="21"/>
        <v>7.9054286480608775</v>
      </c>
      <c r="P276">
        <f t="shared" si="22"/>
        <v>0.39903995158218297</v>
      </c>
      <c r="Q276">
        <f t="shared" si="23"/>
        <v>4.1586781672025654E-2</v>
      </c>
      <c r="R276">
        <f t="shared" si="24"/>
        <v>1.3810446876216418</v>
      </c>
    </row>
    <row r="277" spans="1:18" x14ac:dyDescent="0.3">
      <c r="A277" t="s">
        <v>275</v>
      </c>
      <c r="B277" s="1">
        <v>10.814614507639094</v>
      </c>
      <c r="C277" s="1">
        <v>10.744228383881838</v>
      </c>
      <c r="D277" s="1">
        <v>10.811760002997682</v>
      </c>
      <c r="E277" s="1">
        <v>10.765775065019124</v>
      </c>
      <c r="F277" s="1">
        <v>10.664509506652164</v>
      </c>
      <c r="G277" s="1">
        <v>10.714752089478138</v>
      </c>
      <c r="H277" s="3">
        <v>10.859651253293974</v>
      </c>
      <c r="I277" s="3">
        <v>10.863404214986121</v>
      </c>
      <c r="J277" s="3">
        <v>10.864395103587899</v>
      </c>
      <c r="K277" s="3">
        <v>10.853301757031025</v>
      </c>
      <c r="L277" s="3">
        <v>10.759721772812643</v>
      </c>
      <c r="M277" s="3">
        <v>10.767216136903592</v>
      </c>
      <c r="N277">
        <f t="shared" si="20"/>
        <v>10.752606592611341</v>
      </c>
      <c r="O277">
        <f t="shared" si="21"/>
        <v>10.827948373102544</v>
      </c>
      <c r="P277">
        <f t="shared" si="22"/>
        <v>-7.5341780491202215E-2</v>
      </c>
      <c r="Q277">
        <f t="shared" si="23"/>
        <v>3.7254474756542942E-2</v>
      </c>
      <c r="R277">
        <f t="shared" si="24"/>
        <v>1.4288215552550707</v>
      </c>
    </row>
    <row r="278" spans="1:18" x14ac:dyDescent="0.3">
      <c r="A278" t="s">
        <v>276</v>
      </c>
      <c r="B278" s="1">
        <v>10.54214194839146</v>
      </c>
      <c r="C278" s="1">
        <v>10.478324711485028</v>
      </c>
      <c r="D278" s="1">
        <v>10.401551541444221</v>
      </c>
      <c r="E278" s="1">
        <v>10.58108757266546</v>
      </c>
      <c r="F278" s="1">
        <v>10.577542124244664</v>
      </c>
      <c r="G278" s="1">
        <v>10.624676673038005</v>
      </c>
      <c r="H278" s="3">
        <v>10.438116080662125</v>
      </c>
      <c r="I278" s="3">
        <v>10.370066173244092</v>
      </c>
      <c r="J278" s="3">
        <v>10.447723822452641</v>
      </c>
      <c r="K278" s="3">
        <v>10.560504800855268</v>
      </c>
      <c r="L278" s="3">
        <v>10.643919306302099</v>
      </c>
      <c r="M278" s="3">
        <v>10.543418549929418</v>
      </c>
      <c r="N278">
        <f t="shared" si="20"/>
        <v>10.53422076187814</v>
      </c>
      <c r="O278">
        <f t="shared" si="21"/>
        <v>10.500624788907606</v>
      </c>
      <c r="P278">
        <f t="shared" si="22"/>
        <v>3.3595972970534405E-2</v>
      </c>
      <c r="Q278">
        <f t="shared" si="23"/>
        <v>0.53731758512255323</v>
      </c>
      <c r="R278">
        <f t="shared" si="24"/>
        <v>0.26976894577652338</v>
      </c>
    </row>
    <row r="279" spans="1:18" x14ac:dyDescent="0.3">
      <c r="A279" t="s">
        <v>277</v>
      </c>
      <c r="B279" s="1">
        <v>10.167894783709414</v>
      </c>
      <c r="C279" s="1">
        <v>9.9129342326799446</v>
      </c>
      <c r="D279" s="1">
        <v>9.7797850053011324</v>
      </c>
      <c r="E279" s="1">
        <v>10.098755881541296</v>
      </c>
      <c r="F279" s="1">
        <v>10.0992294440584</v>
      </c>
      <c r="G279" s="1">
        <v>10.030791263367439</v>
      </c>
      <c r="H279" s="3">
        <v>10.210683518375948</v>
      </c>
      <c r="I279" s="3">
        <v>9.9646152281471352</v>
      </c>
      <c r="J279" s="3">
        <v>9.9444338890648396</v>
      </c>
      <c r="K279" s="3">
        <v>10.270552301891099</v>
      </c>
      <c r="L279" s="3">
        <v>9.8884388507452385</v>
      </c>
      <c r="M279" s="3">
        <v>10.147090420791933</v>
      </c>
      <c r="N279">
        <f t="shared" si="20"/>
        <v>10.014898435109606</v>
      </c>
      <c r="O279">
        <f t="shared" si="21"/>
        <v>10.070969034836033</v>
      </c>
      <c r="P279">
        <f t="shared" si="22"/>
        <v>-5.6070599726426806E-2</v>
      </c>
      <c r="Q279">
        <f t="shared" si="23"/>
        <v>0.53582350985690119</v>
      </c>
      <c r="R279">
        <f t="shared" si="24"/>
        <v>0.27097823515273112</v>
      </c>
    </row>
    <row r="280" spans="1:18" x14ac:dyDescent="0.3">
      <c r="A280" t="s">
        <v>278</v>
      </c>
      <c r="B280" s="1">
        <v>6.8299763734553638</v>
      </c>
      <c r="C280" s="1">
        <v>7.7240362863652425</v>
      </c>
      <c r="D280" s="1">
        <v>7.4703741704162452</v>
      </c>
      <c r="E280" s="1">
        <v>7.1290769029306311</v>
      </c>
      <c r="F280" s="1">
        <v>7.2426977679080098</v>
      </c>
      <c r="G280" s="1">
        <v>7.8363660087166727</v>
      </c>
      <c r="H280" s="3">
        <v>8.0848083878043617</v>
      </c>
      <c r="I280" s="3">
        <v>7.6017707884077099</v>
      </c>
      <c r="J280" s="3">
        <v>6.1448621429157333</v>
      </c>
      <c r="K280" s="3">
        <v>7.7424104969954541</v>
      </c>
      <c r="L280" s="3">
        <v>7.7436226760676545</v>
      </c>
      <c r="M280" s="3">
        <v>7.7747211816112136</v>
      </c>
      <c r="N280">
        <f t="shared" si="20"/>
        <v>7.3720879182986954</v>
      </c>
      <c r="O280">
        <f t="shared" si="21"/>
        <v>7.515365945633687</v>
      </c>
      <c r="P280">
        <f t="shared" si="22"/>
        <v>-0.14327802733499162</v>
      </c>
      <c r="Q280">
        <f t="shared" si="23"/>
        <v>0.66794829011533863</v>
      </c>
      <c r="R280">
        <f t="shared" si="24"/>
        <v>0.17525715756460958</v>
      </c>
    </row>
    <row r="281" spans="1:18" x14ac:dyDescent="0.3">
      <c r="A281" t="s">
        <v>279</v>
      </c>
      <c r="B281" s="1">
        <v>10.821582672706793</v>
      </c>
      <c r="C281" s="1">
        <v>10.856518903923508</v>
      </c>
      <c r="D281" s="1">
        <v>10.770804274270354</v>
      </c>
      <c r="E281" s="1">
        <v>10.829048791551411</v>
      </c>
      <c r="F281" s="1">
        <v>10.885757373954229</v>
      </c>
      <c r="G281" s="1">
        <v>10.943078864037183</v>
      </c>
      <c r="H281" s="3">
        <v>10.95687705648368</v>
      </c>
      <c r="I281" s="3">
        <v>10.840337338757033</v>
      </c>
      <c r="J281" s="3">
        <v>10.912859404487081</v>
      </c>
      <c r="K281" s="3">
        <v>10.923431486462313</v>
      </c>
      <c r="L281" s="3">
        <v>10.979782430703088</v>
      </c>
      <c r="M281" s="3">
        <v>10.874312851645366</v>
      </c>
      <c r="N281">
        <f t="shared" si="20"/>
        <v>10.851131813407248</v>
      </c>
      <c r="O281">
        <f t="shared" si="21"/>
        <v>10.914600094756429</v>
      </c>
      <c r="P281">
        <f t="shared" si="22"/>
        <v>-6.34682813491807E-2</v>
      </c>
      <c r="Q281">
        <f t="shared" si="23"/>
        <v>7.6115608915547514E-2</v>
      </c>
      <c r="R281">
        <f t="shared" si="24"/>
        <v>1.118526273968228</v>
      </c>
    </row>
    <row r="282" spans="1:18" x14ac:dyDescent="0.3">
      <c r="A282" t="s">
        <v>280</v>
      </c>
      <c r="B282" s="1">
        <v>11.075345436615139</v>
      </c>
      <c r="C282" s="1">
        <v>11.162737483679981</v>
      </c>
      <c r="D282" s="1">
        <v>11.147974411494918</v>
      </c>
      <c r="E282" s="1">
        <v>11.143593671389851</v>
      </c>
      <c r="F282" s="1">
        <v>11.078117442523652</v>
      </c>
      <c r="G282" s="1">
        <v>11.10218569315594</v>
      </c>
      <c r="H282" s="3">
        <v>11.077536764294486</v>
      </c>
      <c r="I282" s="3">
        <v>11.022998854078677</v>
      </c>
      <c r="J282" s="3">
        <v>11.010626007220807</v>
      </c>
      <c r="K282" s="3">
        <v>11.212855038491794</v>
      </c>
      <c r="L282" s="3">
        <v>11.191046873203927</v>
      </c>
      <c r="M282" s="3">
        <v>11.074335504230463</v>
      </c>
      <c r="N282">
        <f t="shared" si="20"/>
        <v>11.118325689809915</v>
      </c>
      <c r="O282">
        <f t="shared" si="21"/>
        <v>11.098233173586692</v>
      </c>
      <c r="P282">
        <f t="shared" si="22"/>
        <v>2.009251622322239E-2</v>
      </c>
      <c r="Q282">
        <f t="shared" si="23"/>
        <v>0.61342782700481935</v>
      </c>
      <c r="R282">
        <f t="shared" si="24"/>
        <v>0.21223652695065184</v>
      </c>
    </row>
    <row r="283" spans="1:18" x14ac:dyDescent="0.3">
      <c r="A283" t="s">
        <v>281</v>
      </c>
      <c r="B283" s="1">
        <v>9.3985940713609004</v>
      </c>
      <c r="C283" s="1">
        <v>9.3806342213937857</v>
      </c>
      <c r="D283" s="1">
        <v>9.3662129150267877</v>
      </c>
      <c r="E283" s="1">
        <v>9.2357509896926899</v>
      </c>
      <c r="F283" s="1">
        <v>9.5838725537834897</v>
      </c>
      <c r="G283" s="1">
        <v>9.4952354541678918</v>
      </c>
      <c r="H283" s="3">
        <v>9.5089039790006744</v>
      </c>
      <c r="I283" s="3">
        <v>9.2812345846470201</v>
      </c>
      <c r="J283" s="3">
        <v>9.4838157772642564</v>
      </c>
      <c r="K283" s="3">
        <v>9.6509799135207182</v>
      </c>
      <c r="L283" s="3">
        <v>9.5645496537153729</v>
      </c>
      <c r="M283" s="3">
        <v>9.3401171438984214</v>
      </c>
      <c r="N283">
        <f t="shared" si="20"/>
        <v>9.4100500342375906</v>
      </c>
      <c r="O283">
        <f t="shared" si="21"/>
        <v>9.471600175341079</v>
      </c>
      <c r="P283">
        <f t="shared" si="22"/>
        <v>-6.1550141103488443E-2</v>
      </c>
      <c r="Q283">
        <f t="shared" si="23"/>
        <v>0.42859839349697271</v>
      </c>
      <c r="R283">
        <f t="shared" si="24"/>
        <v>0.36794946114465094</v>
      </c>
    </row>
    <row r="284" spans="1:18" x14ac:dyDescent="0.3">
      <c r="A284" t="s">
        <v>282</v>
      </c>
      <c r="B284" s="1">
        <v>7.4991283464993224</v>
      </c>
      <c r="C284" s="1">
        <v>8.2263158493354869</v>
      </c>
      <c r="D284" s="1">
        <v>7.966303561412599</v>
      </c>
      <c r="E284" s="1">
        <v>7.7928553523624897</v>
      </c>
      <c r="F284" s="1">
        <v>8.1438933607564117</v>
      </c>
      <c r="G284" s="1">
        <v>7.6503337538459304</v>
      </c>
      <c r="H284" s="3">
        <v>7.7101176320434464</v>
      </c>
      <c r="I284" s="3">
        <v>7.2656619245218907</v>
      </c>
      <c r="J284" s="3">
        <v>8.1680201885616697</v>
      </c>
      <c r="K284" s="3">
        <v>8.1016080585021193</v>
      </c>
      <c r="L284" s="3">
        <v>7.5817278414544758</v>
      </c>
      <c r="M284" s="3">
        <v>8.2226500224514769</v>
      </c>
      <c r="N284">
        <f t="shared" si="20"/>
        <v>7.8798050373687074</v>
      </c>
      <c r="O284">
        <f t="shared" si="21"/>
        <v>7.8416309445891796</v>
      </c>
      <c r="P284">
        <f t="shared" si="22"/>
        <v>3.8174092779527768E-2</v>
      </c>
      <c r="Q284">
        <f t="shared" si="23"/>
        <v>0.84888606073413209</v>
      </c>
      <c r="R284">
        <f t="shared" si="24"/>
        <v>7.1150597759768175E-2</v>
      </c>
    </row>
    <row r="285" spans="1:18" x14ac:dyDescent="0.3">
      <c r="A285" t="s">
        <v>283</v>
      </c>
      <c r="B285" s="1">
        <v>8.044066196856555</v>
      </c>
      <c r="C285" s="1">
        <v>8.3029130440697543</v>
      </c>
      <c r="D285" s="1">
        <v>8.2982459009518958</v>
      </c>
      <c r="E285" s="1">
        <v>7.9678026451963939</v>
      </c>
      <c r="F285" s="1">
        <v>7.8861843060542478</v>
      </c>
      <c r="G285" s="1">
        <v>7.9059284781731352</v>
      </c>
      <c r="H285" s="3">
        <v>8.3275526440812406</v>
      </c>
      <c r="I285" s="3">
        <v>8.0146900379511283</v>
      </c>
      <c r="J285" s="3">
        <v>7.952799477899938</v>
      </c>
      <c r="K285" s="3">
        <v>8.5831580038744093</v>
      </c>
      <c r="L285" s="3">
        <v>7.9086327997464432</v>
      </c>
      <c r="M285" s="3">
        <v>8.4389997187324841</v>
      </c>
      <c r="N285">
        <f t="shared" si="20"/>
        <v>8.0675234285503308</v>
      </c>
      <c r="O285">
        <f t="shared" si="21"/>
        <v>8.2043054470476076</v>
      </c>
      <c r="P285">
        <f t="shared" si="22"/>
        <v>-0.13678201849727678</v>
      </c>
      <c r="Q285">
        <f t="shared" si="23"/>
        <v>0.35120593617584728</v>
      </c>
      <c r="R285">
        <f t="shared" si="24"/>
        <v>0.45443815214342215</v>
      </c>
    </row>
    <row r="286" spans="1:18" x14ac:dyDescent="0.3">
      <c r="A286" t="s">
        <v>284</v>
      </c>
      <c r="B286" s="1">
        <v>11.831841622951762</v>
      </c>
      <c r="C286" s="1">
        <v>11.705135565509323</v>
      </c>
      <c r="D286" s="1">
        <v>11.636665399663821</v>
      </c>
      <c r="E286" s="1">
        <v>11.676093712121986</v>
      </c>
      <c r="F286" s="1">
        <v>11.773279347431224</v>
      </c>
      <c r="G286" s="1">
        <v>11.734997453197627</v>
      </c>
      <c r="H286" s="3">
        <v>11.813051644295351</v>
      </c>
      <c r="I286" s="3">
        <v>11.636126115914783</v>
      </c>
      <c r="J286" s="3">
        <v>11.706556452853324</v>
      </c>
      <c r="K286" s="3">
        <v>11.902793390181845</v>
      </c>
      <c r="L286" s="3">
        <v>11.894048474486894</v>
      </c>
      <c r="M286" s="3">
        <v>11.882184492900635</v>
      </c>
      <c r="N286">
        <f t="shared" si="20"/>
        <v>11.726335516812624</v>
      </c>
      <c r="O286">
        <f t="shared" si="21"/>
        <v>11.805793428438804</v>
      </c>
      <c r="P286">
        <f t="shared" si="22"/>
        <v>-7.9457911626180433E-2</v>
      </c>
      <c r="Q286">
        <f t="shared" si="23"/>
        <v>0.17455528093355724</v>
      </c>
      <c r="R286">
        <f t="shared" si="24"/>
        <v>0.75806700765982937</v>
      </c>
    </row>
    <row r="287" spans="1:18" x14ac:dyDescent="0.3">
      <c r="A287" t="s">
        <v>285</v>
      </c>
      <c r="B287" s="1">
        <v>11.062066381194567</v>
      </c>
      <c r="C287" s="1">
        <v>11.030384362376338</v>
      </c>
      <c r="D287" s="1">
        <v>10.955831504235883</v>
      </c>
      <c r="E287" s="1">
        <v>10.896491348962233</v>
      </c>
      <c r="F287" s="1">
        <v>10.876394158783242</v>
      </c>
      <c r="G287" s="1">
        <v>10.937219316274868</v>
      </c>
      <c r="H287" s="3">
        <v>11.040207513837975</v>
      </c>
      <c r="I287" s="3">
        <v>11.032135289745419</v>
      </c>
      <c r="J287" s="3">
        <v>11.135715698068111</v>
      </c>
      <c r="K287" s="3">
        <v>10.981631495386742</v>
      </c>
      <c r="L287" s="3">
        <v>11.046250940275339</v>
      </c>
      <c r="M287" s="3">
        <v>10.940710008492493</v>
      </c>
      <c r="N287">
        <f t="shared" si="20"/>
        <v>10.959731178637854</v>
      </c>
      <c r="O287">
        <f t="shared" si="21"/>
        <v>11.029441824301012</v>
      </c>
      <c r="P287">
        <f t="shared" si="22"/>
        <v>-6.9710645663157322E-2</v>
      </c>
      <c r="Q287">
        <f t="shared" si="23"/>
        <v>0.11490076162012014</v>
      </c>
      <c r="R287">
        <f t="shared" si="24"/>
        <v>0.93967709257960663</v>
      </c>
    </row>
    <row r="288" spans="1:18" x14ac:dyDescent="0.3">
      <c r="A288" t="s">
        <v>286</v>
      </c>
      <c r="B288" s="1">
        <v>14.313975621073501</v>
      </c>
      <c r="C288" s="1">
        <v>14.226161535868815</v>
      </c>
      <c r="D288" s="1">
        <v>14.241497602902529</v>
      </c>
      <c r="E288" s="1">
        <v>14.322904119798338</v>
      </c>
      <c r="F288" s="1">
        <v>14.335348480197654</v>
      </c>
      <c r="G288" s="1">
        <v>14.387158410863575</v>
      </c>
      <c r="H288" s="3">
        <v>14.294117412081579</v>
      </c>
      <c r="I288" s="3">
        <v>14.224654418391504</v>
      </c>
      <c r="J288" s="3">
        <v>14.235240898730225</v>
      </c>
      <c r="K288" s="3">
        <v>14.375893334448099</v>
      </c>
      <c r="L288" s="3">
        <v>14.407217964909519</v>
      </c>
      <c r="M288" s="3">
        <v>14.396108368023391</v>
      </c>
      <c r="N288">
        <f t="shared" si="20"/>
        <v>14.304507628450736</v>
      </c>
      <c r="O288">
        <f t="shared" si="21"/>
        <v>14.32220539943072</v>
      </c>
      <c r="P288">
        <f t="shared" si="22"/>
        <v>-1.7697770979983929E-2</v>
      </c>
      <c r="Q288">
        <f t="shared" si="23"/>
        <v>0.67983098107013451</v>
      </c>
      <c r="R288">
        <f t="shared" si="24"/>
        <v>0.16759904775352319</v>
      </c>
    </row>
    <row r="289" spans="1:18" x14ac:dyDescent="0.3">
      <c r="A289" t="s">
        <v>287</v>
      </c>
      <c r="B289" s="1">
        <v>7.6397386386067314</v>
      </c>
      <c r="C289" s="1">
        <v>7.9575664159256387</v>
      </c>
      <c r="D289" s="1">
        <v>7.7512762486110898</v>
      </c>
      <c r="E289" s="1">
        <v>8.4252998394781891</v>
      </c>
      <c r="F289" s="1">
        <v>8.55405157796163</v>
      </c>
      <c r="G289" s="1">
        <v>8.4532706340106234</v>
      </c>
      <c r="H289" s="3">
        <v>7.9676873863450979</v>
      </c>
      <c r="I289" s="3">
        <v>7.602067837884416</v>
      </c>
      <c r="J289" s="3">
        <v>6.9643986322031841</v>
      </c>
      <c r="K289" s="3">
        <v>8.3703386770397756</v>
      </c>
      <c r="L289" s="3">
        <v>8.4301598012322732</v>
      </c>
      <c r="M289" s="3">
        <v>8.7959422357997621</v>
      </c>
      <c r="N289">
        <f t="shared" si="20"/>
        <v>8.1302005590989825</v>
      </c>
      <c r="O289">
        <f t="shared" si="21"/>
        <v>8.0217657617507516</v>
      </c>
      <c r="P289">
        <f t="shared" si="22"/>
        <v>0.10843479734823092</v>
      </c>
      <c r="Q289">
        <f t="shared" si="23"/>
        <v>0.73905533114647448</v>
      </c>
      <c r="R289">
        <f t="shared" si="24"/>
        <v>0.13132304589199886</v>
      </c>
    </row>
    <row r="290" spans="1:18" x14ac:dyDescent="0.3">
      <c r="A290" t="s">
        <v>288</v>
      </c>
      <c r="B290" s="1">
        <v>8.0888942179310064</v>
      </c>
      <c r="C290" s="1">
        <v>8.0386446865933312</v>
      </c>
      <c r="D290" s="1">
        <v>8.7065650861883981</v>
      </c>
      <c r="E290" s="1">
        <v>8.379941471443372</v>
      </c>
      <c r="F290" s="1">
        <v>8.335479682890659</v>
      </c>
      <c r="G290" s="1">
        <v>8.5858263562574368</v>
      </c>
      <c r="H290" s="3">
        <v>8.2234708191702968</v>
      </c>
      <c r="I290" s="3">
        <v>8.2597903329079561</v>
      </c>
      <c r="J290" s="3">
        <v>8.5089435824716109</v>
      </c>
      <c r="K290" s="3">
        <v>8.3569360886945869</v>
      </c>
      <c r="L290" s="3">
        <v>8.1246900042251404</v>
      </c>
      <c r="M290" s="3">
        <v>8.2463605793830119</v>
      </c>
      <c r="N290">
        <f t="shared" si="20"/>
        <v>8.3558919168840333</v>
      </c>
      <c r="O290">
        <f t="shared" si="21"/>
        <v>8.2866985678087683</v>
      </c>
      <c r="P290">
        <f t="shared" si="22"/>
        <v>6.9193349075264976E-2</v>
      </c>
      <c r="Q290">
        <f t="shared" si="23"/>
        <v>0.58300329596109535</v>
      </c>
      <c r="R290">
        <f t="shared" si="24"/>
        <v>0.23432898998597723</v>
      </c>
    </row>
    <row r="291" spans="1:18" x14ac:dyDescent="0.3">
      <c r="A291" t="s">
        <v>289</v>
      </c>
      <c r="B291" s="1">
        <v>12.955210348881353</v>
      </c>
      <c r="C291" s="1">
        <v>12.894541169731333</v>
      </c>
      <c r="D291" s="1">
        <v>12.9473173182051</v>
      </c>
      <c r="E291" s="1">
        <v>12.827100514403378</v>
      </c>
      <c r="F291" s="1">
        <v>12.789470474736726</v>
      </c>
      <c r="G291" s="1">
        <v>12.836508030334274</v>
      </c>
      <c r="H291" s="3">
        <v>13.029095660243691</v>
      </c>
      <c r="I291" s="3">
        <v>12.928829235513849</v>
      </c>
      <c r="J291" s="3">
        <v>12.9459083211066</v>
      </c>
      <c r="K291" s="3">
        <v>12.860660239537573</v>
      </c>
      <c r="L291" s="3">
        <v>12.86557090053676</v>
      </c>
      <c r="M291" s="3">
        <v>12.863131213993171</v>
      </c>
      <c r="N291">
        <f t="shared" si="20"/>
        <v>12.87502464271536</v>
      </c>
      <c r="O291">
        <f t="shared" si="21"/>
        <v>12.915532595155275</v>
      </c>
      <c r="P291">
        <f t="shared" si="22"/>
        <v>-4.0507952439915229E-2</v>
      </c>
      <c r="Q291">
        <f t="shared" si="23"/>
        <v>0.3221970165588719</v>
      </c>
      <c r="R291">
        <f t="shared" si="24"/>
        <v>0.49187848532591882</v>
      </c>
    </row>
    <row r="292" spans="1:18" x14ac:dyDescent="0.3">
      <c r="A292" t="s">
        <v>290</v>
      </c>
      <c r="B292" s="1">
        <v>10.317152543413465</v>
      </c>
      <c r="C292" s="1">
        <v>10.094974966169671</v>
      </c>
      <c r="D292" s="1">
        <v>10.166024959015637</v>
      </c>
      <c r="E292" s="1">
        <v>10.194559886022613</v>
      </c>
      <c r="F292" s="1">
        <v>9.9523772519679845</v>
      </c>
      <c r="G292" s="1">
        <v>10.051222538353429</v>
      </c>
      <c r="H292" s="3">
        <v>10.171151772368971</v>
      </c>
      <c r="I292" s="3">
        <v>10.033959782453634</v>
      </c>
      <c r="J292" s="3">
        <v>10.029080126691666</v>
      </c>
      <c r="K292" s="3">
        <v>10.04592343960255</v>
      </c>
      <c r="L292" s="3">
        <v>10.182667471190234</v>
      </c>
      <c r="M292" s="3">
        <v>10.053627268400746</v>
      </c>
      <c r="N292">
        <f t="shared" si="20"/>
        <v>10.129385357490468</v>
      </c>
      <c r="O292">
        <f t="shared" si="21"/>
        <v>10.086068310117968</v>
      </c>
      <c r="P292">
        <f t="shared" si="22"/>
        <v>4.3317047372500639E-2</v>
      </c>
      <c r="Q292">
        <f t="shared" si="23"/>
        <v>0.48458720064770144</v>
      </c>
      <c r="R292">
        <f t="shared" si="24"/>
        <v>0.31462806102287305</v>
      </c>
    </row>
    <row r="293" spans="1:18" x14ac:dyDescent="0.3">
      <c r="A293" t="s">
        <v>291</v>
      </c>
      <c r="B293" s="1">
        <v>12.124360448444815</v>
      </c>
      <c r="C293" s="1">
        <v>12.015028190982566</v>
      </c>
      <c r="D293" s="1">
        <v>11.986098013986686</v>
      </c>
      <c r="E293" s="1">
        <v>11.938186532603536</v>
      </c>
      <c r="F293" s="1">
        <v>11.965683292474457</v>
      </c>
      <c r="G293" s="1">
        <v>12.006648667502137</v>
      </c>
      <c r="H293" s="3">
        <v>12.054312629393332</v>
      </c>
      <c r="I293" s="3">
        <v>11.968591200905825</v>
      </c>
      <c r="J293" s="3">
        <v>12.036520504652964</v>
      </c>
      <c r="K293" s="3">
        <v>11.901809684323629</v>
      </c>
      <c r="L293" s="3">
        <v>11.933163193023111</v>
      </c>
      <c r="M293" s="3">
        <v>12.018422756827459</v>
      </c>
      <c r="N293">
        <f t="shared" si="20"/>
        <v>12.006000857665699</v>
      </c>
      <c r="O293">
        <f t="shared" si="21"/>
        <v>11.985469994854386</v>
      </c>
      <c r="P293">
        <f t="shared" si="22"/>
        <v>2.0530862811313E-2</v>
      </c>
      <c r="Q293">
        <f t="shared" si="23"/>
        <v>0.58244682572008533</v>
      </c>
      <c r="R293">
        <f t="shared" si="24"/>
        <v>0.23474371725552498</v>
      </c>
    </row>
    <row r="294" spans="1:18" x14ac:dyDescent="0.3">
      <c r="A294" t="s">
        <v>292</v>
      </c>
      <c r="B294" s="1">
        <v>8.7880657509577933</v>
      </c>
      <c r="C294" s="1">
        <v>9.0073637162986859</v>
      </c>
      <c r="D294" s="1">
        <v>9.1874263094572584</v>
      </c>
      <c r="E294" s="1">
        <v>8.7147263358811671</v>
      </c>
      <c r="F294" s="1">
        <v>8.7825068556633905</v>
      </c>
      <c r="G294" s="1">
        <v>8.8560831008180401</v>
      </c>
      <c r="H294" s="3">
        <v>8.9379916704500584</v>
      </c>
      <c r="I294" s="3">
        <v>8.7856813194747545</v>
      </c>
      <c r="J294" s="3">
        <v>8.8751657058472269</v>
      </c>
      <c r="K294" s="3">
        <v>9.0119260663068079</v>
      </c>
      <c r="L294" s="3">
        <v>9.1025794024053361</v>
      </c>
      <c r="M294" s="3">
        <v>9.0505289055305553</v>
      </c>
      <c r="N294">
        <f t="shared" si="20"/>
        <v>8.8893620115127217</v>
      </c>
      <c r="O294">
        <f t="shared" si="21"/>
        <v>8.9606455116691226</v>
      </c>
      <c r="P294">
        <f t="shared" si="22"/>
        <v>-7.1283500156400947E-2</v>
      </c>
      <c r="Q294">
        <f t="shared" si="23"/>
        <v>0.43273737639884424</v>
      </c>
      <c r="R294">
        <f t="shared" si="24"/>
        <v>0.36377559229205386</v>
      </c>
    </row>
    <row r="295" spans="1:18" x14ac:dyDescent="0.3">
      <c r="A295" t="s">
        <v>293</v>
      </c>
      <c r="B295" s="1">
        <v>12.436542385074858</v>
      </c>
      <c r="C295" s="1">
        <v>12.343288444116196</v>
      </c>
      <c r="D295" s="1">
        <v>12.348545593078194</v>
      </c>
      <c r="E295" s="1">
        <v>12.264087747443227</v>
      </c>
      <c r="F295" s="1">
        <v>12.273297328906196</v>
      </c>
      <c r="G295" s="1">
        <v>12.315749616705489</v>
      </c>
      <c r="H295" s="3">
        <v>12.451656732721348</v>
      </c>
      <c r="I295" s="3">
        <v>12.357516266683959</v>
      </c>
      <c r="J295" s="3">
        <v>12.318441128317135</v>
      </c>
      <c r="K295" s="3">
        <v>12.445436518979937</v>
      </c>
      <c r="L295" s="3">
        <v>12.407538642521262</v>
      </c>
      <c r="M295" s="3">
        <v>12.393642504819381</v>
      </c>
      <c r="N295">
        <f t="shared" si="20"/>
        <v>12.330251852554028</v>
      </c>
      <c r="O295">
        <f t="shared" si="21"/>
        <v>12.395705299007169</v>
      </c>
      <c r="P295">
        <f t="shared" si="22"/>
        <v>-6.5453446453140884E-2</v>
      </c>
      <c r="Q295">
        <f t="shared" si="23"/>
        <v>7.7085562003110578E-2</v>
      </c>
      <c r="R295">
        <f t="shared" si="24"/>
        <v>1.1130269569627198</v>
      </c>
    </row>
    <row r="296" spans="1:18" x14ac:dyDescent="0.3">
      <c r="A296" t="s">
        <v>294</v>
      </c>
      <c r="B296" s="1">
        <v>12.368896547553364</v>
      </c>
      <c r="C296" s="1">
        <v>12.306739574021117</v>
      </c>
      <c r="D296" s="1">
        <v>12.341479906091113</v>
      </c>
      <c r="E296" s="1">
        <v>12.101578514149784</v>
      </c>
      <c r="F296" s="1">
        <v>12.182105661357562</v>
      </c>
      <c r="G296" s="1">
        <v>12.120840494678202</v>
      </c>
      <c r="H296" s="3">
        <v>12.318226444076839</v>
      </c>
      <c r="I296" s="3">
        <v>12.239613445373843</v>
      </c>
      <c r="J296" s="3">
        <v>12.25163625832767</v>
      </c>
      <c r="K296" s="3">
        <v>12.141053377564026</v>
      </c>
      <c r="L296" s="3">
        <v>12.195778196638058</v>
      </c>
      <c r="M296" s="3">
        <v>12.161163382532148</v>
      </c>
      <c r="N296">
        <f t="shared" si="20"/>
        <v>12.236940116308524</v>
      </c>
      <c r="O296">
        <f t="shared" si="21"/>
        <v>12.217911850752097</v>
      </c>
      <c r="P296">
        <f t="shared" si="22"/>
        <v>1.9028265556427115E-2</v>
      </c>
      <c r="Q296">
        <f t="shared" si="23"/>
        <v>0.73644867246360868</v>
      </c>
      <c r="R296">
        <f t="shared" si="24"/>
        <v>0.13285751636053911</v>
      </c>
    </row>
    <row r="297" spans="1:18" x14ac:dyDescent="0.3">
      <c r="A297" t="s">
        <v>295</v>
      </c>
      <c r="B297" s="1">
        <v>9.6259097106683083</v>
      </c>
      <c r="C297" s="1">
        <v>9.7950493433174231</v>
      </c>
      <c r="D297" s="1">
        <v>9.6945145987504677</v>
      </c>
      <c r="E297" s="1">
        <v>9.6309587246761108</v>
      </c>
      <c r="F297" s="1">
        <v>9.4801641234026928</v>
      </c>
      <c r="G297" s="1">
        <v>9.8061468033205248</v>
      </c>
      <c r="H297" s="3">
        <v>9.9365790522889199</v>
      </c>
      <c r="I297" s="3">
        <v>9.5784481737571436</v>
      </c>
      <c r="J297" s="3">
        <v>9.7419556671338015</v>
      </c>
      <c r="K297" s="3">
        <v>9.7743752728020628</v>
      </c>
      <c r="L297" s="3">
        <v>9.7858774488563931</v>
      </c>
      <c r="M297" s="3">
        <v>9.8335542602570651</v>
      </c>
      <c r="N297">
        <f t="shared" si="20"/>
        <v>9.6721238840225876</v>
      </c>
      <c r="O297">
        <f t="shared" si="21"/>
        <v>9.7751316458492319</v>
      </c>
      <c r="P297">
        <f t="shared" si="22"/>
        <v>-0.10300776182664428</v>
      </c>
      <c r="Q297">
        <f t="shared" si="23"/>
        <v>0.16744697027385569</v>
      </c>
      <c r="R297">
        <f t="shared" si="24"/>
        <v>0.77612270602348632</v>
      </c>
    </row>
    <row r="298" spans="1:18" x14ac:dyDescent="0.3">
      <c r="A298" t="s">
        <v>296</v>
      </c>
      <c r="B298" s="1">
        <v>11.030198115164909</v>
      </c>
      <c r="C298" s="1">
        <v>10.963777543546849</v>
      </c>
      <c r="D298" s="1">
        <v>10.89595389281217</v>
      </c>
      <c r="E298" s="1">
        <v>11.083738590240227</v>
      </c>
      <c r="F298" s="1">
        <v>11.143325811188397</v>
      </c>
      <c r="G298" s="1">
        <v>11.06463499638979</v>
      </c>
      <c r="H298" s="3">
        <v>11.133360591381196</v>
      </c>
      <c r="I298" s="3">
        <v>10.887669959462327</v>
      </c>
      <c r="J298" s="3">
        <v>10.858206398618522</v>
      </c>
      <c r="K298" s="3">
        <v>11.260143303095631</v>
      </c>
      <c r="L298" s="3">
        <v>11.197253558781469</v>
      </c>
      <c r="M298" s="3">
        <v>11.181959741248543</v>
      </c>
      <c r="N298">
        <f t="shared" si="20"/>
        <v>11.030271491557057</v>
      </c>
      <c r="O298">
        <f t="shared" si="21"/>
        <v>11.086432258764615</v>
      </c>
      <c r="P298">
        <f t="shared" si="22"/>
        <v>-5.6160767207558138E-2</v>
      </c>
      <c r="Q298">
        <f t="shared" si="23"/>
        <v>0.49572780494767155</v>
      </c>
      <c r="R298">
        <f t="shared" si="24"/>
        <v>0.30475672120644115</v>
      </c>
    </row>
    <row r="299" spans="1:18" x14ac:dyDescent="0.3">
      <c r="A299" t="s">
        <v>297</v>
      </c>
      <c r="B299" s="1">
        <v>9.8304835164576474</v>
      </c>
      <c r="C299" s="1">
        <v>9.7820153350041945</v>
      </c>
      <c r="D299" s="1">
        <v>9.7184301285500343</v>
      </c>
      <c r="E299" s="1">
        <v>9.6266216523583719</v>
      </c>
      <c r="F299" s="1">
        <v>9.7193374785679811</v>
      </c>
      <c r="G299" s="1">
        <v>9.6533108613850871</v>
      </c>
      <c r="H299" s="3">
        <v>9.7939608907742315</v>
      </c>
      <c r="I299" s="3">
        <v>9.6436397692866489</v>
      </c>
      <c r="J299" s="3">
        <v>9.8414857246050822</v>
      </c>
      <c r="K299" s="3">
        <v>9.6633979935405865</v>
      </c>
      <c r="L299" s="3">
        <v>9.5180432988265657</v>
      </c>
      <c r="M299" s="3">
        <v>9.7092044630045322</v>
      </c>
      <c r="N299">
        <f t="shared" si="20"/>
        <v>9.7216998287205527</v>
      </c>
      <c r="O299">
        <f t="shared" si="21"/>
        <v>9.6949553566729403</v>
      </c>
      <c r="P299">
        <f t="shared" si="22"/>
        <v>2.6744472047612433E-2</v>
      </c>
      <c r="Q299">
        <f t="shared" si="23"/>
        <v>0.64736165369149434</v>
      </c>
      <c r="R299">
        <f t="shared" si="24"/>
        <v>0.18885302949849248</v>
      </c>
    </row>
    <row r="300" spans="1:18" x14ac:dyDescent="0.3">
      <c r="A300" t="s">
        <v>298</v>
      </c>
      <c r="B300" s="1">
        <v>8.6786353478227447</v>
      </c>
      <c r="C300" s="1">
        <v>8.5405930365848537</v>
      </c>
      <c r="D300" s="1">
        <v>8.1671170302274394</v>
      </c>
      <c r="E300" s="1">
        <v>8.7096352751365949</v>
      </c>
      <c r="F300" s="1">
        <v>8.2952179194072642</v>
      </c>
      <c r="G300" s="1">
        <v>8.3616806442623623</v>
      </c>
      <c r="H300" s="3">
        <v>7.9880029375080559</v>
      </c>
      <c r="I300" s="3">
        <v>7.7740622362079197</v>
      </c>
      <c r="J300" s="3">
        <v>8.4931349223055062</v>
      </c>
      <c r="K300" s="3">
        <v>8.2889122027661948</v>
      </c>
      <c r="L300" s="3">
        <v>8.7490313820402044</v>
      </c>
      <c r="M300" s="3">
        <v>7.9817385115086861</v>
      </c>
      <c r="N300">
        <f t="shared" si="20"/>
        <v>8.4588132089068768</v>
      </c>
      <c r="O300">
        <f t="shared" si="21"/>
        <v>8.2124803653894283</v>
      </c>
      <c r="P300">
        <f t="shared" si="22"/>
        <v>0.24633284351744855</v>
      </c>
      <c r="Q300">
        <f t="shared" si="23"/>
        <v>0.1936591320852768</v>
      </c>
      <c r="R300">
        <f t="shared" si="24"/>
        <v>0.71296201883936039</v>
      </c>
    </row>
    <row r="301" spans="1:18" x14ac:dyDescent="0.3">
      <c r="A301" t="s">
        <v>299</v>
      </c>
      <c r="B301" s="1">
        <v>12.808081319666416</v>
      </c>
      <c r="C301" s="1">
        <v>12.674944763126868</v>
      </c>
      <c r="D301" s="1">
        <v>12.707039840073509</v>
      </c>
      <c r="E301" s="1">
        <v>12.771895892401457</v>
      </c>
      <c r="F301" s="1">
        <v>12.790725210103265</v>
      </c>
      <c r="G301" s="1">
        <v>12.790328131065527</v>
      </c>
      <c r="H301" s="3">
        <v>12.79673928417407</v>
      </c>
      <c r="I301" s="3">
        <v>12.696098170955864</v>
      </c>
      <c r="J301" s="3">
        <v>12.771307883182574</v>
      </c>
      <c r="K301" s="3">
        <v>12.805848645081873</v>
      </c>
      <c r="L301" s="3">
        <v>12.858225828305237</v>
      </c>
      <c r="M301" s="3">
        <v>12.871165994272642</v>
      </c>
      <c r="N301">
        <f t="shared" si="20"/>
        <v>12.757169192739505</v>
      </c>
      <c r="O301">
        <f t="shared" si="21"/>
        <v>12.79989763432871</v>
      </c>
      <c r="P301">
        <f t="shared" si="22"/>
        <v>-4.2728441589204635E-2</v>
      </c>
      <c r="Q301">
        <f t="shared" si="23"/>
        <v>0.23661022176516136</v>
      </c>
      <c r="R301">
        <f t="shared" si="24"/>
        <v>0.62596649740752353</v>
      </c>
    </row>
    <row r="302" spans="1:18" x14ac:dyDescent="0.3">
      <c r="A302" t="s">
        <v>300</v>
      </c>
      <c r="B302" s="1">
        <v>10.283574572780632</v>
      </c>
      <c r="C302" s="1">
        <v>10.348374075191163</v>
      </c>
      <c r="D302" s="1">
        <v>10.146186791490736</v>
      </c>
      <c r="E302" s="1">
        <v>10.30552599229893</v>
      </c>
      <c r="F302" s="1">
        <v>10.255701355779621</v>
      </c>
      <c r="G302" s="1">
        <v>10.323910438019789</v>
      </c>
      <c r="H302" s="3">
        <v>10.159442500047831</v>
      </c>
      <c r="I302" s="3">
        <v>10.092241800660439</v>
      </c>
      <c r="J302" s="3">
        <v>10.208088008224774</v>
      </c>
      <c r="K302" s="3">
        <v>10.254721580767484</v>
      </c>
      <c r="L302" s="3">
        <v>10.225460519137098</v>
      </c>
      <c r="M302" s="3">
        <v>10.372484207988633</v>
      </c>
      <c r="N302">
        <f t="shared" si="20"/>
        <v>10.277212204260145</v>
      </c>
      <c r="O302">
        <f t="shared" si="21"/>
        <v>10.218739769471043</v>
      </c>
      <c r="P302">
        <f t="shared" si="22"/>
        <v>5.8472434789102579E-2</v>
      </c>
      <c r="Q302">
        <f t="shared" si="23"/>
        <v>0.2568991721693738</v>
      </c>
      <c r="R302">
        <f t="shared" si="24"/>
        <v>0.59023729519979695</v>
      </c>
    </row>
    <row r="303" spans="1:18" x14ac:dyDescent="0.3">
      <c r="A303" t="s">
        <v>301</v>
      </c>
      <c r="B303" s="1">
        <v>9.4783044851341689</v>
      </c>
      <c r="C303" s="1">
        <v>9.3684628089549751</v>
      </c>
      <c r="D303" s="1">
        <v>9.4355244215757921</v>
      </c>
      <c r="E303" s="1">
        <v>9.5361111976227146</v>
      </c>
      <c r="F303" s="1">
        <v>9.1168637576908989</v>
      </c>
      <c r="G303" s="1">
        <v>9.4258033540250992</v>
      </c>
      <c r="H303" s="3">
        <v>9.2615308152434075</v>
      </c>
      <c r="I303" s="3">
        <v>9.2895578483535584</v>
      </c>
      <c r="J303" s="3">
        <v>9.2205476197786407</v>
      </c>
      <c r="K303" s="3">
        <v>9.2814432525413473</v>
      </c>
      <c r="L303" s="3">
        <v>9.568203156173734</v>
      </c>
      <c r="M303" s="3">
        <v>9.1665397162576738</v>
      </c>
      <c r="N303">
        <f t="shared" si="20"/>
        <v>9.3935116708339415</v>
      </c>
      <c r="O303">
        <f t="shared" si="21"/>
        <v>9.2979704013913942</v>
      </c>
      <c r="P303">
        <f t="shared" si="22"/>
        <v>9.5541269442547261E-2</v>
      </c>
      <c r="Q303">
        <f t="shared" si="23"/>
        <v>0.27520053404298678</v>
      </c>
      <c r="R303">
        <f t="shared" si="24"/>
        <v>0.56035072766146377</v>
      </c>
    </row>
    <row r="304" spans="1:18" x14ac:dyDescent="0.3">
      <c r="A304" t="s">
        <v>302</v>
      </c>
      <c r="B304" s="1">
        <v>12.885959420070328</v>
      </c>
      <c r="C304" s="1">
        <v>12.873855483416438</v>
      </c>
      <c r="D304" s="1">
        <v>12.896843236416135</v>
      </c>
      <c r="E304" s="1">
        <v>12.924409843479072</v>
      </c>
      <c r="F304" s="1">
        <v>12.947472570926085</v>
      </c>
      <c r="G304" s="1">
        <v>13.047232996461807</v>
      </c>
      <c r="H304" s="3">
        <v>12.876789344644987</v>
      </c>
      <c r="I304" s="3">
        <v>12.859509550645887</v>
      </c>
      <c r="J304" s="3">
        <v>12.898678847996852</v>
      </c>
      <c r="K304" s="3">
        <v>12.982824276187987</v>
      </c>
      <c r="L304" s="3">
        <v>12.958668706349298</v>
      </c>
      <c r="M304" s="3">
        <v>13.00338790207028</v>
      </c>
      <c r="N304">
        <f t="shared" si="20"/>
        <v>12.929295591794975</v>
      </c>
      <c r="O304">
        <f t="shared" si="21"/>
        <v>12.929976437982546</v>
      </c>
      <c r="P304">
        <f t="shared" si="22"/>
        <v>-6.8084618757069393E-4</v>
      </c>
      <c r="Q304">
        <f t="shared" si="23"/>
        <v>0.98512452315190835</v>
      </c>
      <c r="R304">
        <f t="shared" si="24"/>
        <v>6.5088697057718668E-3</v>
      </c>
    </row>
    <row r="305" spans="1:18" x14ac:dyDescent="0.3">
      <c r="A305" t="s">
        <v>303</v>
      </c>
      <c r="B305" s="1">
        <v>7.8363660087166727</v>
      </c>
      <c r="C305" s="1">
        <v>6.8014173658659134</v>
      </c>
      <c r="D305" s="1">
        <v>6.4247541670045516</v>
      </c>
      <c r="E305" s="1">
        <v>7.877314812517378</v>
      </c>
      <c r="F305" s="1">
        <v>7.6436397692866489</v>
      </c>
      <c r="G305" s="1">
        <v>7.8213913380709981</v>
      </c>
      <c r="H305" s="3">
        <v>7.2588957550754358</v>
      </c>
      <c r="I305" s="3">
        <v>7.4170085867887767</v>
      </c>
      <c r="J305" s="3">
        <v>7.4751659673967961</v>
      </c>
      <c r="K305" s="3">
        <v>6.1224656581792365</v>
      </c>
      <c r="L305" s="3">
        <v>7.7927902943010636</v>
      </c>
      <c r="M305" s="3">
        <v>7.2163578544167581</v>
      </c>
      <c r="N305">
        <f t="shared" si="20"/>
        <v>7.4008139102436941</v>
      </c>
      <c r="O305">
        <f t="shared" si="21"/>
        <v>7.213780686026344</v>
      </c>
      <c r="P305">
        <f t="shared" si="22"/>
        <v>0.18703322421735002</v>
      </c>
      <c r="Q305">
        <f t="shared" si="23"/>
        <v>0.60128704029960123</v>
      </c>
      <c r="R305">
        <f t="shared" si="24"/>
        <v>0.22091815651875213</v>
      </c>
    </row>
    <row r="306" spans="1:18" x14ac:dyDescent="0.3">
      <c r="A306" t="s">
        <v>304</v>
      </c>
      <c r="B306" s="1">
        <v>10.289961230165467</v>
      </c>
      <c r="C306" s="1">
        <v>9.9082424886084777</v>
      </c>
      <c r="D306" s="1">
        <v>9.8910697722111074</v>
      </c>
      <c r="E306" s="1">
        <v>9.6002660361377892</v>
      </c>
      <c r="F306" s="1">
        <v>9.8222202716215286</v>
      </c>
      <c r="G306" s="1">
        <v>9.6243202658808595</v>
      </c>
      <c r="H306" s="3">
        <v>10.045077051934941</v>
      </c>
      <c r="I306" s="3">
        <v>10.241506540822835</v>
      </c>
      <c r="J306" s="3">
        <v>9.97155792335173</v>
      </c>
      <c r="K306" s="3">
        <v>10.038246855018805</v>
      </c>
      <c r="L306" s="3">
        <v>9.8924365648108648</v>
      </c>
      <c r="M306" s="3">
        <v>10.050528905530555</v>
      </c>
      <c r="N306">
        <f t="shared" si="20"/>
        <v>9.8560133441042073</v>
      </c>
      <c r="O306">
        <f t="shared" si="21"/>
        <v>10.039892306911621</v>
      </c>
      <c r="P306">
        <f t="shared" si="22"/>
        <v>-0.18387896280741423</v>
      </c>
      <c r="Q306">
        <f t="shared" si="23"/>
        <v>0.14584390522413898</v>
      </c>
      <c r="R306">
        <f t="shared" si="24"/>
        <v>0.83611171520752992</v>
      </c>
    </row>
    <row r="307" spans="1:18" x14ac:dyDescent="0.3">
      <c r="A307" t="s">
        <v>305</v>
      </c>
      <c r="B307" s="1">
        <v>11.164196714698818</v>
      </c>
      <c r="C307" s="1">
        <v>11.047839627649633</v>
      </c>
      <c r="D307" s="1">
        <v>11.082042565466088</v>
      </c>
      <c r="E307" s="1">
        <v>11.124845063253419</v>
      </c>
      <c r="F307" s="1">
        <v>11.148965871524416</v>
      </c>
      <c r="G307" s="1">
        <v>11.235296254567086</v>
      </c>
      <c r="H307" s="3">
        <v>11.059398543973423</v>
      </c>
      <c r="I307" s="3">
        <v>11.03340235212859</v>
      </c>
      <c r="J307" s="3">
        <v>11.195464487716249</v>
      </c>
      <c r="K307" s="3">
        <v>11.176883722725856</v>
      </c>
      <c r="L307" s="3">
        <v>11.14777730941349</v>
      </c>
      <c r="M307" s="3">
        <v>11.129192845687031</v>
      </c>
      <c r="N307">
        <f t="shared" si="20"/>
        <v>11.133864349526576</v>
      </c>
      <c r="O307">
        <f t="shared" si="21"/>
        <v>11.123686543607441</v>
      </c>
      <c r="P307">
        <f t="shared" si="22"/>
        <v>1.0177805919134641E-2</v>
      </c>
      <c r="Q307">
        <f t="shared" si="23"/>
        <v>0.79230009987247774</v>
      </c>
      <c r="R307">
        <f t="shared" si="24"/>
        <v>0.1011102893289187</v>
      </c>
    </row>
    <row r="308" spans="1:18" x14ac:dyDescent="0.3">
      <c r="A308" t="s">
        <v>306</v>
      </c>
      <c r="B308" s="1">
        <v>8.6702667573944971</v>
      </c>
      <c r="C308" s="1">
        <v>8.3658412357313132</v>
      </c>
      <c r="D308" s="1">
        <v>8.4711874603869859</v>
      </c>
      <c r="E308" s="1">
        <v>8.7931155552743476</v>
      </c>
      <c r="F308" s="1">
        <v>8.8408408533039431</v>
      </c>
      <c r="G308" s="1">
        <v>8.9853296466360408</v>
      </c>
      <c r="H308" s="3">
        <v>8.5336022805216913</v>
      </c>
      <c r="I308" s="3">
        <v>8.61548250951307</v>
      </c>
      <c r="J308" s="3">
        <v>8.9348113322823206</v>
      </c>
      <c r="K308" s="3">
        <v>8.8367131479916754</v>
      </c>
      <c r="L308" s="3">
        <v>8.7462119785084909</v>
      </c>
      <c r="M308" s="3">
        <v>8.8259127987849766</v>
      </c>
      <c r="N308">
        <f t="shared" si="20"/>
        <v>8.687763584787854</v>
      </c>
      <c r="O308">
        <f t="shared" si="21"/>
        <v>8.7487890079337038</v>
      </c>
      <c r="P308">
        <f t="shared" si="22"/>
        <v>-6.10254231458498E-2</v>
      </c>
      <c r="Q308">
        <f t="shared" si="23"/>
        <v>0.60449365756236584</v>
      </c>
      <c r="R308">
        <f t="shared" si="24"/>
        <v>0.21860825146179744</v>
      </c>
    </row>
    <row r="309" spans="1:18" x14ac:dyDescent="0.3">
      <c r="A309" t="s">
        <v>307</v>
      </c>
      <c r="B309" s="1">
        <v>8.5190071478334009</v>
      </c>
      <c r="C309" s="1">
        <v>8.4472072347802101</v>
      </c>
      <c r="D309" s="1">
        <v>8.1875995125357903</v>
      </c>
      <c r="E309" s="1">
        <v>8.3243155819564265</v>
      </c>
      <c r="F309" s="1">
        <v>8.6016593790836744</v>
      </c>
      <c r="G309" s="1">
        <v>8.4561901130791401</v>
      </c>
      <c r="H309" s="3">
        <v>8.6302307158596889</v>
      </c>
      <c r="I309" s="3">
        <v>8.5901004559183978</v>
      </c>
      <c r="J309" s="3">
        <v>8.2866039640720022</v>
      </c>
      <c r="K309" s="3">
        <v>8.4522000494062208</v>
      </c>
      <c r="L309" s="3">
        <v>8.4482815294530358</v>
      </c>
      <c r="M309" s="3">
        <v>8.6697354627979841</v>
      </c>
      <c r="N309">
        <f t="shared" si="20"/>
        <v>8.4226631615447722</v>
      </c>
      <c r="O309">
        <f t="shared" si="21"/>
        <v>8.5128586962512216</v>
      </c>
      <c r="P309">
        <f t="shared" si="22"/>
        <v>-9.0195534706449365E-2</v>
      </c>
      <c r="Q309">
        <f t="shared" si="23"/>
        <v>0.30783292046850702</v>
      </c>
      <c r="R309">
        <f t="shared" si="24"/>
        <v>0.51168493741780208</v>
      </c>
    </row>
    <row r="310" spans="1:18" x14ac:dyDescent="0.3">
      <c r="A310" t="s">
        <v>308</v>
      </c>
      <c r="B310" s="1">
        <v>12.513463604000702</v>
      </c>
      <c r="C310" s="1">
        <v>12.457455269324202</v>
      </c>
      <c r="D310" s="1">
        <v>12.363694007482417</v>
      </c>
      <c r="E310" s="1">
        <v>12.463588230526515</v>
      </c>
      <c r="F310" s="1">
        <v>12.426335524707035</v>
      </c>
      <c r="G310" s="1">
        <v>12.436323752720369</v>
      </c>
      <c r="H310" s="3">
        <v>12.449391138109707</v>
      </c>
      <c r="I310" s="3">
        <v>12.27780172629288</v>
      </c>
      <c r="J310" s="3">
        <v>12.313010546491274</v>
      </c>
      <c r="K310" s="3">
        <v>12.451762322123409</v>
      </c>
      <c r="L310" s="3">
        <v>12.464826502304287</v>
      </c>
      <c r="M310" s="3">
        <v>12.396428179363093</v>
      </c>
      <c r="N310">
        <f t="shared" si="20"/>
        <v>12.443476731460208</v>
      </c>
      <c r="O310">
        <f t="shared" si="21"/>
        <v>12.392203402447443</v>
      </c>
      <c r="P310">
        <f t="shared" si="22"/>
        <v>5.1273329012765601E-2</v>
      </c>
      <c r="Q310">
        <f t="shared" si="23"/>
        <v>0.2143036882333221</v>
      </c>
      <c r="R310">
        <f t="shared" si="24"/>
        <v>0.66897035455034992</v>
      </c>
    </row>
    <row r="311" spans="1:18" x14ac:dyDescent="0.3">
      <c r="A311" t="s">
        <v>309</v>
      </c>
      <c r="B311" s="1">
        <v>9.8623274005179873</v>
      </c>
      <c r="C311" s="1">
        <v>9.6331405495223965</v>
      </c>
      <c r="D311" s="1">
        <v>9.5612497528647076</v>
      </c>
      <c r="E311" s="1">
        <v>9.4237672350049593</v>
      </c>
      <c r="F311" s="1">
        <v>9.4850443656841712</v>
      </c>
      <c r="G311" s="1">
        <v>9.5869711066312409</v>
      </c>
      <c r="H311" s="3">
        <v>9.7014104362328144</v>
      </c>
      <c r="I311" s="3">
        <v>9.3082252484412624</v>
      </c>
      <c r="J311" s="3">
        <v>9.4459873539824653</v>
      </c>
      <c r="K311" s="3">
        <v>9.6139183529752383</v>
      </c>
      <c r="L311" s="3">
        <v>9.551246832994174</v>
      </c>
      <c r="M311" s="3">
        <v>9.6216672936497911</v>
      </c>
      <c r="N311">
        <f t="shared" si="20"/>
        <v>9.5920834017042438</v>
      </c>
      <c r="O311">
        <f t="shared" si="21"/>
        <v>9.5404092530459579</v>
      </c>
      <c r="P311">
        <f t="shared" si="22"/>
        <v>5.1674148658285901E-2</v>
      </c>
      <c r="Q311">
        <f t="shared" si="23"/>
        <v>0.55649163263172752</v>
      </c>
      <c r="R311">
        <f t="shared" si="24"/>
        <v>0.25454136130085991</v>
      </c>
    </row>
    <row r="312" spans="1:18" x14ac:dyDescent="0.3">
      <c r="A312" t="s">
        <v>310</v>
      </c>
      <c r="B312" s="1">
        <v>8.3025018441123208</v>
      </c>
      <c r="C312" s="1">
        <v>7.8724594217231951</v>
      </c>
      <c r="D312" s="1">
        <v>8.2630813677986392</v>
      </c>
      <c r="E312" s="1">
        <v>7.4026710213773708</v>
      </c>
      <c r="F312" s="1">
        <v>8.029011086659068</v>
      </c>
      <c r="G312" s="1">
        <v>7.432040732583002</v>
      </c>
      <c r="H312" s="3">
        <v>8.0048384311433516</v>
      </c>
      <c r="I312" s="3">
        <v>8.2862343029231234</v>
      </c>
      <c r="J312" s="3">
        <v>7.6483935365782303</v>
      </c>
      <c r="K312" s="3">
        <v>7.9485424470626036</v>
      </c>
      <c r="L312" s="3">
        <v>7.7795223867437686</v>
      </c>
      <c r="M312" s="3">
        <v>7.9214244289039764</v>
      </c>
      <c r="N312">
        <f t="shared" si="20"/>
        <v>7.8836275790422663</v>
      </c>
      <c r="O312">
        <f t="shared" si="21"/>
        <v>7.9314925888925094</v>
      </c>
      <c r="P312">
        <f t="shared" si="22"/>
        <v>-4.7865009850243112E-2</v>
      </c>
      <c r="Q312">
        <f t="shared" si="23"/>
        <v>0.80105093428781937</v>
      </c>
      <c r="R312">
        <f t="shared" si="24"/>
        <v>9.6339868713681498E-2</v>
      </c>
    </row>
    <row r="313" spans="1:18" x14ac:dyDescent="0.3">
      <c r="A313" t="s">
        <v>311</v>
      </c>
      <c r="B313" s="1">
        <v>15.039934740810192</v>
      </c>
      <c r="C313" s="1">
        <v>14.890211543197253</v>
      </c>
      <c r="D313" s="1">
        <v>14.912507659983806</v>
      </c>
      <c r="E313" s="1">
        <v>14.937996266558631</v>
      </c>
      <c r="F313" s="1">
        <v>14.944238038459929</v>
      </c>
      <c r="G313" s="1">
        <v>14.949146868377834</v>
      </c>
      <c r="H313" s="3">
        <v>14.866664131166715</v>
      </c>
      <c r="I313" s="3">
        <v>14.833608612099269</v>
      </c>
      <c r="J313" s="3">
        <v>14.860670907737024</v>
      </c>
      <c r="K313" s="3">
        <v>14.897335451054973</v>
      </c>
      <c r="L313" s="3">
        <v>14.993227217895745</v>
      </c>
      <c r="M313" s="3">
        <v>14.987116981163499</v>
      </c>
      <c r="N313">
        <f t="shared" si="20"/>
        <v>14.945672519564608</v>
      </c>
      <c r="O313">
        <f t="shared" si="21"/>
        <v>14.90643721685287</v>
      </c>
      <c r="P313">
        <f t="shared" si="22"/>
        <v>3.9235302711738029E-2</v>
      </c>
      <c r="Q313">
        <f t="shared" si="23"/>
        <v>0.2872368277506176</v>
      </c>
      <c r="R313">
        <f t="shared" si="24"/>
        <v>0.54175987827549577</v>
      </c>
    </row>
    <row r="314" spans="1:18" x14ac:dyDescent="0.3">
      <c r="A314" t="s">
        <v>312</v>
      </c>
      <c r="B314" s="1">
        <v>8.3406512775738637</v>
      </c>
      <c r="C314" s="1">
        <v>8.3873280723661185</v>
      </c>
      <c r="D314" s="1">
        <v>8.4318318612703802</v>
      </c>
      <c r="E314" s="1">
        <v>9.7423094360839979</v>
      </c>
      <c r="F314" s="1">
        <v>9.8538397458761526</v>
      </c>
      <c r="G314" s="1">
        <v>9.6496154590634102</v>
      </c>
      <c r="H314" s="3">
        <v>8.4582835636359732</v>
      </c>
      <c r="I314" s="3">
        <v>7.657211248443792</v>
      </c>
      <c r="J314" s="3">
        <v>7.8034853755959528</v>
      </c>
      <c r="K314" s="3">
        <v>9.8348976327610043</v>
      </c>
      <c r="L314" s="3">
        <v>9.8221565244089639</v>
      </c>
      <c r="M314" s="3">
        <v>9.87878663755391</v>
      </c>
      <c r="N314">
        <f t="shared" si="20"/>
        <v>9.0675959753723205</v>
      </c>
      <c r="O314">
        <f t="shared" si="21"/>
        <v>8.9091368303999339</v>
      </c>
      <c r="P314">
        <f t="shared" si="22"/>
        <v>0.15845914497238667</v>
      </c>
      <c r="Q314">
        <f t="shared" si="23"/>
        <v>0.77180585525655609</v>
      </c>
      <c r="R314">
        <f t="shared" si="24"/>
        <v>0.11249193100436482</v>
      </c>
    </row>
    <row r="315" spans="1:18" x14ac:dyDescent="0.3">
      <c r="A315" t="s">
        <v>313</v>
      </c>
      <c r="B315" s="1">
        <v>10.158193101947168</v>
      </c>
      <c r="C315" s="1">
        <v>9.8911913173350481</v>
      </c>
      <c r="D315" s="1">
        <v>10.018144528943756</v>
      </c>
      <c r="E315" s="1">
        <v>10.131329676235669</v>
      </c>
      <c r="F315" s="1">
        <v>10.352032387535601</v>
      </c>
      <c r="G315" s="1">
        <v>10.140471927804414</v>
      </c>
      <c r="H315" s="3">
        <v>10.163398094353161</v>
      </c>
      <c r="I315" s="3">
        <v>10.089728532299157</v>
      </c>
      <c r="J315" s="3">
        <v>9.9814673885803948</v>
      </c>
      <c r="K315" s="3">
        <v>10.211778811004265</v>
      </c>
      <c r="L315" s="3">
        <v>10.345438513706439</v>
      </c>
      <c r="M315" s="3">
        <v>10.292229591904952</v>
      </c>
      <c r="N315">
        <f t="shared" si="20"/>
        <v>10.115227156633608</v>
      </c>
      <c r="O315">
        <f t="shared" si="21"/>
        <v>10.180673488641396</v>
      </c>
      <c r="P315">
        <f t="shared" si="22"/>
        <v>-6.5446332007788044E-2</v>
      </c>
      <c r="Q315">
        <f t="shared" si="23"/>
        <v>0.44966747895041392</v>
      </c>
      <c r="R315">
        <f t="shared" si="24"/>
        <v>0.3471085205332351</v>
      </c>
    </row>
    <row r="316" spans="1:18" x14ac:dyDescent="0.3">
      <c r="A316" t="s">
        <v>314</v>
      </c>
      <c r="B316" s="1">
        <v>10.1513464050573</v>
      </c>
      <c r="C316" s="1">
        <v>10.166803301294655</v>
      </c>
      <c r="D316" s="1">
        <v>10.235906524073558</v>
      </c>
      <c r="E316" s="1">
        <v>10.487518506065785</v>
      </c>
      <c r="F316" s="1">
        <v>10.44623554890646</v>
      </c>
      <c r="G316" s="1">
        <v>10.491432248899516</v>
      </c>
      <c r="H316" s="3">
        <v>10.277705848879419</v>
      </c>
      <c r="I316" s="3">
        <v>10.241315853178783</v>
      </c>
      <c r="J316" s="3">
        <v>10.201315296185273</v>
      </c>
      <c r="K316" s="3">
        <v>10.400815409933621</v>
      </c>
      <c r="L316" s="3">
        <v>10.255783956990063</v>
      </c>
      <c r="M316" s="3">
        <v>10.453105980387884</v>
      </c>
      <c r="N316">
        <f t="shared" si="20"/>
        <v>10.329873755716211</v>
      </c>
      <c r="O316">
        <f t="shared" si="21"/>
        <v>10.305007057592507</v>
      </c>
      <c r="P316">
        <f t="shared" si="22"/>
        <v>2.4866698123704012E-2</v>
      </c>
      <c r="Q316">
        <f t="shared" si="23"/>
        <v>0.75672071502496185</v>
      </c>
      <c r="R316">
        <f t="shared" si="24"/>
        <v>0.12106437717569303</v>
      </c>
    </row>
    <row r="317" spans="1:18" x14ac:dyDescent="0.3">
      <c r="A317" t="s">
        <v>315</v>
      </c>
      <c r="B317" s="1">
        <v>7.8758414844040825</v>
      </c>
      <c r="C317" s="1">
        <v>8.6145626228241081</v>
      </c>
      <c r="D317" s="1">
        <v>7.8648670845931106</v>
      </c>
      <c r="E317" s="1">
        <v>8.0828941526174347</v>
      </c>
      <c r="F317" s="1">
        <v>8.1812019612648381</v>
      </c>
      <c r="G317" s="1">
        <v>8.3738221872216538</v>
      </c>
      <c r="H317" s="3">
        <v>7.9694728645963293</v>
      </c>
      <c r="I317" s="3">
        <v>7.6525581976611976</v>
      </c>
      <c r="J317" s="3">
        <v>8.2408867138049722</v>
      </c>
      <c r="K317" s="3">
        <v>8.4213495505596896</v>
      </c>
      <c r="L317" s="3">
        <v>8.1232937225101285</v>
      </c>
      <c r="M317" s="3">
        <v>8.1189929672952257</v>
      </c>
      <c r="N317">
        <f t="shared" si="20"/>
        <v>8.1655315821542054</v>
      </c>
      <c r="O317">
        <f t="shared" si="21"/>
        <v>8.0877590027379238</v>
      </c>
      <c r="P317">
        <f t="shared" si="22"/>
        <v>7.7772579416281573E-2</v>
      </c>
      <c r="Q317">
        <f t="shared" si="23"/>
        <v>0.63724931188400635</v>
      </c>
      <c r="R317">
        <f t="shared" si="24"/>
        <v>0.19569062481929167</v>
      </c>
    </row>
    <row r="318" spans="1:18" x14ac:dyDescent="0.3">
      <c r="A318" t="s">
        <v>316</v>
      </c>
      <c r="B318" s="1">
        <v>10.388415586451712</v>
      </c>
      <c r="C318" s="1">
        <v>10.263492219796152</v>
      </c>
      <c r="D318" s="1">
        <v>10.435086815016865</v>
      </c>
      <c r="E318" s="1">
        <v>10.317638723794467</v>
      </c>
      <c r="F318" s="1">
        <v>10.403768334514515</v>
      </c>
      <c r="G318" s="1">
        <v>10.529762394405434</v>
      </c>
      <c r="H318" s="3">
        <v>10.631177055703979</v>
      </c>
      <c r="I318" s="3">
        <v>10.45441240141295</v>
      </c>
      <c r="J318" s="3">
        <v>10.605905411366013</v>
      </c>
      <c r="K318" s="3">
        <v>10.799743015844555</v>
      </c>
      <c r="L318" s="3">
        <v>10.590577693885729</v>
      </c>
      <c r="M318" s="3">
        <v>10.602114246340742</v>
      </c>
      <c r="N318">
        <f t="shared" si="20"/>
        <v>10.389694012329857</v>
      </c>
      <c r="O318">
        <f t="shared" si="21"/>
        <v>10.613988304092329</v>
      </c>
      <c r="P318">
        <f t="shared" si="22"/>
        <v>-0.2242942917624724</v>
      </c>
      <c r="Q318">
        <f t="shared" si="23"/>
        <v>3.6224296388684962E-3</v>
      </c>
      <c r="R318">
        <f t="shared" si="24"/>
        <v>2.4410000413979667</v>
      </c>
    </row>
    <row r="319" spans="1:18" x14ac:dyDescent="0.3">
      <c r="A319" t="s">
        <v>317</v>
      </c>
      <c r="B319" s="1">
        <v>10.832146328363869</v>
      </c>
      <c r="C319" s="1">
        <v>10.739054861332818</v>
      </c>
      <c r="D319" s="1">
        <v>10.81386935322017</v>
      </c>
      <c r="E319" s="1">
        <v>10.789044512895531</v>
      </c>
      <c r="F319" s="1">
        <v>10.80175685205241</v>
      </c>
      <c r="G319" s="1">
        <v>10.807322718683885</v>
      </c>
      <c r="H319" s="3">
        <v>10.8163997094401</v>
      </c>
      <c r="I319" s="3">
        <v>10.731132317232149</v>
      </c>
      <c r="J319" s="3">
        <v>10.845294019278759</v>
      </c>
      <c r="K319" s="3">
        <v>10.935739655349625</v>
      </c>
      <c r="L319" s="3">
        <v>10.967536095127285</v>
      </c>
      <c r="M319" s="3">
        <v>10.920464514796809</v>
      </c>
      <c r="N319">
        <f t="shared" si="20"/>
        <v>10.797199104424783</v>
      </c>
      <c r="O319">
        <f t="shared" si="21"/>
        <v>10.869427718537453</v>
      </c>
      <c r="P319">
        <f t="shared" si="22"/>
        <v>-7.2228614112670897E-2</v>
      </c>
      <c r="Q319">
        <f t="shared" si="23"/>
        <v>0.10681702292728711</v>
      </c>
      <c r="R319">
        <f t="shared" si="24"/>
        <v>0.97135953031996791</v>
      </c>
    </row>
    <row r="320" spans="1:18" x14ac:dyDescent="0.3">
      <c r="A320" t="s">
        <v>318</v>
      </c>
      <c r="B320" s="1">
        <v>12.024689515229818</v>
      </c>
      <c r="C320" s="1">
        <v>11.929273205433306</v>
      </c>
      <c r="D320" s="1">
        <v>11.947574845943015</v>
      </c>
      <c r="E320" s="1">
        <v>11.951812877824191</v>
      </c>
      <c r="F320" s="1">
        <v>12.05323015292975</v>
      </c>
      <c r="G320" s="1">
        <v>11.966494637059801</v>
      </c>
      <c r="H320" s="3">
        <v>12.018982527843816</v>
      </c>
      <c r="I320" s="3">
        <v>11.893972660281934</v>
      </c>
      <c r="J320" s="3">
        <v>11.966260295488114</v>
      </c>
      <c r="K320" s="3">
        <v>12.002034399244218</v>
      </c>
      <c r="L320" s="3">
        <v>12.031122216819739</v>
      </c>
      <c r="M320" s="3">
        <v>11.980407379831719</v>
      </c>
      <c r="N320">
        <f t="shared" si="20"/>
        <v>11.978845872403312</v>
      </c>
      <c r="O320">
        <f t="shared" si="21"/>
        <v>11.98212991325159</v>
      </c>
      <c r="P320">
        <f t="shared" si="22"/>
        <v>-3.2840408482783801E-3</v>
      </c>
      <c r="Q320">
        <f t="shared" si="23"/>
        <v>0.91011551348133457</v>
      </c>
      <c r="R320">
        <f t="shared" si="24"/>
        <v>4.0903482751697313E-2</v>
      </c>
    </row>
    <row r="321" spans="1:18" x14ac:dyDescent="0.3">
      <c r="A321" t="s">
        <v>319</v>
      </c>
      <c r="B321" s="1">
        <v>11.136055491371243</v>
      </c>
      <c r="C321" s="1">
        <v>11.152981934211374</v>
      </c>
      <c r="D321" s="1">
        <v>11.266938765094986</v>
      </c>
      <c r="E321" s="1">
        <v>11.147656491600619</v>
      </c>
      <c r="F321" s="1">
        <v>11.177456913024301</v>
      </c>
      <c r="G321" s="1">
        <v>11.155640463908806</v>
      </c>
      <c r="H321" s="3">
        <v>11.214076222401188</v>
      </c>
      <c r="I321" s="3">
        <v>11.118071561039093</v>
      </c>
      <c r="J321" s="3">
        <v>11.206397808607392</v>
      </c>
      <c r="K321" s="3">
        <v>11.333423733725192</v>
      </c>
      <c r="L321" s="3">
        <v>11.235122699428603</v>
      </c>
      <c r="M321" s="3">
        <v>11.37042586738464</v>
      </c>
      <c r="N321">
        <f t="shared" si="20"/>
        <v>11.172788343201889</v>
      </c>
      <c r="O321">
        <f t="shared" si="21"/>
        <v>11.246252982097682</v>
      </c>
      <c r="P321">
        <f t="shared" si="22"/>
        <v>-7.3464638895792689E-2</v>
      </c>
      <c r="Q321">
        <f t="shared" si="23"/>
        <v>0.12310513697047676</v>
      </c>
      <c r="R321">
        <f t="shared" si="24"/>
        <v>0.90972382431170529</v>
      </c>
    </row>
    <row r="322" spans="1:18" x14ac:dyDescent="0.3">
      <c r="A322" t="s">
        <v>320</v>
      </c>
      <c r="B322" s="1">
        <v>8.3447841220826877</v>
      </c>
      <c r="C322" s="1">
        <v>8.5153844606369482</v>
      </c>
      <c r="D322" s="1">
        <v>8.4161641647331287</v>
      </c>
      <c r="E322" s="1">
        <v>8.4316229597132928</v>
      </c>
      <c r="F322" s="1">
        <v>8.5068430989698154</v>
      </c>
      <c r="G322" s="1">
        <v>8.9165662129553347</v>
      </c>
      <c r="H322" s="3">
        <v>9.1270399443110168</v>
      </c>
      <c r="I322" s="3">
        <v>8.4150234103912922</v>
      </c>
      <c r="J322" s="3">
        <v>8.8447371440606837</v>
      </c>
      <c r="K322" s="3">
        <v>8.7230465377680382</v>
      </c>
      <c r="L322" s="3">
        <v>8.7778141998752748</v>
      </c>
      <c r="M322" s="3">
        <v>9.0170589272140198</v>
      </c>
      <c r="N322">
        <f t="shared" si="20"/>
        <v>8.5218941698485349</v>
      </c>
      <c r="O322">
        <f t="shared" si="21"/>
        <v>8.8174533606033876</v>
      </c>
      <c r="P322">
        <f t="shared" si="22"/>
        <v>-0.29555919075485271</v>
      </c>
      <c r="Q322">
        <f t="shared" si="23"/>
        <v>4.8804428523187358E-2</v>
      </c>
      <c r="R322">
        <f t="shared" si="24"/>
        <v>1.3115407682448084</v>
      </c>
    </row>
    <row r="323" spans="1:18" x14ac:dyDescent="0.3">
      <c r="A323" t="s">
        <v>321</v>
      </c>
      <c r="B323" s="1">
        <v>8.1896763291721051</v>
      </c>
      <c r="C323" s="1">
        <v>8.2535166078899316</v>
      </c>
      <c r="D323" s="1">
        <v>8.083000565676004</v>
      </c>
      <c r="E323" s="1">
        <v>8.3544697921574009</v>
      </c>
      <c r="F323" s="1">
        <v>8.1661128574014246</v>
      </c>
      <c r="G323" s="1">
        <v>8.1737770597721457</v>
      </c>
      <c r="H323" s="3">
        <v>8.3686810585115214</v>
      </c>
      <c r="I323" s="3">
        <v>8.1756742918961276</v>
      </c>
      <c r="J323" s="3">
        <v>8.3379340433474045</v>
      </c>
      <c r="K323" s="3">
        <v>8.1160839927637696</v>
      </c>
      <c r="L323" s="3">
        <v>8.3267440592196209</v>
      </c>
      <c r="M323" s="3">
        <v>8.4150656766411931</v>
      </c>
      <c r="N323">
        <f t="shared" ref="N323:N351" si="25">AVERAGE(B323:G323)</f>
        <v>8.2034255353448344</v>
      </c>
      <c r="O323">
        <f t="shared" ref="O323:O351" si="26">AVERAGE(H323:M323)</f>
        <v>8.2900305203966056</v>
      </c>
      <c r="P323">
        <f t="shared" ref="P323:P351" si="27">N323-O323</f>
        <v>-8.6604985051771166E-2</v>
      </c>
      <c r="Q323">
        <f t="shared" ref="Q323:Q351" si="28">TTEST(B323:G323,H323:M323,2,3)</f>
        <v>0.18679330145863016</v>
      </c>
      <c r="R323">
        <f t="shared" ref="R323:R351" si="29">-LOG10(Q323)</f>
        <v>0.72863870193737623</v>
      </c>
    </row>
    <row r="324" spans="1:18" x14ac:dyDescent="0.3">
      <c r="A324" t="s">
        <v>322</v>
      </c>
      <c r="B324" s="1">
        <v>6.7659324934704612</v>
      </c>
      <c r="C324" s="1">
        <v>7.8060017610634</v>
      </c>
      <c r="D324" s="1">
        <v>7.541638734436142</v>
      </c>
      <c r="E324" s="1">
        <v>6.6735564239901448</v>
      </c>
      <c r="F324" s="1">
        <v>7.8108929118922115</v>
      </c>
      <c r="G324" s="1">
        <v>7.4215599449018228</v>
      </c>
      <c r="H324" s="3">
        <v>7.2953556928916719</v>
      </c>
      <c r="I324" s="3">
        <v>7.8641242250834269</v>
      </c>
      <c r="J324" s="3">
        <v>7.9287848310065625</v>
      </c>
      <c r="K324" s="3">
        <v>7.6260740360903094</v>
      </c>
      <c r="L324" s="3">
        <v>7.8249587405285235</v>
      </c>
      <c r="M324" s="3">
        <v>8.1726775207838589</v>
      </c>
      <c r="N324">
        <f t="shared" si="25"/>
        <v>7.3365970449590305</v>
      </c>
      <c r="O324">
        <f t="shared" si="26"/>
        <v>7.7853291743973925</v>
      </c>
      <c r="P324">
        <f t="shared" si="27"/>
        <v>-0.44873212943836194</v>
      </c>
      <c r="Q324">
        <f t="shared" si="28"/>
        <v>9.5849620971625915E-2</v>
      </c>
      <c r="R324">
        <f t="shared" si="29"/>
        <v>1.01840960015949</v>
      </c>
    </row>
    <row r="325" spans="1:18" x14ac:dyDescent="0.3">
      <c r="A325" t="s">
        <v>323</v>
      </c>
      <c r="B325" s="1">
        <v>7.3534115159017039</v>
      </c>
      <c r="C325" s="1">
        <v>7.9405778834791159</v>
      </c>
      <c r="D325" s="1">
        <v>7.3410072568590916</v>
      </c>
      <c r="E325" s="1">
        <v>7.0966624523372257</v>
      </c>
      <c r="F325" s="1">
        <v>7.5334076084787434</v>
      </c>
      <c r="G325" s="1">
        <v>7.6333585506371069</v>
      </c>
      <c r="H325" s="3">
        <v>7.541638734436142</v>
      </c>
      <c r="I325" s="3">
        <v>7.5191644498060688</v>
      </c>
      <c r="J325" s="3">
        <v>7.2298762791240812</v>
      </c>
      <c r="K325" s="3">
        <v>7.5965624974049488</v>
      </c>
      <c r="L325" s="3">
        <v>7.3337815006311518</v>
      </c>
      <c r="M325" s="3">
        <v>7.2759382390644323</v>
      </c>
      <c r="N325">
        <f t="shared" si="25"/>
        <v>7.4830708779488324</v>
      </c>
      <c r="O325">
        <f t="shared" si="26"/>
        <v>7.4161602834111378</v>
      </c>
      <c r="P325">
        <f t="shared" si="27"/>
        <v>6.6910594537694656E-2</v>
      </c>
      <c r="Q325">
        <f t="shared" si="28"/>
        <v>0.63226084209943778</v>
      </c>
      <c r="R325">
        <f t="shared" si="29"/>
        <v>0.19910371457575149</v>
      </c>
    </row>
    <row r="326" spans="1:18" x14ac:dyDescent="0.3">
      <c r="A326" t="s">
        <v>324</v>
      </c>
      <c r="B326" s="1">
        <v>9.6417808236263909</v>
      </c>
      <c r="C326" s="1">
        <v>9.1560072095240237</v>
      </c>
      <c r="D326" s="1">
        <v>9.2657791129517921</v>
      </c>
      <c r="E326" s="1">
        <v>9.5459683691052941</v>
      </c>
      <c r="F326" s="1">
        <v>9.3673273787273672</v>
      </c>
      <c r="G326" s="1">
        <v>9.5952574814490355</v>
      </c>
      <c r="H326" s="3">
        <v>9.1537040196675417</v>
      </c>
      <c r="I326" s="3">
        <v>9.3911361621187908</v>
      </c>
      <c r="J326" s="3">
        <v>8.9046045181711726</v>
      </c>
      <c r="K326" s="3">
        <v>9.2799587357517304</v>
      </c>
      <c r="L326" s="3">
        <v>9.1303388893366222</v>
      </c>
      <c r="M326" s="3">
        <v>9.3688774548872171</v>
      </c>
      <c r="N326">
        <f t="shared" si="25"/>
        <v>9.42868672923065</v>
      </c>
      <c r="O326">
        <f t="shared" si="26"/>
        <v>9.20476996332218</v>
      </c>
      <c r="P326">
        <f t="shared" si="27"/>
        <v>0.22391676590846998</v>
      </c>
      <c r="Q326">
        <f t="shared" si="28"/>
        <v>6.7400875275796662E-2</v>
      </c>
      <c r="R326">
        <f t="shared" si="29"/>
        <v>1.1713344636281753</v>
      </c>
    </row>
    <row r="327" spans="1:18" x14ac:dyDescent="0.3">
      <c r="A327" t="s">
        <v>325</v>
      </c>
      <c r="B327" s="1">
        <v>8.9283703230189708</v>
      </c>
      <c r="C327" s="1">
        <v>8.722056109696096</v>
      </c>
      <c r="D327" s="1">
        <v>8.850561920854636</v>
      </c>
      <c r="E327" s="1">
        <v>8.5413289770456036</v>
      </c>
      <c r="F327" s="1">
        <v>8.7604538350780867</v>
      </c>
      <c r="G327" s="1">
        <v>8.641220865859923</v>
      </c>
      <c r="H327" s="3">
        <v>8.4808709655273944</v>
      </c>
      <c r="I327" s="3">
        <v>8.7810317910227624</v>
      </c>
      <c r="J327" s="3">
        <v>8.7663963932096927</v>
      </c>
      <c r="K327" s="3">
        <v>8.4832111694293744</v>
      </c>
      <c r="L327" s="3">
        <v>8.6402810935396968</v>
      </c>
      <c r="M327" s="3">
        <v>8.2632222445217618</v>
      </c>
      <c r="N327">
        <f t="shared" si="25"/>
        <v>8.7406653385922191</v>
      </c>
      <c r="O327">
        <f t="shared" si="26"/>
        <v>8.5691689428751143</v>
      </c>
      <c r="P327">
        <f t="shared" si="27"/>
        <v>0.17149639571710473</v>
      </c>
      <c r="Q327">
        <f t="shared" si="28"/>
        <v>0.11805810027729796</v>
      </c>
      <c r="R327">
        <f t="shared" si="29"/>
        <v>0.92790420947434149</v>
      </c>
    </row>
    <row r="328" spans="1:18" x14ac:dyDescent="0.3">
      <c r="A328" t="s">
        <v>326</v>
      </c>
      <c r="B328" s="1">
        <v>7.698635221294345</v>
      </c>
      <c r="C328" s="1">
        <v>8.3657537678617047</v>
      </c>
      <c r="D328" s="1">
        <v>7.5239539394966988</v>
      </c>
      <c r="E328" s="1">
        <v>8.1495439087090951</v>
      </c>
      <c r="F328" s="1">
        <v>8.4439381150131769</v>
      </c>
      <c r="G328" s="1">
        <v>8.0152477736989365</v>
      </c>
      <c r="H328" s="3">
        <v>7.9037011210507799</v>
      </c>
      <c r="I328" s="3">
        <v>8.4592676667033881</v>
      </c>
      <c r="J328" s="3">
        <v>7.4903294472746351</v>
      </c>
      <c r="K328" s="3">
        <v>8.3512042772579953</v>
      </c>
      <c r="L328" s="3">
        <v>7.820115124939087</v>
      </c>
      <c r="M328" s="3">
        <v>8.199377887229284</v>
      </c>
      <c r="N328">
        <f t="shared" si="25"/>
        <v>8.0328454543456598</v>
      </c>
      <c r="O328">
        <f t="shared" si="26"/>
        <v>8.0373325874091943</v>
      </c>
      <c r="P328">
        <f t="shared" si="27"/>
        <v>-4.487133063534543E-3</v>
      </c>
      <c r="Q328">
        <f t="shared" si="28"/>
        <v>0.98342600611215858</v>
      </c>
      <c r="R328">
        <f t="shared" si="29"/>
        <v>7.2583112363502067E-3</v>
      </c>
    </row>
    <row r="329" spans="1:18" x14ac:dyDescent="0.3">
      <c r="A329" t="s">
        <v>327</v>
      </c>
      <c r="B329" s="1">
        <v>11.405891341967051</v>
      </c>
      <c r="C329" s="1">
        <v>11.478678626729865</v>
      </c>
      <c r="D329" s="1">
        <v>11.50184713448896</v>
      </c>
      <c r="E329" s="1">
        <v>11.483775477957256</v>
      </c>
      <c r="F329" s="1">
        <v>11.40304931580086</v>
      </c>
      <c r="G329" s="1">
        <v>11.342046880847088</v>
      </c>
      <c r="H329" s="3">
        <v>11.417652126658492</v>
      </c>
      <c r="I329" s="3">
        <v>11.391748390654433</v>
      </c>
      <c r="J329" s="3">
        <v>11.398080968689833</v>
      </c>
      <c r="K329" s="3">
        <v>11.36737652642066</v>
      </c>
      <c r="L329" s="3">
        <v>11.354298977178972</v>
      </c>
      <c r="M329" s="3">
        <v>11.33552434491499</v>
      </c>
      <c r="N329">
        <f t="shared" si="25"/>
        <v>11.435881462965179</v>
      </c>
      <c r="O329">
        <f t="shared" si="26"/>
        <v>11.377446889086229</v>
      </c>
      <c r="P329">
        <f t="shared" si="27"/>
        <v>5.8434573878949791E-2</v>
      </c>
      <c r="Q329">
        <f t="shared" si="28"/>
        <v>7.5662567640861156E-2</v>
      </c>
      <c r="R329">
        <f t="shared" si="29"/>
        <v>1.1211189248284137</v>
      </c>
    </row>
    <row r="330" spans="1:18" x14ac:dyDescent="0.3">
      <c r="A330" t="s">
        <v>328</v>
      </c>
      <c r="B330" s="1">
        <v>9.8931346479654714</v>
      </c>
      <c r="C330" s="1">
        <v>9.4708418681678364</v>
      </c>
      <c r="D330" s="1">
        <v>9.3536541061181921</v>
      </c>
      <c r="E330" s="1">
        <v>9.7360467106168951</v>
      </c>
      <c r="F330" s="1">
        <v>9.6335583560582254</v>
      </c>
      <c r="G330" s="1">
        <v>9.6089016254143829</v>
      </c>
      <c r="H330" s="3">
        <v>9.9445510206458358</v>
      </c>
      <c r="I330" s="3">
        <v>9.8793228671391891</v>
      </c>
      <c r="J330" s="3">
        <v>9.9273631646635838</v>
      </c>
      <c r="K330" s="3">
        <v>9.5079729843310581</v>
      </c>
      <c r="L330" s="3">
        <v>9.3210035722089941</v>
      </c>
      <c r="M330" s="3">
        <v>9.3995983691201133</v>
      </c>
      <c r="N330">
        <f t="shared" si="25"/>
        <v>9.6160228857235008</v>
      </c>
      <c r="O330">
        <f t="shared" si="26"/>
        <v>9.6633019963514624</v>
      </c>
      <c r="P330">
        <f t="shared" si="27"/>
        <v>-4.7279110627961529E-2</v>
      </c>
      <c r="Q330">
        <f t="shared" si="28"/>
        <v>0.74352531697607893</v>
      </c>
      <c r="R330">
        <f t="shared" si="29"/>
        <v>0.12870423919876187</v>
      </c>
    </row>
    <row r="331" spans="1:18" x14ac:dyDescent="0.3">
      <c r="A331" t="s">
        <v>329</v>
      </c>
      <c r="B331" s="1">
        <v>12.65933591805458</v>
      </c>
      <c r="C331" s="1">
        <v>12.684220441268639</v>
      </c>
      <c r="D331" s="1">
        <v>12.666046429408791</v>
      </c>
      <c r="E331" s="1">
        <v>12.46414494604163</v>
      </c>
      <c r="F331" s="1">
        <v>12.456015521668359</v>
      </c>
      <c r="G331" s="1">
        <v>12.399803950263628</v>
      </c>
      <c r="H331" s="3">
        <v>12.677125001923493</v>
      </c>
      <c r="I331" s="3">
        <v>12.582167861474678</v>
      </c>
      <c r="J331" s="3">
        <v>12.65416161531577</v>
      </c>
      <c r="K331" s="3">
        <v>12.410864702324265</v>
      </c>
      <c r="L331" s="3">
        <v>12.489983394854347</v>
      </c>
      <c r="M331" s="3">
        <v>12.36489247287175</v>
      </c>
      <c r="N331">
        <f t="shared" si="25"/>
        <v>12.554927867784272</v>
      </c>
      <c r="O331">
        <f t="shared" si="26"/>
        <v>12.529865841460717</v>
      </c>
      <c r="P331">
        <f t="shared" si="27"/>
        <v>2.5062026323555031E-2</v>
      </c>
      <c r="Q331">
        <f t="shared" si="28"/>
        <v>0.7423174326049613</v>
      </c>
      <c r="R331">
        <f t="shared" si="29"/>
        <v>0.1294103403428537</v>
      </c>
    </row>
    <row r="332" spans="1:18" x14ac:dyDescent="0.3">
      <c r="A332" t="s">
        <v>330</v>
      </c>
      <c r="B332" s="1">
        <v>11.78645342476481</v>
      </c>
      <c r="C332" s="1">
        <v>11.692768044464913</v>
      </c>
      <c r="D332" s="1">
        <v>11.760836356201775</v>
      </c>
      <c r="E332" s="1">
        <v>11.632731708623528</v>
      </c>
      <c r="F332" s="1">
        <v>11.53412289915634</v>
      </c>
      <c r="G332" s="1">
        <v>11.611172380044007</v>
      </c>
      <c r="H332" s="3">
        <v>11.659068274843229</v>
      </c>
      <c r="I332" s="3">
        <v>11.649346006292344</v>
      </c>
      <c r="J332" s="3">
        <v>11.714940935143305</v>
      </c>
      <c r="K332" s="3">
        <v>11.724986999961926</v>
      </c>
      <c r="L332" s="3">
        <v>11.749940638809164</v>
      </c>
      <c r="M332" s="3">
        <v>11.621822947394202</v>
      </c>
      <c r="N332">
        <f t="shared" si="25"/>
        <v>11.669680802209228</v>
      </c>
      <c r="O332">
        <f t="shared" si="26"/>
        <v>11.686684300407363</v>
      </c>
      <c r="P332">
        <f t="shared" si="27"/>
        <v>-1.7003498198134182E-2</v>
      </c>
      <c r="Q332">
        <f t="shared" si="28"/>
        <v>0.71025773664844549</v>
      </c>
      <c r="R332">
        <f t="shared" si="29"/>
        <v>0.14858402692508491</v>
      </c>
    </row>
    <row r="333" spans="1:18" x14ac:dyDescent="0.3">
      <c r="A333" t="s">
        <v>331</v>
      </c>
      <c r="B333" s="1">
        <v>8.7024497670470815</v>
      </c>
      <c r="C333" s="1">
        <v>8.6976278860616869</v>
      </c>
      <c r="D333" s="1">
        <v>8.2959066552970278</v>
      </c>
      <c r="E333" s="1">
        <v>8.4554505223037726</v>
      </c>
      <c r="F333" s="1">
        <v>8.24355484277846</v>
      </c>
      <c r="G333" s="1">
        <v>8.3582116228758085</v>
      </c>
      <c r="H333" s="3">
        <v>9.0258593456692395</v>
      </c>
      <c r="I333" s="3">
        <v>8.7853870753999015</v>
      </c>
      <c r="J333" s="3">
        <v>8.4255516187180763</v>
      </c>
      <c r="K333" s="3">
        <v>8.9231491804723095</v>
      </c>
      <c r="L333" s="3">
        <v>8.5000052920931335</v>
      </c>
      <c r="M333" s="3">
        <v>8.5985736377829873</v>
      </c>
      <c r="N333">
        <f t="shared" si="25"/>
        <v>8.458866882727305</v>
      </c>
      <c r="O333">
        <f t="shared" si="26"/>
        <v>8.7097543583559425</v>
      </c>
      <c r="P333">
        <f t="shared" si="27"/>
        <v>-0.25088747562863745</v>
      </c>
      <c r="Q333">
        <f t="shared" si="28"/>
        <v>7.8395260634425132E-2</v>
      </c>
      <c r="R333">
        <f t="shared" si="29"/>
        <v>1.1057101916845926</v>
      </c>
    </row>
    <row r="334" spans="1:18" x14ac:dyDescent="0.3">
      <c r="A334" t="s">
        <v>332</v>
      </c>
      <c r="B334" s="1">
        <v>12.262488360783749</v>
      </c>
      <c r="C334" s="1">
        <v>12.184866047162867</v>
      </c>
      <c r="D334" s="1">
        <v>12.286681927375035</v>
      </c>
      <c r="E334" s="1">
        <v>12.132615397645159</v>
      </c>
      <c r="F334" s="1">
        <v>12.140922412077034</v>
      </c>
      <c r="G334" s="1">
        <v>12.124815990955035</v>
      </c>
      <c r="H334" s="3">
        <v>12.350685085772099</v>
      </c>
      <c r="I334" s="3">
        <v>12.202298332837092</v>
      </c>
      <c r="J334" s="3">
        <v>12.175530838516904</v>
      </c>
      <c r="K334" s="3">
        <v>12.167383646190002</v>
      </c>
      <c r="L334" s="3">
        <v>12.156730942375621</v>
      </c>
      <c r="M334" s="3">
        <v>12.220952630927798</v>
      </c>
      <c r="N334">
        <f t="shared" si="25"/>
        <v>12.188731689333146</v>
      </c>
      <c r="O334">
        <f t="shared" si="26"/>
        <v>12.212263579436586</v>
      </c>
      <c r="P334">
        <f t="shared" si="27"/>
        <v>-2.3531890103440034E-2</v>
      </c>
      <c r="Q334">
        <f t="shared" si="28"/>
        <v>0.57840006594524607</v>
      </c>
      <c r="R334">
        <f t="shared" si="29"/>
        <v>0.23777166619821638</v>
      </c>
    </row>
    <row r="335" spans="1:18" x14ac:dyDescent="0.3">
      <c r="A335" t="s">
        <v>333</v>
      </c>
      <c r="B335" s="1">
        <v>10.833016560811101</v>
      </c>
      <c r="C335" s="1">
        <v>10.557961426893197</v>
      </c>
      <c r="D335" s="1">
        <v>10.613421148146635</v>
      </c>
      <c r="E335" s="1">
        <v>10.643549584500571</v>
      </c>
      <c r="F335" s="1">
        <v>10.682072859989836</v>
      </c>
      <c r="G335" s="1">
        <v>10.743917149129711</v>
      </c>
      <c r="H335" s="3">
        <v>10.813203997754293</v>
      </c>
      <c r="I335" s="3">
        <v>10.684433051151116</v>
      </c>
      <c r="J335" s="3">
        <v>10.710901118214212</v>
      </c>
      <c r="K335" s="3">
        <v>10.740185519975439</v>
      </c>
      <c r="L335" s="3">
        <v>10.679321746237511</v>
      </c>
      <c r="M335" s="3">
        <v>10.751677945687579</v>
      </c>
      <c r="N335">
        <f t="shared" si="25"/>
        <v>10.678989788245175</v>
      </c>
      <c r="O335">
        <f t="shared" si="26"/>
        <v>10.729953896503359</v>
      </c>
      <c r="P335">
        <f t="shared" si="27"/>
        <v>-5.0964108258183316E-2</v>
      </c>
      <c r="Q335">
        <f t="shared" si="28"/>
        <v>0.29227973594891649</v>
      </c>
      <c r="R335">
        <f t="shared" si="29"/>
        <v>0.53420129367655467</v>
      </c>
    </row>
    <row r="336" spans="1:18" x14ac:dyDescent="0.3">
      <c r="A336" t="s">
        <v>334</v>
      </c>
      <c r="B336" s="1">
        <v>7.4262647547020979</v>
      </c>
      <c r="C336" s="1">
        <v>8.0380410370115101</v>
      </c>
      <c r="D336" s="1">
        <v>7.8233672400462355</v>
      </c>
      <c r="E336" s="1">
        <v>8.1101961777541991</v>
      </c>
      <c r="F336" s="1">
        <v>6.798439398827794</v>
      </c>
      <c r="G336" s="1">
        <v>6.9843614904487099</v>
      </c>
      <c r="H336" s="3">
        <v>7.2238086586060204</v>
      </c>
      <c r="I336" s="3">
        <v>7.6505491725618393</v>
      </c>
      <c r="J336" s="3">
        <v>7.8570479164871641</v>
      </c>
      <c r="K336" s="3">
        <v>7.2028094921250139</v>
      </c>
      <c r="L336" s="3">
        <v>7.830229967240669</v>
      </c>
      <c r="M336" s="3">
        <v>7.0010140384944792</v>
      </c>
      <c r="N336">
        <f t="shared" si="25"/>
        <v>7.530111683131758</v>
      </c>
      <c r="O336">
        <f t="shared" si="26"/>
        <v>7.4609098742525317</v>
      </c>
      <c r="P336">
        <f t="shared" si="27"/>
        <v>6.9201808879226334E-2</v>
      </c>
      <c r="Q336">
        <f t="shared" si="28"/>
        <v>0.80374890951721789</v>
      </c>
      <c r="R336">
        <f t="shared" si="29"/>
        <v>9.487960329444145E-2</v>
      </c>
    </row>
    <row r="337" spans="1:18" x14ac:dyDescent="0.3">
      <c r="A337" t="s">
        <v>335</v>
      </c>
      <c r="B337" s="1">
        <v>12.642728643768999</v>
      </c>
      <c r="C337" s="1">
        <v>12.577405223538969</v>
      </c>
      <c r="D337" s="1">
        <v>12.587294662339975</v>
      </c>
      <c r="E337" s="1">
        <v>12.597770914457669</v>
      </c>
      <c r="F337" s="1">
        <v>12.555890430935566</v>
      </c>
      <c r="G337" s="1">
        <v>12.499372549674225</v>
      </c>
      <c r="H337" s="3">
        <v>12.68516270036398</v>
      </c>
      <c r="I337" s="3">
        <v>12.609356524111137</v>
      </c>
      <c r="J337" s="3">
        <v>12.599592104353087</v>
      </c>
      <c r="K337" s="3">
        <v>12.577530322971356</v>
      </c>
      <c r="L337" s="3">
        <v>12.509673576727543</v>
      </c>
      <c r="M337" s="3">
        <v>12.603927647639349</v>
      </c>
      <c r="N337">
        <f t="shared" si="25"/>
        <v>12.576743737452567</v>
      </c>
      <c r="O337">
        <f t="shared" si="26"/>
        <v>12.597540479361074</v>
      </c>
      <c r="P337">
        <f t="shared" si="27"/>
        <v>-2.0796741908506888E-2</v>
      </c>
      <c r="Q337">
        <f t="shared" si="28"/>
        <v>0.50678912484796179</v>
      </c>
      <c r="R337">
        <f t="shared" si="29"/>
        <v>0.29517271318321969</v>
      </c>
    </row>
    <row r="338" spans="1:18" x14ac:dyDescent="0.3">
      <c r="A338" t="s">
        <v>336</v>
      </c>
      <c r="B338" s="1">
        <v>8.547357282446562</v>
      </c>
      <c r="C338" s="1">
        <v>8.0344138257488567</v>
      </c>
      <c r="D338" s="1">
        <v>8.2841994717805907</v>
      </c>
      <c r="E338" s="1">
        <v>8.3273280826299523</v>
      </c>
      <c r="F338" s="1">
        <v>7.8872815516699903</v>
      </c>
      <c r="G338" s="1">
        <v>7.7086011098100808</v>
      </c>
      <c r="H338" s="3">
        <v>7.9245750033927349</v>
      </c>
      <c r="I338" s="3">
        <v>7.8883779634067803</v>
      </c>
      <c r="J338" s="3">
        <v>8.3476213685681344</v>
      </c>
      <c r="K338" s="3">
        <v>8.0248626268633405</v>
      </c>
      <c r="L338" s="3">
        <v>8.4540524821957881</v>
      </c>
      <c r="M338" s="3">
        <v>7.8672787397096622</v>
      </c>
      <c r="N338">
        <f t="shared" si="25"/>
        <v>8.1315302206810056</v>
      </c>
      <c r="O338">
        <f t="shared" si="26"/>
        <v>8.0844613640227383</v>
      </c>
      <c r="P338">
        <f t="shared" si="27"/>
        <v>4.7068856658267322E-2</v>
      </c>
      <c r="Q338">
        <f t="shared" si="28"/>
        <v>0.77970000785354232</v>
      </c>
      <c r="R338">
        <f t="shared" si="29"/>
        <v>0.10807246140488598</v>
      </c>
    </row>
    <row r="339" spans="1:18" x14ac:dyDescent="0.3">
      <c r="A339" t="s">
        <v>337</v>
      </c>
      <c r="B339" s="1">
        <v>11.124412148447629</v>
      </c>
      <c r="C339" s="1">
        <v>11.082967312438349</v>
      </c>
      <c r="D339" s="1">
        <v>10.995095809447461</v>
      </c>
      <c r="E339" s="1">
        <v>11.054475439586719</v>
      </c>
      <c r="F339" s="1">
        <v>11.042692211241022</v>
      </c>
      <c r="G339" s="1">
        <v>10.92737798091089</v>
      </c>
      <c r="H339" s="3">
        <v>11.203121608132744</v>
      </c>
      <c r="I339" s="3">
        <v>11.030618861704648</v>
      </c>
      <c r="J339" s="3">
        <v>11.247702074730588</v>
      </c>
      <c r="K339" s="3">
        <v>10.970810524658788</v>
      </c>
      <c r="L339" s="3">
        <v>10.982658522614516</v>
      </c>
      <c r="M339" s="3">
        <v>10.982344786301004</v>
      </c>
      <c r="N339">
        <f t="shared" si="25"/>
        <v>11.037836817012012</v>
      </c>
      <c r="O339">
        <f t="shared" si="26"/>
        <v>11.069542729690381</v>
      </c>
      <c r="P339">
        <f t="shared" si="27"/>
        <v>-3.1705912678368975E-2</v>
      </c>
      <c r="Q339">
        <f t="shared" si="28"/>
        <v>0.59789655707315681</v>
      </c>
      <c r="R339">
        <f t="shared" si="29"/>
        <v>0.2233739474134922</v>
      </c>
    </row>
    <row r="340" spans="1:18" x14ac:dyDescent="0.3">
      <c r="A340" t="s">
        <v>338</v>
      </c>
      <c r="B340" s="1">
        <v>8.1670668381825937</v>
      </c>
      <c r="C340" s="1">
        <v>7.6767328460889326</v>
      </c>
      <c r="D340" s="1">
        <v>7.2538002214764203</v>
      </c>
      <c r="E340" s="1">
        <v>7.7419388188293121</v>
      </c>
      <c r="F340" s="1">
        <v>7.944975542925488</v>
      </c>
      <c r="G340" s="1">
        <v>7.5374513876530722</v>
      </c>
      <c r="H340" s="3">
        <v>8.3159646698060286</v>
      </c>
      <c r="I340" s="3">
        <v>8.0456504655726935</v>
      </c>
      <c r="J340" s="3">
        <v>8.2743082591815345</v>
      </c>
      <c r="K340" s="3">
        <v>8.228482022373532</v>
      </c>
      <c r="L340" s="3">
        <v>8.0887352461902839</v>
      </c>
      <c r="M340" s="3">
        <v>7.9008064429086309</v>
      </c>
      <c r="N340">
        <f t="shared" si="25"/>
        <v>7.7203276091926369</v>
      </c>
      <c r="O340">
        <f t="shared" si="26"/>
        <v>8.1423245176721171</v>
      </c>
      <c r="P340">
        <f t="shared" si="27"/>
        <v>-0.42199690847948013</v>
      </c>
      <c r="Q340">
        <f t="shared" si="28"/>
        <v>2.1346854847617343E-2</v>
      </c>
      <c r="R340">
        <f t="shared" si="29"/>
        <v>1.6706661029782597</v>
      </c>
    </row>
    <row r="341" spans="1:18" x14ac:dyDescent="0.3">
      <c r="A341" t="s">
        <v>339</v>
      </c>
      <c r="B341" s="1">
        <v>10.601492248964643</v>
      </c>
      <c r="C341" s="1">
        <v>10.509270269631667</v>
      </c>
      <c r="D341" s="1">
        <v>10.486442876937536</v>
      </c>
      <c r="E341" s="1">
        <v>10.59920619477797</v>
      </c>
      <c r="F341" s="1">
        <v>10.425006041484934</v>
      </c>
      <c r="G341" s="1">
        <v>10.587346236979281</v>
      </c>
      <c r="H341" s="3">
        <v>10.614093254670328</v>
      </c>
      <c r="I341" s="3">
        <v>10.535984883649785</v>
      </c>
      <c r="J341" s="3">
        <v>10.546826952524242</v>
      </c>
      <c r="K341" s="3">
        <v>10.578476478637631</v>
      </c>
      <c r="L341" s="3">
        <v>10.441802984419912</v>
      </c>
      <c r="M341" s="3">
        <v>10.500403727578803</v>
      </c>
      <c r="N341">
        <f t="shared" si="25"/>
        <v>10.534793978129338</v>
      </c>
      <c r="O341">
        <f t="shared" si="26"/>
        <v>10.536264713580117</v>
      </c>
      <c r="P341">
        <f t="shared" si="27"/>
        <v>-1.470735450778804E-3</v>
      </c>
      <c r="Q341">
        <f t="shared" si="28"/>
        <v>0.9703360768146585</v>
      </c>
      <c r="R341">
        <f t="shared" si="29"/>
        <v>1.3077821375888045E-2</v>
      </c>
    </row>
    <row r="342" spans="1:18" x14ac:dyDescent="0.3">
      <c r="A342" t="s">
        <v>340</v>
      </c>
      <c r="B342" s="1">
        <v>9.4629111997657862</v>
      </c>
      <c r="C342" s="1">
        <v>9.4059710933775751</v>
      </c>
      <c r="D342" s="1">
        <v>9.0170589272140198</v>
      </c>
      <c r="E342" s="1">
        <v>9.0386721192102666</v>
      </c>
      <c r="F342" s="1">
        <v>9.0913560425263675</v>
      </c>
      <c r="G342" s="1">
        <v>9.06896632653533</v>
      </c>
      <c r="H342" s="3">
        <v>9.3153760272188393</v>
      </c>
      <c r="I342" s="3">
        <v>9.0456231653287578</v>
      </c>
      <c r="J342" s="3">
        <v>9.3891365546718006</v>
      </c>
      <c r="K342" s="3">
        <v>9.2768688299764559</v>
      </c>
      <c r="L342" s="3">
        <v>9.0486230993869796</v>
      </c>
      <c r="M342" s="3">
        <v>9.2608960176596629</v>
      </c>
      <c r="N342">
        <f t="shared" si="25"/>
        <v>9.1808226181048909</v>
      </c>
      <c r="O342">
        <f t="shared" si="26"/>
        <v>9.2227539490404151</v>
      </c>
      <c r="P342">
        <f t="shared" si="27"/>
        <v>-4.1931330935524258E-2</v>
      </c>
      <c r="Q342">
        <f t="shared" si="28"/>
        <v>0.68480550536895601</v>
      </c>
      <c r="R342">
        <f t="shared" si="29"/>
        <v>0.16443275688559419</v>
      </c>
    </row>
    <row r="343" spans="1:18" x14ac:dyDescent="0.3">
      <c r="A343" t="s">
        <v>341</v>
      </c>
      <c r="B343" s="1">
        <v>7.0783109500071273</v>
      </c>
      <c r="C343" s="1">
        <v>7.8147426674544826</v>
      </c>
      <c r="D343" s="1">
        <v>7.711907832772515</v>
      </c>
      <c r="E343" s="1">
        <v>7.4734622362352798</v>
      </c>
      <c r="F343" s="1">
        <v>8.1039696485545569</v>
      </c>
      <c r="G343" s="1">
        <v>7.6667565918848037</v>
      </c>
      <c r="H343" s="3">
        <v>8.1393467002896642</v>
      </c>
      <c r="I343" s="3">
        <v>8.0409472099471522</v>
      </c>
      <c r="J343" s="3">
        <v>7.5660540381710915</v>
      </c>
      <c r="K343" s="3">
        <v>6.9183862344463476</v>
      </c>
      <c r="L343" s="3">
        <v>6.8514992024612571</v>
      </c>
      <c r="M343" s="3">
        <v>7.0252503215615762</v>
      </c>
      <c r="N343">
        <f t="shared" si="25"/>
        <v>7.6415249878181273</v>
      </c>
      <c r="O343">
        <f t="shared" si="26"/>
        <v>7.4235806178128492</v>
      </c>
      <c r="P343">
        <f t="shared" si="27"/>
        <v>0.21794437000527811</v>
      </c>
      <c r="Q343">
        <f t="shared" si="28"/>
        <v>0.44858729277372145</v>
      </c>
      <c r="R343">
        <f t="shared" si="29"/>
        <v>0.34815303292963756</v>
      </c>
    </row>
    <row r="344" spans="1:18" x14ac:dyDescent="0.3">
      <c r="A344" t="s">
        <v>342</v>
      </c>
      <c r="B344" s="1">
        <v>7.4433580038363205</v>
      </c>
      <c r="C344" s="1">
        <v>7.4578733224864262</v>
      </c>
      <c r="D344" s="1">
        <v>7.0686708106650995</v>
      </c>
      <c r="E344" s="1">
        <v>7.8778669228831264</v>
      </c>
      <c r="F344" s="1">
        <v>6.5365192133534293</v>
      </c>
      <c r="G344" s="1">
        <v>7.4474965466653922</v>
      </c>
      <c r="H344" s="3">
        <v>7.2320850987228296</v>
      </c>
      <c r="I344" s="3">
        <v>7.6497591466329613</v>
      </c>
      <c r="J344" s="3">
        <v>7.6077741516367876</v>
      </c>
      <c r="K344" s="3">
        <v>7.5570424152637194</v>
      </c>
      <c r="L344" s="3">
        <v>7.5805223935461159</v>
      </c>
      <c r="M344" s="3">
        <v>7.2811418336719722</v>
      </c>
      <c r="N344">
        <f t="shared" si="25"/>
        <v>7.3052974699816318</v>
      </c>
      <c r="O344">
        <f t="shared" si="26"/>
        <v>7.4847208399123977</v>
      </c>
      <c r="P344">
        <f t="shared" si="27"/>
        <v>-0.17942336993076591</v>
      </c>
      <c r="Q344">
        <f t="shared" si="28"/>
        <v>0.40144427715021019</v>
      </c>
      <c r="R344">
        <f t="shared" si="29"/>
        <v>0.39637472885519454</v>
      </c>
    </row>
    <row r="345" spans="1:18" x14ac:dyDescent="0.3">
      <c r="A345" t="s">
        <v>343</v>
      </c>
      <c r="B345" s="1">
        <v>8.6281174104591631</v>
      </c>
      <c r="C345" s="1">
        <v>8.5197541794981202</v>
      </c>
      <c r="D345" s="1">
        <v>8.9630405567166598</v>
      </c>
      <c r="E345" s="1">
        <v>8.369466483650724</v>
      </c>
      <c r="F345" s="1">
        <v>8.7264566016169969</v>
      </c>
      <c r="G345" s="1">
        <v>8.9380210852919113</v>
      </c>
      <c r="H345" s="3">
        <v>8.638472116674027</v>
      </c>
      <c r="I345" s="3">
        <v>8.8651146194525321</v>
      </c>
      <c r="J345" s="3">
        <v>8.6082917899870566</v>
      </c>
      <c r="K345" s="3">
        <v>8.9025861516161058</v>
      </c>
      <c r="L345" s="3">
        <v>8.8046795928417403</v>
      </c>
      <c r="M345" s="3">
        <v>8.646126646948078</v>
      </c>
      <c r="N345">
        <f t="shared" si="25"/>
        <v>8.6908093862055953</v>
      </c>
      <c r="O345">
        <f t="shared" si="26"/>
        <v>8.7442118195865888</v>
      </c>
      <c r="P345">
        <f t="shared" si="27"/>
        <v>-5.3402433380993486E-2</v>
      </c>
      <c r="Q345">
        <f t="shared" si="28"/>
        <v>0.63731295409504818</v>
      </c>
      <c r="R345">
        <f t="shared" si="29"/>
        <v>0.19564725391175372</v>
      </c>
    </row>
    <row r="346" spans="1:18" x14ac:dyDescent="0.3">
      <c r="A346" t="s">
        <v>344</v>
      </c>
      <c r="B346" s="1">
        <v>9.6267311506727857</v>
      </c>
      <c r="C346" s="1">
        <v>9.6731677145600976</v>
      </c>
      <c r="D346" s="1">
        <v>9.5736471874933233</v>
      </c>
      <c r="E346" s="1">
        <v>9.8555848788741223</v>
      </c>
      <c r="F346" s="1">
        <v>9.8633809828701633</v>
      </c>
      <c r="G346" s="1">
        <v>9.9481043684614399</v>
      </c>
      <c r="H346" s="3">
        <v>9.6426293775208656</v>
      </c>
      <c r="I346" s="3">
        <v>9.5716199322054791</v>
      </c>
      <c r="J346" s="3">
        <v>9.7283967375060119</v>
      </c>
      <c r="K346" s="3">
        <v>9.6722662124192382</v>
      </c>
      <c r="L346" s="3">
        <v>9.7217998538043968</v>
      </c>
      <c r="M346" s="3">
        <v>9.8377540649288644</v>
      </c>
      <c r="N346">
        <f t="shared" si="25"/>
        <v>9.7567693804886542</v>
      </c>
      <c r="O346">
        <f t="shared" si="26"/>
        <v>9.6957443630641436</v>
      </c>
      <c r="P346">
        <f t="shared" si="27"/>
        <v>6.1025017424510608E-2</v>
      </c>
      <c r="Q346">
        <f t="shared" si="28"/>
        <v>0.42138745674827793</v>
      </c>
      <c r="R346">
        <f t="shared" si="29"/>
        <v>0.37531839598487954</v>
      </c>
    </row>
    <row r="347" spans="1:18" x14ac:dyDescent="0.3">
      <c r="A347" t="s">
        <v>345</v>
      </c>
      <c r="B347" s="1">
        <v>14.513134163116383</v>
      </c>
      <c r="C347" s="1">
        <v>14.354709450047196</v>
      </c>
      <c r="D347" s="1">
        <v>14.33314626353998</v>
      </c>
      <c r="E347" s="1">
        <v>14.381079191872358</v>
      </c>
      <c r="F347" s="1">
        <v>14.340554619598121</v>
      </c>
      <c r="G347" s="1">
        <v>14.406464125048153</v>
      </c>
      <c r="H347" s="3">
        <v>14.296831626689949</v>
      </c>
      <c r="I347" s="3">
        <v>14.207008217393724</v>
      </c>
      <c r="J347" s="3">
        <v>14.230578906444972</v>
      </c>
      <c r="K347" s="3">
        <v>14.149905858025049</v>
      </c>
      <c r="L347" s="3">
        <v>14.192476992946149</v>
      </c>
      <c r="M347" s="3">
        <v>14.143799316009018</v>
      </c>
      <c r="N347">
        <f t="shared" si="25"/>
        <v>14.3881813022037</v>
      </c>
      <c r="O347">
        <f t="shared" si="26"/>
        <v>14.203433486251479</v>
      </c>
      <c r="P347">
        <f t="shared" si="27"/>
        <v>0.18474781595222112</v>
      </c>
      <c r="Q347">
        <f t="shared" si="28"/>
        <v>4.6288349144991855E-4</v>
      </c>
      <c r="R347">
        <f t="shared" si="29"/>
        <v>3.3345283078757615</v>
      </c>
    </row>
    <row r="348" spans="1:18" x14ac:dyDescent="0.3">
      <c r="A348" t="s">
        <v>346</v>
      </c>
      <c r="B348" s="1">
        <v>8.7761368958876496</v>
      </c>
      <c r="C348" s="1">
        <v>8.2491134527137291</v>
      </c>
      <c r="D348" s="1">
        <v>8.4696825132816311</v>
      </c>
      <c r="E348" s="1">
        <v>8.5889394536552164</v>
      </c>
      <c r="F348" s="1">
        <v>8.458611672584599</v>
      </c>
      <c r="G348" s="1">
        <v>8.8862147963703304</v>
      </c>
      <c r="H348" s="3">
        <v>8.5350031443262164</v>
      </c>
      <c r="I348" s="3">
        <v>8.5343807061163659</v>
      </c>
      <c r="J348" s="3">
        <v>8.8081275874554663</v>
      </c>
      <c r="K348" s="3">
        <v>8.5954066858901417</v>
      </c>
      <c r="L348" s="3">
        <v>8.4473312326923811</v>
      </c>
      <c r="M348" s="3">
        <v>8.3066085791395494</v>
      </c>
      <c r="N348">
        <f t="shared" si="25"/>
        <v>8.5714497974155268</v>
      </c>
      <c r="O348">
        <f t="shared" si="26"/>
        <v>8.5378096559366856</v>
      </c>
      <c r="P348">
        <f t="shared" si="27"/>
        <v>3.3640141478841201E-2</v>
      </c>
      <c r="Q348">
        <f t="shared" si="28"/>
        <v>0.77903610652364219</v>
      </c>
      <c r="R348">
        <f t="shared" si="29"/>
        <v>0.10844241331512876</v>
      </c>
    </row>
    <row r="349" spans="1:18" x14ac:dyDescent="0.3">
      <c r="A349" t="s">
        <v>347</v>
      </c>
      <c r="B349" s="1">
        <v>10.734006727850275</v>
      </c>
      <c r="C349" s="1">
        <v>10.85760783608573</v>
      </c>
      <c r="D349" s="1">
        <v>10.902533395227621</v>
      </c>
      <c r="E349" s="1">
        <v>10.742722056914561</v>
      </c>
      <c r="F349" s="1">
        <v>10.613098794209224</v>
      </c>
      <c r="G349" s="1">
        <v>10.522689410603034</v>
      </c>
      <c r="H349" s="3">
        <v>10.644919785214753</v>
      </c>
      <c r="I349" s="3">
        <v>10.747999918166778</v>
      </c>
      <c r="J349" s="3">
        <v>10.586258090131011</v>
      </c>
      <c r="K349" s="3">
        <v>10.557262648466002</v>
      </c>
      <c r="L349" s="3">
        <v>10.598359621897217</v>
      </c>
      <c r="M349" s="3">
        <v>10.634883636775387</v>
      </c>
      <c r="N349">
        <f t="shared" si="25"/>
        <v>10.728776370148408</v>
      </c>
      <c r="O349">
        <f t="shared" si="26"/>
        <v>10.628280616775191</v>
      </c>
      <c r="P349">
        <f t="shared" si="27"/>
        <v>0.1004957533732167</v>
      </c>
      <c r="Q349">
        <f t="shared" si="28"/>
        <v>0.16332636950626797</v>
      </c>
      <c r="R349">
        <f t="shared" si="29"/>
        <v>0.78694369152467059</v>
      </c>
    </row>
    <row r="350" spans="1:18" x14ac:dyDescent="0.3">
      <c r="A350" t="s">
        <v>348</v>
      </c>
      <c r="B350" s="1">
        <v>10.042411784764706</v>
      </c>
      <c r="C350" s="1">
        <v>9.9224654739547908</v>
      </c>
      <c r="D350" s="1">
        <v>9.8300397760808274</v>
      </c>
      <c r="E350" s="1">
        <v>10.121624168578903</v>
      </c>
      <c r="F350" s="1">
        <v>10.124108384396351</v>
      </c>
      <c r="G350" s="1">
        <v>10.082787731709269</v>
      </c>
      <c r="H350" s="3">
        <v>9.9754610962182397</v>
      </c>
      <c r="I350" s="3">
        <v>9.8067751513205046</v>
      </c>
      <c r="J350" s="3">
        <v>9.7526649758163799</v>
      </c>
      <c r="K350" s="3">
        <v>10.09426246551766</v>
      </c>
      <c r="L350" s="3">
        <v>9.9566229988963837</v>
      </c>
      <c r="M350" s="3">
        <v>9.9451072658236281</v>
      </c>
      <c r="N350">
        <f t="shared" si="25"/>
        <v>10.020572886580807</v>
      </c>
      <c r="O350">
        <f t="shared" si="26"/>
        <v>9.9218156589321342</v>
      </c>
      <c r="P350">
        <f t="shared" si="27"/>
        <v>9.8757227648672341E-2</v>
      </c>
      <c r="Q350">
        <f t="shared" si="28"/>
        <v>0.18925666727919335</v>
      </c>
      <c r="R350">
        <f t="shared" si="29"/>
        <v>0.72294881189891302</v>
      </c>
    </row>
    <row r="351" spans="1:18" x14ac:dyDescent="0.3">
      <c r="A351" t="s">
        <v>349</v>
      </c>
      <c r="B351" s="1">
        <v>11.647669778388439</v>
      </c>
      <c r="C351" s="1">
        <v>11.574262378998275</v>
      </c>
      <c r="D351" s="1">
        <v>11.58646921726482</v>
      </c>
      <c r="E351" s="1">
        <v>11.649036073377552</v>
      </c>
      <c r="F351" s="1">
        <v>11.597400813299538</v>
      </c>
      <c r="G351" s="1">
        <v>11.645334194843374</v>
      </c>
      <c r="H351" s="3">
        <v>11.497193195114789</v>
      </c>
      <c r="I351" s="3">
        <v>11.510601002638154</v>
      </c>
      <c r="J351" s="3">
        <v>11.567713705100246</v>
      </c>
      <c r="K351" s="3">
        <v>11.67239440148872</v>
      </c>
      <c r="L351" s="3">
        <v>11.666166293847358</v>
      </c>
      <c r="M351" s="3">
        <v>11.617260826445296</v>
      </c>
      <c r="N351">
        <f t="shared" si="25"/>
        <v>11.616695409362</v>
      </c>
      <c r="O351">
        <f t="shared" si="26"/>
        <v>11.588554904105758</v>
      </c>
      <c r="P351">
        <f t="shared" si="27"/>
        <v>2.8140505256242676E-2</v>
      </c>
      <c r="Q351">
        <f t="shared" si="28"/>
        <v>0.43505505839568925</v>
      </c>
      <c r="R351">
        <f t="shared" si="29"/>
        <v>0.36145577742627577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E942-9918-4BBD-ADF0-0FE08B77163F}">
  <sheetPr codeName="Sheet16"/>
  <dimension ref="A1:R351"/>
  <sheetViews>
    <sheetView workbookViewId="0">
      <selection activeCell="A2" sqref="A2"/>
    </sheetView>
  </sheetViews>
  <sheetFormatPr defaultRowHeight="14.4" x14ac:dyDescent="0.3"/>
  <cols>
    <col min="2" max="7" width="8.88671875" style="1"/>
    <col min="8" max="13" width="8.88671875" style="4"/>
  </cols>
  <sheetData>
    <row r="1" spans="1:18" x14ac:dyDescent="0.3">
      <c r="A1" t="s">
        <v>381</v>
      </c>
      <c r="B1" s="1" t="s">
        <v>358</v>
      </c>
      <c r="C1" s="1" t="s">
        <v>359</v>
      </c>
      <c r="D1" s="1" t="s">
        <v>360</v>
      </c>
      <c r="E1" s="1" t="s">
        <v>361</v>
      </c>
      <c r="F1" s="1" t="s">
        <v>362</v>
      </c>
      <c r="G1" s="1" t="s">
        <v>363</v>
      </c>
      <c r="H1" s="4" t="s">
        <v>367</v>
      </c>
      <c r="I1" s="4" t="s">
        <v>368</v>
      </c>
      <c r="J1" s="4" t="s">
        <v>369</v>
      </c>
      <c r="K1" s="4" t="s">
        <v>375</v>
      </c>
      <c r="L1" s="4" t="s">
        <v>376</v>
      </c>
      <c r="M1" s="4" t="s">
        <v>377</v>
      </c>
      <c r="N1" t="str">
        <f>LEFT(B1, 2)</f>
        <v>Fb</v>
      </c>
      <c r="O1" t="str">
        <f>LEFT(M1,2)</f>
        <v>Sg</v>
      </c>
      <c r="P1" t="s">
        <v>378</v>
      </c>
      <c r="Q1" t="s">
        <v>379</v>
      </c>
      <c r="R1" t="s">
        <v>380</v>
      </c>
    </row>
    <row r="2" spans="1:18" x14ac:dyDescent="0.3">
      <c r="A2" t="s">
        <v>1</v>
      </c>
      <c r="B2" s="1">
        <v>7.7706969250524178</v>
      </c>
      <c r="C2" s="1">
        <v>7.5763709674859454</v>
      </c>
      <c r="D2" s="1">
        <v>7.563005553062399</v>
      </c>
      <c r="E2" s="1">
        <v>7.5774288280357487</v>
      </c>
      <c r="F2" s="1">
        <v>7.5171181851532127</v>
      </c>
      <c r="G2" s="1">
        <v>7.5679560754154673</v>
      </c>
      <c r="H2" s="4">
        <v>7.7032114673911458</v>
      </c>
      <c r="I2" s="4">
        <v>6.5675758685241137</v>
      </c>
      <c r="J2" s="4">
        <v>8.1410853185623306</v>
      </c>
      <c r="K2" s="4">
        <v>7.4953753809446289</v>
      </c>
      <c r="L2" s="4">
        <v>7.8245769404978303</v>
      </c>
      <c r="M2" s="4">
        <v>8.4389581478975497</v>
      </c>
      <c r="N2">
        <f>AVERAGE(B2:G2)</f>
        <v>7.5954294223675314</v>
      </c>
      <c r="O2">
        <f>AVERAGE(H2:M2)</f>
        <v>7.6951305206362663</v>
      </c>
      <c r="P2">
        <f>N2-O2</f>
        <v>-9.9701098268734967E-2</v>
      </c>
      <c r="Q2">
        <f>TTEST(B2:G2,H2:M2,2,3)</f>
        <v>0.7224395002679096</v>
      </c>
      <c r="R2">
        <f>-LOG10(Q2)</f>
        <v>0.14119851646060846</v>
      </c>
    </row>
    <row r="3" spans="1:18" x14ac:dyDescent="0.3">
      <c r="A3" t="s">
        <v>2</v>
      </c>
      <c r="B3" s="1">
        <v>10.805655212190253</v>
      </c>
      <c r="C3" s="1">
        <v>10.896559462910105</v>
      </c>
      <c r="D3" s="1">
        <v>10.831251815375669</v>
      </c>
      <c r="E3" s="1">
        <v>10.832059276241388</v>
      </c>
      <c r="F3" s="1">
        <v>10.789835193772927</v>
      </c>
      <c r="G3" s="1">
        <v>10.848638587796119</v>
      </c>
      <c r="H3" s="4">
        <v>10.525511021442867</v>
      </c>
      <c r="I3" s="4">
        <v>10.400399169392802</v>
      </c>
      <c r="J3" s="4">
        <v>10.592158002125361</v>
      </c>
      <c r="K3" s="4">
        <v>10.637403755428901</v>
      </c>
      <c r="L3" s="4">
        <v>10.458826953535883</v>
      </c>
      <c r="M3" s="4">
        <v>10.394280470504576</v>
      </c>
      <c r="N3">
        <f t="shared" ref="N3:N66" si="0">AVERAGE(B3:G3)</f>
        <v>10.83399992471441</v>
      </c>
      <c r="O3">
        <f t="shared" ref="O3:O66" si="1">AVERAGE(H3:M3)</f>
        <v>10.501429895405066</v>
      </c>
      <c r="P3">
        <f t="shared" ref="P3:P66" si="2">N3-O3</f>
        <v>0.33257002930934476</v>
      </c>
      <c r="Q3">
        <f t="shared" ref="Q3:Q66" si="3">TTEST(B3:G3,H3:M3,2,3)</f>
        <v>2.1076747098726939E-4</v>
      </c>
      <c r="R3">
        <f t="shared" ref="R3:R66" si="4">-LOG10(Q3)</f>
        <v>3.6761964155697386</v>
      </c>
    </row>
    <row r="4" spans="1:18" x14ac:dyDescent="0.3">
      <c r="A4" t="s">
        <v>3</v>
      </c>
      <c r="B4" s="1">
        <v>10.116707838418355</v>
      </c>
      <c r="C4" s="1">
        <v>10.160148751458774</v>
      </c>
      <c r="D4" s="1">
        <v>10.05749088802661</v>
      </c>
      <c r="E4" s="1">
        <v>10.021771190768639</v>
      </c>
      <c r="F4" s="1">
        <v>10.170876465604149</v>
      </c>
      <c r="G4" s="1">
        <v>9.9391090130424171</v>
      </c>
      <c r="H4" s="4">
        <v>9.8924213853380927</v>
      </c>
      <c r="I4" s="4">
        <v>10.163184215440442</v>
      </c>
      <c r="J4" s="4">
        <v>9.8939233789121648</v>
      </c>
      <c r="K4" s="4">
        <v>10.000070442374023</v>
      </c>
      <c r="L4" s="4">
        <v>9.9403429646850459</v>
      </c>
      <c r="M4" s="4">
        <v>10.047301169990954</v>
      </c>
      <c r="N4">
        <f t="shared" si="0"/>
        <v>10.077684024553159</v>
      </c>
      <c r="O4">
        <f t="shared" si="1"/>
        <v>9.9895405927901191</v>
      </c>
      <c r="P4">
        <f t="shared" si="2"/>
        <v>8.814343176304007E-2</v>
      </c>
      <c r="Q4">
        <f t="shared" si="3"/>
        <v>0.14782027556500407</v>
      </c>
      <c r="R4">
        <f t="shared" si="4"/>
        <v>0.83026599244951893</v>
      </c>
    </row>
    <row r="5" spans="1:18" x14ac:dyDescent="0.3">
      <c r="A5" t="s">
        <v>4</v>
      </c>
      <c r="B5" s="1">
        <v>8.337131257660312</v>
      </c>
      <c r="C5" s="1">
        <v>8.055824700134858</v>
      </c>
      <c r="D5" s="1">
        <v>8.1055418970110473</v>
      </c>
      <c r="E5" s="1">
        <v>7.9342216106256096</v>
      </c>
      <c r="F5" s="1">
        <v>8.1105616086434633</v>
      </c>
      <c r="G5" s="1">
        <v>8.1997214152617328</v>
      </c>
      <c r="H5" s="4">
        <v>8.6873406873783043</v>
      </c>
      <c r="I5" s="4">
        <v>8.6275338844727933</v>
      </c>
      <c r="J5" s="4">
        <v>8.7042840902959604</v>
      </c>
      <c r="K5" s="4">
        <v>8.426851778588258</v>
      </c>
      <c r="L5" s="4">
        <v>8.6266581527199353</v>
      </c>
      <c r="M5" s="4">
        <v>8.6264391366973161</v>
      </c>
      <c r="N5">
        <f t="shared" si="0"/>
        <v>8.1238337482228378</v>
      </c>
      <c r="O5">
        <f t="shared" si="1"/>
        <v>8.6165179550254276</v>
      </c>
      <c r="P5">
        <f t="shared" si="2"/>
        <v>-0.49268420680258984</v>
      </c>
      <c r="Q5">
        <f t="shared" si="3"/>
        <v>4.8072673339030186E-5</v>
      </c>
      <c r="R5">
        <f t="shared" si="4"/>
        <v>4.3181017259240635</v>
      </c>
    </row>
    <row r="6" spans="1:18" x14ac:dyDescent="0.3">
      <c r="A6" t="s">
        <v>5</v>
      </c>
      <c r="B6" s="1">
        <v>9.3564959877055767</v>
      </c>
      <c r="C6" s="1">
        <v>9.3067452691809489</v>
      </c>
      <c r="D6" s="1">
        <v>9.2315572103028103</v>
      </c>
      <c r="E6" s="1">
        <v>9.2459329381985533</v>
      </c>
      <c r="F6" s="1">
        <v>9.5152661762427719</v>
      </c>
      <c r="G6" s="1">
        <v>9.3033697954953674</v>
      </c>
      <c r="H6" s="4">
        <v>8.7512427688055379</v>
      </c>
      <c r="I6" s="4">
        <v>8.8960901682478895</v>
      </c>
      <c r="J6" s="4">
        <v>8.7958448561972311</v>
      </c>
      <c r="K6" s="4">
        <v>9.0692617818856718</v>
      </c>
      <c r="L6" s="4">
        <v>9.1098567661699263</v>
      </c>
      <c r="M6" s="4">
        <v>9.1721024280798922</v>
      </c>
      <c r="N6">
        <f t="shared" si="0"/>
        <v>9.3265612295210047</v>
      </c>
      <c r="O6">
        <f t="shared" si="1"/>
        <v>8.9657331282310242</v>
      </c>
      <c r="P6">
        <f t="shared" si="2"/>
        <v>0.36082810128998055</v>
      </c>
      <c r="Q6">
        <f t="shared" si="3"/>
        <v>2.4009777551274418E-3</v>
      </c>
      <c r="R6">
        <f t="shared" si="4"/>
        <v>2.619611863629002</v>
      </c>
    </row>
    <row r="7" spans="1:18" x14ac:dyDescent="0.3">
      <c r="A7" t="s">
        <v>6</v>
      </c>
      <c r="B7" s="1">
        <v>11.051684775031559</v>
      </c>
      <c r="C7" s="1">
        <v>10.981174804054948</v>
      </c>
      <c r="D7" s="1">
        <v>11.108491786683604</v>
      </c>
      <c r="E7" s="1">
        <v>11.096978636370537</v>
      </c>
      <c r="F7" s="1">
        <v>11.076989244336451</v>
      </c>
      <c r="G7" s="1">
        <v>11.178079687769307</v>
      </c>
      <c r="H7" s="4">
        <v>10.922019403772559</v>
      </c>
      <c r="I7" s="4">
        <v>10.903738773893895</v>
      </c>
      <c r="J7" s="4">
        <v>10.892064621742987</v>
      </c>
      <c r="K7" s="4">
        <v>10.982900908499309</v>
      </c>
      <c r="L7" s="4">
        <v>10.909900582165529</v>
      </c>
      <c r="M7" s="4">
        <v>11.006613606976751</v>
      </c>
      <c r="N7">
        <f t="shared" si="0"/>
        <v>11.082233155707733</v>
      </c>
      <c r="O7">
        <f t="shared" si="1"/>
        <v>10.936206316175172</v>
      </c>
      <c r="P7">
        <f t="shared" si="2"/>
        <v>0.14602683953256168</v>
      </c>
      <c r="Q7">
        <f t="shared" si="3"/>
        <v>1.5617216033105544E-3</v>
      </c>
      <c r="R7">
        <f t="shared" si="4"/>
        <v>2.8063963820604427</v>
      </c>
    </row>
    <row r="8" spans="1:18" x14ac:dyDescent="0.3">
      <c r="A8" t="s">
        <v>7</v>
      </c>
      <c r="B8" s="1">
        <v>9.6813965548196723</v>
      </c>
      <c r="C8" s="1">
        <v>9.4997263217662677</v>
      </c>
      <c r="D8" s="1">
        <v>9.6074412860231071</v>
      </c>
      <c r="E8" s="1">
        <v>9.5628148086923339</v>
      </c>
      <c r="F8" s="1">
        <v>9.6151698138436039</v>
      </c>
      <c r="G8" s="1">
        <v>9.6700365537579955</v>
      </c>
      <c r="H8" s="4">
        <v>9.7304022040938047</v>
      </c>
      <c r="I8" s="4">
        <v>9.8590222202449631</v>
      </c>
      <c r="J8" s="4">
        <v>9.7187041056748917</v>
      </c>
      <c r="K8" s="4">
        <v>9.8595813742754537</v>
      </c>
      <c r="L8" s="4">
        <v>9.794107148571948</v>
      </c>
      <c r="M8" s="4">
        <v>9.6359719978103975</v>
      </c>
      <c r="N8">
        <f t="shared" si="0"/>
        <v>9.6060975564838298</v>
      </c>
      <c r="O8">
        <f t="shared" si="1"/>
        <v>9.766298175111908</v>
      </c>
      <c r="P8">
        <f t="shared" si="2"/>
        <v>-0.16020061862807822</v>
      </c>
      <c r="Q8">
        <f t="shared" si="3"/>
        <v>5.9532682030533583E-3</v>
      </c>
      <c r="R8">
        <f t="shared" si="4"/>
        <v>2.2252445514340873</v>
      </c>
    </row>
    <row r="9" spans="1:18" x14ac:dyDescent="0.3">
      <c r="A9" t="s">
        <v>8</v>
      </c>
      <c r="B9" s="1">
        <v>12.690803367739502</v>
      </c>
      <c r="C9" s="1">
        <v>12.649680569266497</v>
      </c>
      <c r="D9" s="1">
        <v>12.654611416585016</v>
      </c>
      <c r="E9" s="1">
        <v>12.617715392851025</v>
      </c>
      <c r="F9" s="1">
        <v>12.594413253225033</v>
      </c>
      <c r="G9" s="1">
        <v>12.563827849394471</v>
      </c>
      <c r="H9" s="4">
        <v>12.768924508754901</v>
      </c>
      <c r="I9" s="4">
        <v>12.685679585767188</v>
      </c>
      <c r="J9" s="4">
        <v>12.740162325063743</v>
      </c>
      <c r="K9" s="4">
        <v>12.655582151231467</v>
      </c>
      <c r="L9" s="4">
        <v>12.744015994468654</v>
      </c>
      <c r="M9" s="4">
        <v>12.667064959841058</v>
      </c>
      <c r="N9">
        <f t="shared" si="0"/>
        <v>12.628508641510257</v>
      </c>
      <c r="O9">
        <f t="shared" si="1"/>
        <v>12.710238254187836</v>
      </c>
      <c r="P9">
        <f t="shared" si="2"/>
        <v>-8.1729612677579055E-2</v>
      </c>
      <c r="Q9">
        <f t="shared" si="3"/>
        <v>1.2060256584091456E-2</v>
      </c>
      <c r="R9">
        <f t="shared" si="4"/>
        <v>1.9186434524056788</v>
      </c>
    </row>
    <row r="10" spans="1:18" x14ac:dyDescent="0.3">
      <c r="A10" t="s">
        <v>9</v>
      </c>
      <c r="B10" s="1">
        <v>10.255842954959297</v>
      </c>
      <c r="C10" s="1">
        <v>10.15824360365948</v>
      </c>
      <c r="D10" s="1">
        <v>10.147662850685126</v>
      </c>
      <c r="E10" s="1">
        <v>10.13696548671871</v>
      </c>
      <c r="F10" s="1">
        <v>10.134028369021685</v>
      </c>
      <c r="G10" s="1">
        <v>10.184900131269911</v>
      </c>
      <c r="H10" s="4">
        <v>10.111670385747235</v>
      </c>
      <c r="I10" s="4">
        <v>10.054102305696654</v>
      </c>
      <c r="J10" s="4">
        <v>10.064271218728445</v>
      </c>
      <c r="K10" s="4">
        <v>10.168872652592837</v>
      </c>
      <c r="L10" s="4">
        <v>10.249871942549957</v>
      </c>
      <c r="M10" s="4">
        <v>10.105109699465711</v>
      </c>
      <c r="N10">
        <f t="shared" si="0"/>
        <v>10.169607232719036</v>
      </c>
      <c r="O10">
        <f t="shared" si="1"/>
        <v>10.125649700796806</v>
      </c>
      <c r="P10">
        <f t="shared" si="2"/>
        <v>4.395753192222962E-2</v>
      </c>
      <c r="Q10">
        <f t="shared" si="3"/>
        <v>0.24675616615153775</v>
      </c>
      <c r="R10">
        <f t="shared" si="4"/>
        <v>0.60773198600532463</v>
      </c>
    </row>
    <row r="11" spans="1:18" x14ac:dyDescent="0.3">
      <c r="A11" t="s">
        <v>10</v>
      </c>
      <c r="B11" s="1">
        <v>12.400633986513746</v>
      </c>
      <c r="C11" s="1">
        <v>12.356493236652183</v>
      </c>
      <c r="D11" s="1">
        <v>12.393926675640419</v>
      </c>
      <c r="E11" s="1">
        <v>12.435534839161917</v>
      </c>
      <c r="F11" s="1">
        <v>12.386024128688366</v>
      </c>
      <c r="G11" s="1">
        <v>12.334787244652798</v>
      </c>
      <c r="H11" s="4">
        <v>12.502667739134036</v>
      </c>
      <c r="I11" s="4">
        <v>12.43249231341855</v>
      </c>
      <c r="J11" s="4">
        <v>12.452599037976825</v>
      </c>
      <c r="K11" s="4">
        <v>12.525479211114609</v>
      </c>
      <c r="L11" s="4">
        <v>12.525885351842359</v>
      </c>
      <c r="M11" s="4">
        <v>12.438846420342854</v>
      </c>
      <c r="N11">
        <f t="shared" si="0"/>
        <v>12.384566685218239</v>
      </c>
      <c r="O11">
        <f t="shared" si="1"/>
        <v>12.479661678971539</v>
      </c>
      <c r="P11">
        <f t="shared" si="2"/>
        <v>-9.5094993753299661E-2</v>
      </c>
      <c r="Q11">
        <f t="shared" si="3"/>
        <v>2.0939120161647417E-3</v>
      </c>
      <c r="R11">
        <f t="shared" si="4"/>
        <v>2.6790415708410005</v>
      </c>
    </row>
    <row r="12" spans="1:18" x14ac:dyDescent="0.3">
      <c r="A12" t="s">
        <v>11</v>
      </c>
      <c r="B12" s="1">
        <v>11.458022048382627</v>
      </c>
      <c r="C12" s="1">
        <v>11.469412880610284</v>
      </c>
      <c r="D12" s="1">
        <v>11.427695207179083</v>
      </c>
      <c r="E12" s="1">
        <v>11.380861457509047</v>
      </c>
      <c r="F12" s="1">
        <v>11.427695207179083</v>
      </c>
      <c r="G12" s="1">
        <v>11.416607547938243</v>
      </c>
      <c r="H12" s="4">
        <v>11.519980178646813</v>
      </c>
      <c r="I12" s="4">
        <v>11.658854124518863</v>
      </c>
      <c r="J12" s="4">
        <v>11.469377264980364</v>
      </c>
      <c r="K12" s="4">
        <v>11.52264527911742</v>
      </c>
      <c r="L12" s="4">
        <v>11.602898323534038</v>
      </c>
      <c r="M12" s="4">
        <v>11.557463701597824</v>
      </c>
      <c r="N12">
        <f t="shared" si="0"/>
        <v>11.430049058133063</v>
      </c>
      <c r="O12">
        <f t="shared" si="1"/>
        <v>11.55520314539922</v>
      </c>
      <c r="P12">
        <f t="shared" si="2"/>
        <v>-0.12515408726615718</v>
      </c>
      <c r="Q12">
        <f t="shared" si="3"/>
        <v>4.3313781141067044E-3</v>
      </c>
      <c r="R12">
        <f t="shared" si="4"/>
        <v>2.3633739022313076</v>
      </c>
    </row>
    <row r="13" spans="1:18" x14ac:dyDescent="0.3">
      <c r="A13" t="s">
        <v>12</v>
      </c>
      <c r="B13" s="1">
        <v>12.457391140024956</v>
      </c>
      <c r="C13" s="1">
        <v>12.370431316606238</v>
      </c>
      <c r="D13" s="1">
        <v>12.404721147828488</v>
      </c>
      <c r="E13" s="1">
        <v>12.360611186998351</v>
      </c>
      <c r="F13" s="1">
        <v>12.402881493192712</v>
      </c>
      <c r="G13" s="1">
        <v>12.362661653800256</v>
      </c>
      <c r="H13" s="4">
        <v>12.457296223430323</v>
      </c>
      <c r="I13" s="4">
        <v>12.553898034427972</v>
      </c>
      <c r="J13" s="4">
        <v>12.467297314297552</v>
      </c>
      <c r="K13" s="4">
        <v>12.471784428368606</v>
      </c>
      <c r="L13" s="4">
        <v>12.504233053058496</v>
      </c>
      <c r="M13" s="4">
        <v>12.511389463927339</v>
      </c>
      <c r="N13">
        <f t="shared" si="0"/>
        <v>12.393116323075168</v>
      </c>
      <c r="O13">
        <f t="shared" si="1"/>
        <v>12.494316419585049</v>
      </c>
      <c r="P13">
        <f t="shared" si="2"/>
        <v>-0.10120009650988138</v>
      </c>
      <c r="Q13">
        <f t="shared" si="3"/>
        <v>7.3907867151753505E-4</v>
      </c>
      <c r="R13">
        <f t="shared" si="4"/>
        <v>3.131309330499024</v>
      </c>
    </row>
    <row r="14" spans="1:18" x14ac:dyDescent="0.3">
      <c r="A14" t="s">
        <v>13</v>
      </c>
      <c r="B14" s="1">
        <v>10.264360493294381</v>
      </c>
      <c r="C14" s="1">
        <v>10.15685416201589</v>
      </c>
      <c r="D14" s="1">
        <v>10.245921057467104</v>
      </c>
      <c r="E14" s="1">
        <v>10.096122144255801</v>
      </c>
      <c r="F14" s="1">
        <v>10.117032651222464</v>
      </c>
      <c r="G14" s="1">
        <v>10.15532422905059</v>
      </c>
      <c r="H14" s="4">
        <v>10.165334142434231</v>
      </c>
      <c r="I14" s="4">
        <v>10.137298580921138</v>
      </c>
      <c r="J14" s="4">
        <v>10.191318358029804</v>
      </c>
      <c r="K14" s="4">
        <v>10.310942178353351</v>
      </c>
      <c r="L14" s="4">
        <v>10.215654331484584</v>
      </c>
      <c r="M14" s="4">
        <v>10.303346961358145</v>
      </c>
      <c r="N14">
        <f t="shared" si="0"/>
        <v>10.172602456217707</v>
      </c>
      <c r="O14">
        <f t="shared" si="1"/>
        <v>10.220649092096876</v>
      </c>
      <c r="P14">
        <f t="shared" si="2"/>
        <v>-4.8046635879169131E-2</v>
      </c>
      <c r="Q14">
        <f t="shared" si="3"/>
        <v>0.26278244589932243</v>
      </c>
      <c r="R14">
        <f t="shared" si="4"/>
        <v>0.58040364940025779</v>
      </c>
    </row>
    <row r="15" spans="1:18" x14ac:dyDescent="0.3">
      <c r="A15" t="s">
        <v>14</v>
      </c>
      <c r="B15" s="1">
        <v>8.0613981965257739</v>
      </c>
      <c r="C15" s="1">
        <v>7.880685525261125</v>
      </c>
      <c r="D15" s="1">
        <v>8.2837829025235212</v>
      </c>
      <c r="E15" s="1">
        <v>8.398487190018967</v>
      </c>
      <c r="F15" s="1">
        <v>8.4250899898740599</v>
      </c>
      <c r="G15" s="1">
        <v>8.0591821992116923</v>
      </c>
      <c r="H15" s="4">
        <v>8.5142406383861839</v>
      </c>
      <c r="I15" s="4">
        <v>8.4481989197965266</v>
      </c>
      <c r="J15" s="4">
        <v>8.0205355370552898</v>
      </c>
      <c r="K15" s="4">
        <v>8.6161444649347256</v>
      </c>
      <c r="L15" s="4">
        <v>7.9252280349225073</v>
      </c>
      <c r="M15" s="4">
        <v>7.9797967182782008</v>
      </c>
      <c r="N15">
        <f t="shared" si="0"/>
        <v>8.1847710005691905</v>
      </c>
      <c r="O15">
        <f t="shared" si="1"/>
        <v>8.2506907188955712</v>
      </c>
      <c r="P15">
        <f t="shared" si="2"/>
        <v>-6.5919718326380661E-2</v>
      </c>
      <c r="Q15">
        <f t="shared" si="3"/>
        <v>0.6785788104547712</v>
      </c>
      <c r="R15">
        <f t="shared" si="4"/>
        <v>0.16839970591436959</v>
      </c>
    </row>
    <row r="16" spans="1:18" x14ac:dyDescent="0.3">
      <c r="A16" t="s">
        <v>15</v>
      </c>
      <c r="B16" s="1">
        <v>7.1191486398112538</v>
      </c>
      <c r="C16" s="1">
        <v>7.6152250003573858</v>
      </c>
      <c r="D16" s="1">
        <v>7.6777901012166572</v>
      </c>
      <c r="E16" s="1">
        <v>7.3616806442623623</v>
      </c>
      <c r="F16" s="1">
        <v>6.6746866199279991</v>
      </c>
      <c r="G16" s="1">
        <v>6.798439398827794</v>
      </c>
      <c r="H16" s="4">
        <v>6.6822923714308331</v>
      </c>
      <c r="I16" s="4">
        <v>7.2667865406949019</v>
      </c>
      <c r="J16" s="4">
        <v>8.1339641730628749</v>
      </c>
      <c r="K16" s="4">
        <v>7.3386918198767006</v>
      </c>
      <c r="L16" s="4">
        <v>7.3631710771192438</v>
      </c>
      <c r="M16" s="4">
        <v>7.4382096679633092</v>
      </c>
      <c r="N16">
        <f t="shared" si="0"/>
        <v>7.2078284007339084</v>
      </c>
      <c r="O16">
        <f t="shared" si="1"/>
        <v>7.3705192750246438</v>
      </c>
      <c r="P16">
        <f t="shared" si="2"/>
        <v>-0.16269087429073537</v>
      </c>
      <c r="Q16">
        <f t="shared" si="3"/>
        <v>0.53717818442800858</v>
      </c>
      <c r="R16">
        <f t="shared" si="4"/>
        <v>0.2698816329633314</v>
      </c>
    </row>
    <row r="17" spans="1:18" x14ac:dyDescent="0.3">
      <c r="A17" t="s">
        <v>16</v>
      </c>
      <c r="B17" s="1">
        <v>8.8195404605057224</v>
      </c>
      <c r="C17" s="1">
        <v>8.4751254257424424</v>
      </c>
      <c r="D17" s="1">
        <v>7.8043246585288726</v>
      </c>
      <c r="E17" s="1">
        <v>8.2385002788794921</v>
      </c>
      <c r="F17" s="1">
        <v>8.7340321395649312</v>
      </c>
      <c r="G17" s="1">
        <v>8.2740286490558006</v>
      </c>
      <c r="H17" s="4">
        <v>8.1007148952442858</v>
      </c>
      <c r="I17" s="4">
        <v>7.6180917939837958</v>
      </c>
      <c r="J17" s="4">
        <v>7.7227392362967144</v>
      </c>
      <c r="K17" s="4">
        <v>7.9011082430145132</v>
      </c>
      <c r="L17" s="4">
        <v>8.120963579088091</v>
      </c>
      <c r="M17" s="4">
        <v>7.8961507309765624</v>
      </c>
      <c r="N17">
        <f t="shared" si="0"/>
        <v>8.390925268712877</v>
      </c>
      <c r="O17">
        <f t="shared" si="1"/>
        <v>7.8932947464339938</v>
      </c>
      <c r="P17">
        <f t="shared" si="2"/>
        <v>0.49763052227888327</v>
      </c>
      <c r="Q17">
        <f t="shared" si="3"/>
        <v>2.1103053913328132E-2</v>
      </c>
      <c r="R17">
        <f t="shared" si="4"/>
        <v>1.675654691539517</v>
      </c>
    </row>
    <row r="18" spans="1:18" x14ac:dyDescent="0.3">
      <c r="A18" t="s">
        <v>17</v>
      </c>
      <c r="B18" s="1">
        <v>9.8003822483033805</v>
      </c>
      <c r="C18" s="1">
        <v>9.5979221863371933</v>
      </c>
      <c r="D18" s="1">
        <v>9.5362860756372463</v>
      </c>
      <c r="E18" s="1">
        <v>9.5407867415275973</v>
      </c>
      <c r="F18" s="1">
        <v>9.6226741678349104</v>
      </c>
      <c r="G18" s="1">
        <v>9.6822221314035115</v>
      </c>
      <c r="H18" s="4">
        <v>9.5800889395610724</v>
      </c>
      <c r="I18" s="4">
        <v>9.7685151801942443</v>
      </c>
      <c r="J18" s="4">
        <v>9.6558526774427502</v>
      </c>
      <c r="K18" s="4">
        <v>9.7145031187811526</v>
      </c>
      <c r="L18" s="4">
        <v>9.7550043824436869</v>
      </c>
      <c r="M18" s="4">
        <v>9.8831625705489188</v>
      </c>
      <c r="N18">
        <f t="shared" si="0"/>
        <v>9.6300455918406396</v>
      </c>
      <c r="O18">
        <f t="shared" si="1"/>
        <v>9.7261878114953042</v>
      </c>
      <c r="P18">
        <f t="shared" si="2"/>
        <v>-9.6142219654664629E-2</v>
      </c>
      <c r="Q18">
        <f t="shared" si="3"/>
        <v>0.13237659893062936</v>
      </c>
      <c r="R18">
        <f t="shared" si="4"/>
        <v>0.87818878116165966</v>
      </c>
    </row>
    <row r="19" spans="1:18" x14ac:dyDescent="0.3">
      <c r="A19" t="s">
        <v>357</v>
      </c>
      <c r="B19" s="1">
        <v>10.121339245502647</v>
      </c>
      <c r="C19" s="1">
        <v>10.187896383729832</v>
      </c>
      <c r="D19" s="1">
        <v>10.300203821213609</v>
      </c>
      <c r="E19" s="1">
        <v>10.212095074125353</v>
      </c>
      <c r="F19" s="1">
        <v>9.8858793674466803</v>
      </c>
      <c r="G19" s="1">
        <v>10.036654430768531</v>
      </c>
      <c r="H19" s="4">
        <v>10.372669205863236</v>
      </c>
      <c r="I19" s="4">
        <v>10.294057804225666</v>
      </c>
      <c r="J19" s="4">
        <v>10.216745858195306</v>
      </c>
      <c r="K19" s="4">
        <v>10.257211030995526</v>
      </c>
      <c r="L19" s="4">
        <v>10.276345446451169</v>
      </c>
      <c r="M19" s="4">
        <v>10.15529892726715</v>
      </c>
      <c r="N19">
        <f t="shared" si="0"/>
        <v>10.124011387131109</v>
      </c>
      <c r="O19">
        <f t="shared" si="1"/>
        <v>10.262054712166341</v>
      </c>
      <c r="P19">
        <f t="shared" si="2"/>
        <v>-0.1380433250352322</v>
      </c>
      <c r="Q19">
        <f t="shared" si="3"/>
        <v>7.5906212886162824E-2</v>
      </c>
      <c r="R19">
        <f t="shared" si="4"/>
        <v>1.1197226758601175</v>
      </c>
    </row>
    <row r="20" spans="1:18" x14ac:dyDescent="0.3">
      <c r="A20" t="s">
        <v>18</v>
      </c>
      <c r="B20" s="1">
        <v>8.2515297501237814</v>
      </c>
      <c r="C20" s="1">
        <v>8.4022872975371179</v>
      </c>
      <c r="D20" s="1">
        <v>8.3008101229837816</v>
      </c>
      <c r="E20" s="1">
        <v>8.7291108672300481</v>
      </c>
      <c r="F20" s="1">
        <v>8.4144315528382325</v>
      </c>
      <c r="G20" s="1">
        <v>8.5605621185147101</v>
      </c>
      <c r="H20" s="4">
        <v>8.6387255100251465</v>
      </c>
      <c r="I20" s="4">
        <v>8.8335858833961751</v>
      </c>
      <c r="J20" s="4">
        <v>8.5549341362959677</v>
      </c>
      <c r="K20" s="4">
        <v>8.8033885038315844</v>
      </c>
      <c r="L20" s="4">
        <v>8.6880754264078419</v>
      </c>
      <c r="M20" s="4">
        <v>8.5155815797454402</v>
      </c>
      <c r="N20">
        <f t="shared" si="0"/>
        <v>8.443121951537945</v>
      </c>
      <c r="O20">
        <f t="shared" si="1"/>
        <v>8.6723818399503596</v>
      </c>
      <c r="P20">
        <f t="shared" si="2"/>
        <v>-0.22925988841241463</v>
      </c>
      <c r="Q20">
        <f t="shared" si="3"/>
        <v>2.9577225626386826E-2</v>
      </c>
      <c r="R20">
        <f t="shared" si="4"/>
        <v>1.5290425656893414</v>
      </c>
    </row>
    <row r="21" spans="1:18" x14ac:dyDescent="0.3">
      <c r="A21" t="s">
        <v>19</v>
      </c>
      <c r="B21" s="1">
        <v>11.106916210260358</v>
      </c>
      <c r="C21" s="1">
        <v>11.140229055230781</v>
      </c>
      <c r="D21" s="1">
        <v>11.069093916950388</v>
      </c>
      <c r="E21" s="1">
        <v>11.086607313459572</v>
      </c>
      <c r="F21" s="1">
        <v>11.092922275131775</v>
      </c>
      <c r="G21" s="1">
        <v>11.062619592857287</v>
      </c>
      <c r="H21" s="4">
        <v>11.051025362948417</v>
      </c>
      <c r="I21" s="4">
        <v>11.208971980814812</v>
      </c>
      <c r="J21" s="4">
        <v>11.157675357444612</v>
      </c>
      <c r="K21" s="4">
        <v>11.173264878823579</v>
      </c>
      <c r="L21" s="4">
        <v>11.237042612768022</v>
      </c>
      <c r="M21" s="4">
        <v>11.26764698280043</v>
      </c>
      <c r="N21">
        <f t="shared" si="0"/>
        <v>11.093064727315026</v>
      </c>
      <c r="O21">
        <f t="shared" si="1"/>
        <v>11.182604529266646</v>
      </c>
      <c r="P21">
        <f t="shared" si="2"/>
        <v>-8.9539801951620035E-2</v>
      </c>
      <c r="Q21">
        <f t="shared" si="3"/>
        <v>3.3449066062682477E-2</v>
      </c>
      <c r="R21">
        <f t="shared" si="4"/>
        <v>1.4756160037402795</v>
      </c>
    </row>
    <row r="22" spans="1:18" x14ac:dyDescent="0.3">
      <c r="A22" t="s">
        <v>20</v>
      </c>
      <c r="B22" s="1">
        <v>11.061472454551051</v>
      </c>
      <c r="C22" s="1">
        <v>11.0273185729795</v>
      </c>
      <c r="D22" s="1">
        <v>10.96641893086815</v>
      </c>
      <c r="E22" s="1">
        <v>10.933469365736233</v>
      </c>
      <c r="F22" s="1">
        <v>11.030784367696469</v>
      </c>
      <c r="G22" s="1">
        <v>10.957348759053797</v>
      </c>
      <c r="H22" s="4">
        <v>11.066647588388625</v>
      </c>
      <c r="I22" s="4">
        <v>11.220263439609612</v>
      </c>
      <c r="J22" s="4">
        <v>11.061965160983561</v>
      </c>
      <c r="K22" s="4">
        <v>11.105738307646844</v>
      </c>
      <c r="L22" s="4">
        <v>11.059979809815207</v>
      </c>
      <c r="M22" s="4">
        <v>11.112478603678369</v>
      </c>
      <c r="N22">
        <f t="shared" si="0"/>
        <v>10.996135408480868</v>
      </c>
      <c r="O22">
        <f t="shared" si="1"/>
        <v>11.104512151687038</v>
      </c>
      <c r="P22">
        <f t="shared" si="2"/>
        <v>-0.10837674320617019</v>
      </c>
      <c r="Q22">
        <f t="shared" si="3"/>
        <v>7.7610683170275772E-3</v>
      </c>
      <c r="R22">
        <f t="shared" si="4"/>
        <v>2.110078493657273</v>
      </c>
    </row>
    <row r="23" spans="1:18" x14ac:dyDescent="0.3">
      <c r="A23" t="s">
        <v>21</v>
      </c>
      <c r="B23" s="1">
        <v>8.7215435523876561</v>
      </c>
      <c r="C23" s="1">
        <v>8.649256177517314</v>
      </c>
      <c r="D23" s="1">
        <v>8.8802875784199653</v>
      </c>
      <c r="E23" s="1">
        <v>8.8369655604653001</v>
      </c>
      <c r="F23" s="1">
        <v>8.7557221536422816</v>
      </c>
      <c r="G23" s="1">
        <v>8.8028394409351112</v>
      </c>
      <c r="H23" s="4">
        <v>8.9650627567446293</v>
      </c>
      <c r="I23" s="4">
        <v>8.7602874899060588</v>
      </c>
      <c r="J23" s="4">
        <v>8.7076352195452973</v>
      </c>
      <c r="K23" s="4">
        <v>8.8119526191582995</v>
      </c>
      <c r="L23" s="4">
        <v>9.1364528838811854</v>
      </c>
      <c r="M23" s="4">
        <v>8.8883779634067803</v>
      </c>
      <c r="N23">
        <f t="shared" si="0"/>
        <v>8.774435743894605</v>
      </c>
      <c r="O23">
        <f t="shared" si="1"/>
        <v>8.8782948221070424</v>
      </c>
      <c r="P23">
        <f t="shared" si="2"/>
        <v>-0.10385907821243734</v>
      </c>
      <c r="Q23">
        <f t="shared" si="3"/>
        <v>0.19007814341973928</v>
      </c>
      <c r="R23">
        <f t="shared" si="4"/>
        <v>0.7210678186312458</v>
      </c>
    </row>
    <row r="24" spans="1:18" x14ac:dyDescent="0.3">
      <c r="A24" t="s">
        <v>22</v>
      </c>
      <c r="B24" s="1">
        <v>13.401359543346018</v>
      </c>
      <c r="C24" s="1">
        <v>13.35262281586181</v>
      </c>
      <c r="D24" s="1">
        <v>13.400698020914151</v>
      </c>
      <c r="E24" s="1">
        <v>13.406583703028108</v>
      </c>
      <c r="F24" s="1">
        <v>13.381722736121793</v>
      </c>
      <c r="G24" s="1">
        <v>13.374818067140122</v>
      </c>
      <c r="H24" s="4">
        <v>13.528040143441093</v>
      </c>
      <c r="I24" s="4">
        <v>13.410632869493414</v>
      </c>
      <c r="J24" s="4">
        <v>13.467055264836853</v>
      </c>
      <c r="K24" s="4">
        <v>13.444035209049511</v>
      </c>
      <c r="L24" s="4">
        <v>13.502342039822151</v>
      </c>
      <c r="M24" s="4">
        <v>13.443754265737729</v>
      </c>
      <c r="N24">
        <f t="shared" si="0"/>
        <v>13.386300814402</v>
      </c>
      <c r="O24">
        <f t="shared" si="1"/>
        <v>13.465976632063457</v>
      </c>
      <c r="P24">
        <f t="shared" si="2"/>
        <v>-7.9675817661456705E-2</v>
      </c>
      <c r="Q24">
        <f t="shared" si="3"/>
        <v>4.3264708125679762E-3</v>
      </c>
      <c r="R24">
        <f t="shared" si="4"/>
        <v>2.3638662217960364</v>
      </c>
    </row>
    <row r="25" spans="1:18" x14ac:dyDescent="0.3">
      <c r="A25" t="s">
        <v>23</v>
      </c>
      <c r="B25" s="1">
        <v>13.636424106435495</v>
      </c>
      <c r="C25" s="1">
        <v>13.548260804791626</v>
      </c>
      <c r="D25" s="1">
        <v>13.57044395606118</v>
      </c>
      <c r="E25" s="1">
        <v>13.510367347492323</v>
      </c>
      <c r="F25" s="1">
        <v>13.530712353031811</v>
      </c>
      <c r="G25" s="1">
        <v>13.63945715974319</v>
      </c>
      <c r="H25" s="4">
        <v>13.601301882744426</v>
      </c>
      <c r="I25" s="4">
        <v>13.683999030666261</v>
      </c>
      <c r="J25" s="4">
        <v>13.638588637894047</v>
      </c>
      <c r="K25" s="4">
        <v>13.648485666070398</v>
      </c>
      <c r="L25" s="4">
        <v>13.675767424251546</v>
      </c>
      <c r="M25" s="4">
        <v>13.646706077121161</v>
      </c>
      <c r="N25">
        <f t="shared" si="0"/>
        <v>13.572610954592605</v>
      </c>
      <c r="O25">
        <f t="shared" si="1"/>
        <v>13.649141453124642</v>
      </c>
      <c r="P25">
        <f t="shared" si="2"/>
        <v>-7.6530498532036972E-2</v>
      </c>
      <c r="Q25">
        <f t="shared" si="3"/>
        <v>1.6977056766643975E-2</v>
      </c>
      <c r="R25">
        <f t="shared" si="4"/>
        <v>1.7701375991803741</v>
      </c>
    </row>
    <row r="26" spans="1:18" x14ac:dyDescent="0.3">
      <c r="A26" t="s">
        <v>24</v>
      </c>
      <c r="B26" s="1">
        <v>9.4104301508332924</v>
      </c>
      <c r="C26" s="1">
        <v>9.6014736777562177</v>
      </c>
      <c r="D26" s="1">
        <v>9.5131353971177326</v>
      </c>
      <c r="E26" s="1">
        <v>9.5548382321910008</v>
      </c>
      <c r="F26" s="1">
        <v>9.4901087857552646</v>
      </c>
      <c r="G26" s="1">
        <v>9.610895650027194</v>
      </c>
      <c r="H26" s="4">
        <v>9.4060136256606235</v>
      </c>
      <c r="I26" s="4">
        <v>9.3060616894283417</v>
      </c>
      <c r="J26" s="4">
        <v>9.440993711447117</v>
      </c>
      <c r="K26" s="4">
        <v>9.4582425447701031</v>
      </c>
      <c r="L26" s="4">
        <v>9.4129720094671185</v>
      </c>
      <c r="M26" s="4">
        <v>9.2922756130874973</v>
      </c>
      <c r="N26">
        <f t="shared" si="0"/>
        <v>9.530146982280117</v>
      </c>
      <c r="O26">
        <f t="shared" si="1"/>
        <v>9.3860931989768002</v>
      </c>
      <c r="P26">
        <f t="shared" si="2"/>
        <v>0.14405378330331686</v>
      </c>
      <c r="Q26">
        <f t="shared" si="3"/>
        <v>6.5141598336738403E-3</v>
      </c>
      <c r="R26">
        <f t="shared" si="4"/>
        <v>2.1861415896411227</v>
      </c>
    </row>
    <row r="27" spans="1:18" x14ac:dyDescent="0.3">
      <c r="A27" t="s">
        <v>25</v>
      </c>
      <c r="B27" s="1">
        <v>13.058800136263823</v>
      </c>
      <c r="C27" s="1">
        <v>13.03506540333372</v>
      </c>
      <c r="D27" s="1">
        <v>13.12043067747506</v>
      </c>
      <c r="E27" s="1">
        <v>13.040741776845449</v>
      </c>
      <c r="F27" s="1">
        <v>13.016625502242864</v>
      </c>
      <c r="G27" s="1">
        <v>13.067289815102885</v>
      </c>
      <c r="H27" s="4">
        <v>13.119090264586205</v>
      </c>
      <c r="I27" s="4">
        <v>13.065417817707578</v>
      </c>
      <c r="J27" s="4">
        <v>13.103266495714223</v>
      </c>
      <c r="K27" s="4">
        <v>13.062870829321414</v>
      </c>
      <c r="L27" s="4">
        <v>13.094435675131676</v>
      </c>
      <c r="M27" s="4">
        <v>13.112695246445565</v>
      </c>
      <c r="N27">
        <f t="shared" si="0"/>
        <v>13.056492218543966</v>
      </c>
      <c r="O27">
        <f t="shared" si="1"/>
        <v>13.092962721484442</v>
      </c>
      <c r="P27">
        <f t="shared" si="2"/>
        <v>-3.6470502940476379E-2</v>
      </c>
      <c r="Q27">
        <f t="shared" si="3"/>
        <v>7.0016851669707017E-2</v>
      </c>
      <c r="R27">
        <f t="shared" si="4"/>
        <v>1.154797421323251</v>
      </c>
    </row>
    <row r="28" spans="1:18" x14ac:dyDescent="0.3">
      <c r="A28" t="s">
        <v>26</v>
      </c>
      <c r="B28" s="1">
        <v>10.752539543342953</v>
      </c>
      <c r="C28" s="1">
        <v>10.70716929129623</v>
      </c>
      <c r="D28" s="1">
        <v>10.696376421645679</v>
      </c>
      <c r="E28" s="1">
        <v>10.763428173866423</v>
      </c>
      <c r="F28" s="1">
        <v>10.736148211170926</v>
      </c>
      <c r="G28" s="1">
        <v>10.811262292188896</v>
      </c>
      <c r="H28" s="4">
        <v>10.505067193231886</v>
      </c>
      <c r="I28" s="4">
        <v>10.488492916556821</v>
      </c>
      <c r="J28" s="4">
        <v>10.515453455388577</v>
      </c>
      <c r="K28" s="4">
        <v>10.634829197165018</v>
      </c>
      <c r="L28" s="4">
        <v>10.668104938266769</v>
      </c>
      <c r="M28" s="4">
        <v>10.662143178098194</v>
      </c>
      <c r="N28">
        <f t="shared" si="0"/>
        <v>10.744487322251851</v>
      </c>
      <c r="O28">
        <f t="shared" si="1"/>
        <v>10.57901514645121</v>
      </c>
      <c r="P28">
        <f t="shared" si="2"/>
        <v>0.165472175800641</v>
      </c>
      <c r="Q28">
        <f t="shared" si="3"/>
        <v>3.2229962635760079E-3</v>
      </c>
      <c r="R28">
        <f t="shared" si="4"/>
        <v>2.4917401979655627</v>
      </c>
    </row>
    <row r="29" spans="1:18" x14ac:dyDescent="0.3">
      <c r="A29" t="s">
        <v>27</v>
      </c>
      <c r="B29" s="1">
        <v>12.779702942137178</v>
      </c>
      <c r="C29" s="1">
        <v>12.786189974959003</v>
      </c>
      <c r="D29" s="1">
        <v>12.785742612770765</v>
      </c>
      <c r="E29" s="1">
        <v>12.774200227814855</v>
      </c>
      <c r="F29" s="1">
        <v>12.813244088095869</v>
      </c>
      <c r="G29" s="1">
        <v>12.793956827845964</v>
      </c>
      <c r="H29" s="4">
        <v>12.709652504946298</v>
      </c>
      <c r="I29" s="4">
        <v>12.786880152209964</v>
      </c>
      <c r="J29" s="4">
        <v>12.70516797215018</v>
      </c>
      <c r="K29" s="4">
        <v>12.699776307395696</v>
      </c>
      <c r="L29" s="4">
        <v>12.766564105953226</v>
      </c>
      <c r="M29" s="4">
        <v>12.783767659390824</v>
      </c>
      <c r="N29">
        <f t="shared" si="0"/>
        <v>12.788839445603939</v>
      </c>
      <c r="O29">
        <f t="shared" si="1"/>
        <v>12.741968117007696</v>
      </c>
      <c r="P29">
        <f t="shared" si="2"/>
        <v>4.6871328596242989E-2</v>
      </c>
      <c r="Q29">
        <f t="shared" si="3"/>
        <v>3.8246907598821316E-2</v>
      </c>
      <c r="R29">
        <f t="shared" si="4"/>
        <v>1.4174036733746773</v>
      </c>
    </row>
    <row r="30" spans="1:18" x14ac:dyDescent="0.3">
      <c r="A30" t="s">
        <v>28</v>
      </c>
      <c r="B30" s="1">
        <v>11.114002556816233</v>
      </c>
      <c r="C30" s="1">
        <v>11.11811699626654</v>
      </c>
      <c r="D30" s="1">
        <v>11.216072847672084</v>
      </c>
      <c r="E30" s="1">
        <v>11.041967094466308</v>
      </c>
      <c r="F30" s="1">
        <v>11.153995285175125</v>
      </c>
      <c r="G30" s="1">
        <v>11.070811930552495</v>
      </c>
      <c r="H30" s="4">
        <v>11.233403975330322</v>
      </c>
      <c r="I30" s="4">
        <v>11.119012427278378</v>
      </c>
      <c r="J30" s="4">
        <v>11.14352352233435</v>
      </c>
      <c r="K30" s="4">
        <v>11.243804727067669</v>
      </c>
      <c r="L30" s="4">
        <v>11.266464474605632</v>
      </c>
      <c r="M30" s="4">
        <v>11.160325260303539</v>
      </c>
      <c r="N30">
        <f t="shared" si="0"/>
        <v>11.119161118491464</v>
      </c>
      <c r="O30">
        <f t="shared" si="1"/>
        <v>11.194422397819983</v>
      </c>
      <c r="P30">
        <f t="shared" si="2"/>
        <v>-7.5261279328518782E-2</v>
      </c>
      <c r="Q30">
        <f t="shared" si="3"/>
        <v>5.9202124774608643E-2</v>
      </c>
      <c r="R30">
        <f t="shared" si="4"/>
        <v>1.2276627060924807</v>
      </c>
    </row>
    <row r="31" spans="1:18" x14ac:dyDescent="0.3">
      <c r="A31" t="s">
        <v>29</v>
      </c>
      <c r="B31" s="1">
        <v>14.585632737969229</v>
      </c>
      <c r="C31" s="1">
        <v>14.488360480583449</v>
      </c>
      <c r="D31" s="1">
        <v>14.552667896868764</v>
      </c>
      <c r="E31" s="1">
        <v>14.510426692066785</v>
      </c>
      <c r="F31" s="1">
        <v>14.476822133259285</v>
      </c>
      <c r="G31" s="1">
        <v>14.560430165073075</v>
      </c>
      <c r="H31" s="4">
        <v>14.574634915536089</v>
      </c>
      <c r="I31" s="4">
        <v>14.561113087759093</v>
      </c>
      <c r="J31" s="4">
        <v>14.562918529071792</v>
      </c>
      <c r="K31" s="4">
        <v>14.582030222577313</v>
      </c>
      <c r="L31" s="4">
        <v>14.611742968118435</v>
      </c>
      <c r="M31" s="4">
        <v>14.572282774434283</v>
      </c>
      <c r="N31">
        <f t="shared" si="0"/>
        <v>14.529056684303432</v>
      </c>
      <c r="O31">
        <f t="shared" si="1"/>
        <v>14.577453749582835</v>
      </c>
      <c r="P31">
        <f t="shared" si="2"/>
        <v>-4.8397065279402796E-2</v>
      </c>
      <c r="Q31">
        <f t="shared" si="3"/>
        <v>4.1824920454526182E-2</v>
      </c>
      <c r="R31">
        <f t="shared" si="4"/>
        <v>1.3785648763355187</v>
      </c>
    </row>
    <row r="32" spans="1:18" x14ac:dyDescent="0.3">
      <c r="A32" t="s">
        <v>30</v>
      </c>
      <c r="B32" s="1">
        <v>10.707997504180165</v>
      </c>
      <c r="C32" s="1">
        <v>10.685913875351254</v>
      </c>
      <c r="D32" s="1">
        <v>10.595910136986468</v>
      </c>
      <c r="E32" s="1">
        <v>10.669469742110188</v>
      </c>
      <c r="F32" s="1">
        <v>10.628199449875545</v>
      </c>
      <c r="G32" s="1">
        <v>10.749777266233421</v>
      </c>
      <c r="H32" s="4">
        <v>10.627634194799906</v>
      </c>
      <c r="I32" s="4">
        <v>10.645973593528012</v>
      </c>
      <c r="J32" s="4">
        <v>10.436190995481418</v>
      </c>
      <c r="K32" s="4">
        <v>10.569305001219149</v>
      </c>
      <c r="L32" s="4">
        <v>10.667022812714265</v>
      </c>
      <c r="M32" s="4">
        <v>10.595453309113642</v>
      </c>
      <c r="N32">
        <f t="shared" si="0"/>
        <v>10.672877995789506</v>
      </c>
      <c r="O32">
        <f t="shared" si="1"/>
        <v>10.590263317809399</v>
      </c>
      <c r="P32">
        <f t="shared" si="2"/>
        <v>8.2614677980107132E-2</v>
      </c>
      <c r="Q32">
        <f t="shared" si="3"/>
        <v>7.4432996279825178E-2</v>
      </c>
      <c r="R32">
        <f t="shared" si="4"/>
        <v>1.128234498251137</v>
      </c>
    </row>
    <row r="33" spans="1:18" x14ac:dyDescent="0.3">
      <c r="A33" t="s">
        <v>31</v>
      </c>
      <c r="B33" s="1">
        <v>8.5830075272076876</v>
      </c>
      <c r="C33" s="1">
        <v>8.4078625674033898</v>
      </c>
      <c r="D33" s="1">
        <v>8.6372769481876102</v>
      </c>
      <c r="E33" s="1">
        <v>8.1371448546916998</v>
      </c>
      <c r="F33" s="1">
        <v>8.5601035134647372</v>
      </c>
      <c r="G33" s="1">
        <v>8.346779643228297</v>
      </c>
      <c r="H33" s="4">
        <v>8.2072584103635293</v>
      </c>
      <c r="I33" s="4">
        <v>8.306471876146043</v>
      </c>
      <c r="J33" s="4">
        <v>8.283227289676363</v>
      </c>
      <c r="K33" s="4">
        <v>8.2226500224514769</v>
      </c>
      <c r="L33" s="4">
        <v>8.3976746329482665</v>
      </c>
      <c r="M33" s="4">
        <v>8.492894666670729</v>
      </c>
      <c r="N33">
        <f t="shared" si="0"/>
        <v>8.44536250903057</v>
      </c>
      <c r="O33">
        <f t="shared" si="1"/>
        <v>8.3183628163760677</v>
      </c>
      <c r="P33">
        <f t="shared" si="2"/>
        <v>0.12699969265450228</v>
      </c>
      <c r="Q33">
        <f t="shared" si="3"/>
        <v>0.18873200103456514</v>
      </c>
      <c r="R33">
        <f t="shared" si="4"/>
        <v>0.72415445545556689</v>
      </c>
    </row>
    <row r="34" spans="1:18" x14ac:dyDescent="0.3">
      <c r="A34" t="s">
        <v>32</v>
      </c>
      <c r="B34" s="1">
        <v>12.771148976403442</v>
      </c>
      <c r="C34" s="1">
        <v>12.734635536272037</v>
      </c>
      <c r="D34" s="1">
        <v>12.730737592637398</v>
      </c>
      <c r="E34" s="1">
        <v>12.658316377866146</v>
      </c>
      <c r="F34" s="1">
        <v>12.62709380449054</v>
      </c>
      <c r="G34" s="1">
        <v>12.697868928975819</v>
      </c>
      <c r="H34" s="4">
        <v>12.734792166436165</v>
      </c>
      <c r="I34" s="4">
        <v>12.651318583017069</v>
      </c>
      <c r="J34" s="4">
        <v>12.746892160345849</v>
      </c>
      <c r="K34" s="4">
        <v>12.697719096224994</v>
      </c>
      <c r="L34" s="4">
        <v>12.73013256309698</v>
      </c>
      <c r="M34" s="4">
        <v>12.756925288376907</v>
      </c>
      <c r="N34">
        <f t="shared" si="0"/>
        <v>12.703300202774232</v>
      </c>
      <c r="O34">
        <f t="shared" si="1"/>
        <v>12.719629976249662</v>
      </c>
      <c r="P34">
        <f t="shared" si="2"/>
        <v>-1.6329773475430187E-2</v>
      </c>
      <c r="Q34">
        <f t="shared" si="3"/>
        <v>0.55953395093847536</v>
      </c>
      <c r="R34">
        <f t="shared" si="4"/>
        <v>0.25217355657460755</v>
      </c>
    </row>
    <row r="35" spans="1:18" x14ac:dyDescent="0.3">
      <c r="A35" t="s">
        <v>33</v>
      </c>
      <c r="B35" s="1">
        <v>13.862048382232839</v>
      </c>
      <c r="C35" s="1">
        <v>13.866515871373306</v>
      </c>
      <c r="D35" s="1">
        <v>13.908850427408145</v>
      </c>
      <c r="E35" s="1">
        <v>13.838201349606287</v>
      </c>
      <c r="F35" s="1">
        <v>13.851526530704346</v>
      </c>
      <c r="G35" s="1">
        <v>13.887521462947708</v>
      </c>
      <c r="H35" s="4">
        <v>13.934485172283335</v>
      </c>
      <c r="I35" s="4">
        <v>13.822624602402673</v>
      </c>
      <c r="J35" s="4">
        <v>13.90133455166937</v>
      </c>
      <c r="K35" s="4">
        <v>13.978158976832232</v>
      </c>
      <c r="L35" s="4">
        <v>13.973834562877883</v>
      </c>
      <c r="M35" s="4">
        <v>13.971347756601849</v>
      </c>
      <c r="N35">
        <f t="shared" si="0"/>
        <v>13.869110670712104</v>
      </c>
      <c r="O35">
        <f t="shared" si="1"/>
        <v>13.930297603777889</v>
      </c>
      <c r="P35">
        <f t="shared" si="2"/>
        <v>-6.1186933065785709E-2</v>
      </c>
      <c r="Q35">
        <f t="shared" si="3"/>
        <v>5.8000331005750125E-2</v>
      </c>
      <c r="R35">
        <f t="shared" si="4"/>
        <v>1.2365695279273978</v>
      </c>
    </row>
    <row r="36" spans="1:18" x14ac:dyDescent="0.3">
      <c r="A36" t="s">
        <v>34</v>
      </c>
      <c r="B36" s="1">
        <v>12.914788731303313</v>
      </c>
      <c r="C36" s="1">
        <v>12.867411958876994</v>
      </c>
      <c r="D36" s="1">
        <v>12.860652480797514</v>
      </c>
      <c r="E36" s="1">
        <v>12.868118394066835</v>
      </c>
      <c r="F36" s="1">
        <v>12.811794113983273</v>
      </c>
      <c r="G36" s="1">
        <v>12.828551060572529</v>
      </c>
      <c r="H36" s="4">
        <v>12.794917391885416</v>
      </c>
      <c r="I36" s="4">
        <v>12.832939447769602</v>
      </c>
      <c r="J36" s="4">
        <v>12.7871312294709</v>
      </c>
      <c r="K36" s="4">
        <v>12.783577381379482</v>
      </c>
      <c r="L36" s="4">
        <v>12.845493971306007</v>
      </c>
      <c r="M36" s="4">
        <v>12.871017714968678</v>
      </c>
      <c r="N36">
        <f t="shared" si="0"/>
        <v>12.858552789933407</v>
      </c>
      <c r="O36">
        <f t="shared" si="1"/>
        <v>12.819179522796681</v>
      </c>
      <c r="P36">
        <f t="shared" si="2"/>
        <v>3.9373267136726398E-2</v>
      </c>
      <c r="Q36">
        <f t="shared" si="3"/>
        <v>8.6544600018768847E-2</v>
      </c>
      <c r="R36">
        <f t="shared" si="4"/>
        <v>1.0627600249025537</v>
      </c>
    </row>
    <row r="37" spans="1:18" x14ac:dyDescent="0.3">
      <c r="A37" t="s">
        <v>35</v>
      </c>
      <c r="B37" s="1">
        <v>8.9571600965326521</v>
      </c>
      <c r="C37" s="1">
        <v>9.040262319150278</v>
      </c>
      <c r="D37" s="1">
        <v>9.046578366620329</v>
      </c>
      <c r="E37" s="1">
        <v>9.1435872943439307</v>
      </c>
      <c r="F37" s="1">
        <v>9.1967004747714753</v>
      </c>
      <c r="G37" s="1">
        <v>9.0854990156794457</v>
      </c>
      <c r="H37" s="4">
        <v>8.5997269158976906</v>
      </c>
      <c r="I37" s="4">
        <v>9.0122054959107984</v>
      </c>
      <c r="J37" s="4">
        <v>8.6697354627979841</v>
      </c>
      <c r="K37" s="4">
        <v>8.9649472787831961</v>
      </c>
      <c r="L37" s="4">
        <v>8.986012660042519</v>
      </c>
      <c r="M37" s="4">
        <v>8.7708951019854755</v>
      </c>
      <c r="N37">
        <f t="shared" si="0"/>
        <v>9.0782979278496843</v>
      </c>
      <c r="O37">
        <f t="shared" si="1"/>
        <v>8.8339204859029437</v>
      </c>
      <c r="P37">
        <f t="shared" si="2"/>
        <v>0.2443774419467406</v>
      </c>
      <c r="Q37">
        <f t="shared" si="3"/>
        <v>1.8292989207335339E-2</v>
      </c>
      <c r="R37">
        <f t="shared" si="4"/>
        <v>1.7377153218512007</v>
      </c>
    </row>
    <row r="38" spans="1:18" x14ac:dyDescent="0.3">
      <c r="A38" t="s">
        <v>36</v>
      </c>
      <c r="B38" s="1">
        <v>10.755421734734243</v>
      </c>
      <c r="C38" s="1">
        <v>10.664536172446764</v>
      </c>
      <c r="D38" s="1">
        <v>10.643224872583628</v>
      </c>
      <c r="E38" s="1">
        <v>10.655682766077856</v>
      </c>
      <c r="F38" s="1">
        <v>10.569390454028998</v>
      </c>
      <c r="G38" s="1">
        <v>10.65204723783971</v>
      </c>
      <c r="H38" s="4">
        <v>10.772306325212874</v>
      </c>
      <c r="I38" s="4">
        <v>10.654662877441426</v>
      </c>
      <c r="J38" s="4">
        <v>10.706003811921132</v>
      </c>
      <c r="K38" s="4">
        <v>10.641753733898925</v>
      </c>
      <c r="L38" s="4">
        <v>10.76219099563046</v>
      </c>
      <c r="M38" s="4">
        <v>10.727401467372442</v>
      </c>
      <c r="N38">
        <f t="shared" si="0"/>
        <v>10.656717206285199</v>
      </c>
      <c r="O38">
        <f t="shared" si="1"/>
        <v>10.710719868579544</v>
      </c>
      <c r="P38">
        <f t="shared" si="2"/>
        <v>-5.4002662294344361E-2</v>
      </c>
      <c r="Q38">
        <f t="shared" si="3"/>
        <v>0.13096554705821725</v>
      </c>
      <c r="R38">
        <f t="shared" si="4"/>
        <v>0.8828429386224137</v>
      </c>
    </row>
    <row r="39" spans="1:18" x14ac:dyDescent="0.3">
      <c r="A39" t="s">
        <v>37</v>
      </c>
      <c r="B39" s="1">
        <v>9.7482264002468018</v>
      </c>
      <c r="C39" s="1">
        <v>9.7912931485922066</v>
      </c>
      <c r="D39" s="1">
        <v>9.7687632719734037</v>
      </c>
      <c r="E39" s="1">
        <v>9.5951269149037728</v>
      </c>
      <c r="F39" s="1">
        <v>9.8058567042228937</v>
      </c>
      <c r="G39" s="1">
        <v>9.6528091292016587</v>
      </c>
      <c r="H39" s="4">
        <v>9.9415025045675964</v>
      </c>
      <c r="I39" s="4">
        <v>10.065106423544995</v>
      </c>
      <c r="J39" s="4">
        <v>9.6189360441622114</v>
      </c>
      <c r="K39" s="4">
        <v>9.7484612330040363</v>
      </c>
      <c r="L39" s="4">
        <v>9.715086844410191</v>
      </c>
      <c r="M39" s="4">
        <v>9.6940444130862033</v>
      </c>
      <c r="N39">
        <f t="shared" si="0"/>
        <v>9.7270125948567898</v>
      </c>
      <c r="O39">
        <f t="shared" si="1"/>
        <v>9.7971895771292044</v>
      </c>
      <c r="P39">
        <f t="shared" si="2"/>
        <v>-7.0176982272414534E-2</v>
      </c>
      <c r="Q39">
        <f t="shared" si="3"/>
        <v>0.39326423070255268</v>
      </c>
      <c r="R39">
        <f t="shared" si="4"/>
        <v>0.40531555299260918</v>
      </c>
    </row>
    <row r="40" spans="1:18" x14ac:dyDescent="0.3">
      <c r="A40" t="s">
        <v>38</v>
      </c>
      <c r="B40" s="1">
        <v>14.280973707329611</v>
      </c>
      <c r="C40" s="1">
        <v>14.209731307440169</v>
      </c>
      <c r="D40" s="1">
        <v>14.232250024249725</v>
      </c>
      <c r="E40" s="1">
        <v>14.219766745711537</v>
      </c>
      <c r="F40" s="1">
        <v>14.201518236338975</v>
      </c>
      <c r="G40" s="1">
        <v>14.240938127856134</v>
      </c>
      <c r="H40" s="4">
        <v>14.224020521993062</v>
      </c>
      <c r="I40" s="4">
        <v>14.310622011470324</v>
      </c>
      <c r="J40" s="4">
        <v>14.235108484936227</v>
      </c>
      <c r="K40" s="4">
        <v>14.301108890269576</v>
      </c>
      <c r="L40" s="4">
        <v>14.285951217071878</v>
      </c>
      <c r="M40" s="4">
        <v>14.291000139197926</v>
      </c>
      <c r="N40">
        <f t="shared" si="0"/>
        <v>14.230863024821026</v>
      </c>
      <c r="O40">
        <f t="shared" si="1"/>
        <v>14.274635210823163</v>
      </c>
      <c r="P40">
        <f t="shared" si="2"/>
        <v>-4.3772186002136948E-2</v>
      </c>
      <c r="Q40">
        <f t="shared" si="3"/>
        <v>4.3163099474185215E-2</v>
      </c>
      <c r="R40">
        <f t="shared" si="4"/>
        <v>1.3648873768666947</v>
      </c>
    </row>
    <row r="41" spans="1:18" x14ac:dyDescent="0.3">
      <c r="A41" t="s">
        <v>39</v>
      </c>
      <c r="B41" s="1">
        <v>12.173105565968742</v>
      </c>
      <c r="C41" s="1">
        <v>12.077727012215394</v>
      </c>
      <c r="D41" s="1">
        <v>12.125135754020228</v>
      </c>
      <c r="E41" s="1">
        <v>12.095746444994809</v>
      </c>
      <c r="F41" s="1">
        <v>12.105306168946329</v>
      </c>
      <c r="G41" s="1">
        <v>12.013675103038798</v>
      </c>
      <c r="H41" s="4">
        <v>12.259955063075678</v>
      </c>
      <c r="I41" s="4">
        <v>12.195799723180574</v>
      </c>
      <c r="J41" s="4">
        <v>12.231245185420645</v>
      </c>
      <c r="K41" s="4">
        <v>12.240728734531505</v>
      </c>
      <c r="L41" s="4">
        <v>12.298778580955656</v>
      </c>
      <c r="M41" s="4">
        <v>12.12926691534796</v>
      </c>
      <c r="N41">
        <f t="shared" si="0"/>
        <v>12.098449341530717</v>
      </c>
      <c r="O41">
        <f t="shared" si="1"/>
        <v>12.225962367085335</v>
      </c>
      <c r="P41">
        <f t="shared" si="2"/>
        <v>-0.12751302555461841</v>
      </c>
      <c r="Q41">
        <f t="shared" si="3"/>
        <v>2.6844005128592685E-3</v>
      </c>
      <c r="R41">
        <f t="shared" si="4"/>
        <v>2.5711526868830408</v>
      </c>
    </row>
    <row r="42" spans="1:18" x14ac:dyDescent="0.3">
      <c r="A42" t="s">
        <v>40</v>
      </c>
      <c r="B42" s="1">
        <v>12.830063551347033</v>
      </c>
      <c r="C42" s="1">
        <v>12.736826812626532</v>
      </c>
      <c r="D42" s="1">
        <v>12.667814529334454</v>
      </c>
      <c r="E42" s="1">
        <v>12.824047821356571</v>
      </c>
      <c r="F42" s="1">
        <v>12.892808412012332</v>
      </c>
      <c r="G42" s="1">
        <v>12.910534055841087</v>
      </c>
      <c r="H42" s="4">
        <v>12.826337946496219</v>
      </c>
      <c r="I42" s="4">
        <v>12.688851306867715</v>
      </c>
      <c r="J42" s="4">
        <v>12.840447497581268</v>
      </c>
      <c r="K42" s="4">
        <v>13.038810988829336</v>
      </c>
      <c r="L42" s="4">
        <v>13.056493777089791</v>
      </c>
      <c r="M42" s="4">
        <v>12.969372130297531</v>
      </c>
      <c r="N42">
        <f t="shared" si="0"/>
        <v>12.810349197086333</v>
      </c>
      <c r="O42">
        <f t="shared" si="1"/>
        <v>12.90338560786031</v>
      </c>
      <c r="P42">
        <f t="shared" si="2"/>
        <v>-9.3036410773976286E-2</v>
      </c>
      <c r="Q42">
        <f t="shared" si="3"/>
        <v>0.21545838523515393</v>
      </c>
      <c r="R42">
        <f t="shared" si="4"/>
        <v>0.66663659932222474</v>
      </c>
    </row>
    <row r="43" spans="1:18" x14ac:dyDescent="0.3">
      <c r="A43" t="s">
        <v>41</v>
      </c>
      <c r="B43" s="1">
        <v>10.11346870515308</v>
      </c>
      <c r="C43" s="1">
        <v>10.089609374068182</v>
      </c>
      <c r="D43" s="1">
        <v>10.143676570421791</v>
      </c>
      <c r="E43" s="1">
        <v>10.289004455542445</v>
      </c>
      <c r="F43" s="1">
        <v>10.152436963816051</v>
      </c>
      <c r="G43" s="1">
        <v>10.130042807976613</v>
      </c>
      <c r="H43" s="4">
        <v>10.140727538981512</v>
      </c>
      <c r="I43" s="4">
        <v>10.006606594769428</v>
      </c>
      <c r="J43" s="4">
        <v>9.8777135800855707</v>
      </c>
      <c r="K43" s="4">
        <v>10.131805526713679</v>
      </c>
      <c r="L43" s="4">
        <v>9.9896641372702231</v>
      </c>
      <c r="M43" s="4">
        <v>10.092334311186203</v>
      </c>
      <c r="N43">
        <f t="shared" si="0"/>
        <v>10.153039812829695</v>
      </c>
      <c r="O43">
        <f t="shared" si="1"/>
        <v>10.039808614834435</v>
      </c>
      <c r="P43">
        <f t="shared" si="2"/>
        <v>0.11323119799526005</v>
      </c>
      <c r="Q43">
        <f t="shared" si="3"/>
        <v>5.1312510664573777E-2</v>
      </c>
      <c r="R43">
        <f t="shared" si="4"/>
        <v>1.2897767352745584</v>
      </c>
    </row>
    <row r="44" spans="1:18" x14ac:dyDescent="0.3">
      <c r="A44" t="s">
        <v>42</v>
      </c>
      <c r="B44" s="1">
        <v>11.485517395305118</v>
      </c>
      <c r="C44" s="1">
        <v>11.550034880212021</v>
      </c>
      <c r="D44" s="1">
        <v>11.524252755320953</v>
      </c>
      <c r="E44" s="1">
        <v>11.50176256081506</v>
      </c>
      <c r="F44" s="1">
        <v>11.441642203492389</v>
      </c>
      <c r="G44" s="1">
        <v>11.534142357892751</v>
      </c>
      <c r="H44" s="4">
        <v>11.556702424098207</v>
      </c>
      <c r="I44" s="4">
        <v>11.499631658862283</v>
      </c>
      <c r="J44" s="4">
        <v>11.583383689450292</v>
      </c>
      <c r="K44" s="4">
        <v>11.56108264966279</v>
      </c>
      <c r="L44" s="4">
        <v>11.607616974667369</v>
      </c>
      <c r="M44" s="4">
        <v>11.524345816462544</v>
      </c>
      <c r="N44">
        <f t="shared" si="0"/>
        <v>11.506225358839714</v>
      </c>
      <c r="O44">
        <f t="shared" si="1"/>
        <v>11.555460535533912</v>
      </c>
      <c r="P44">
        <f t="shared" si="2"/>
        <v>-4.9235176694198302E-2</v>
      </c>
      <c r="Q44">
        <f t="shared" si="3"/>
        <v>5.3978426300296214E-2</v>
      </c>
      <c r="R44">
        <f t="shared" si="4"/>
        <v>1.2677797811181488</v>
      </c>
    </row>
    <row r="45" spans="1:18" x14ac:dyDescent="0.3">
      <c r="A45" t="s">
        <v>43</v>
      </c>
      <c r="B45" s="1">
        <v>10.193192676833357</v>
      </c>
      <c r="C45" s="1">
        <v>9.9104178773573626</v>
      </c>
      <c r="D45" s="1">
        <v>9.9674712511768444</v>
      </c>
      <c r="E45" s="1">
        <v>10.00901678557663</v>
      </c>
      <c r="F45" s="1">
        <v>10.044189176529658</v>
      </c>
      <c r="G45" s="1">
        <v>10.046537442390854</v>
      </c>
      <c r="H45" s="4">
        <v>10.143204619995513</v>
      </c>
      <c r="I45" s="4">
        <v>10.096412090823744</v>
      </c>
      <c r="J45" s="4">
        <v>10.076094069133372</v>
      </c>
      <c r="K45" s="4">
        <v>10.13599138555246</v>
      </c>
      <c r="L45" s="4">
        <v>10.216515493537328</v>
      </c>
      <c r="M45" s="4">
        <v>10.106209584103755</v>
      </c>
      <c r="N45">
        <f t="shared" si="0"/>
        <v>10.028470868310784</v>
      </c>
      <c r="O45">
        <f t="shared" si="1"/>
        <v>10.12907120719103</v>
      </c>
      <c r="P45">
        <f t="shared" si="2"/>
        <v>-0.10060033888024655</v>
      </c>
      <c r="Q45">
        <f t="shared" si="3"/>
        <v>5.3570108499251742E-2</v>
      </c>
      <c r="R45">
        <f t="shared" si="4"/>
        <v>1.2710774740195505</v>
      </c>
    </row>
    <row r="46" spans="1:18" x14ac:dyDescent="0.3">
      <c r="A46" t="s">
        <v>44</v>
      </c>
      <c r="B46" s="1">
        <v>8.4244602578553494</v>
      </c>
      <c r="C46" s="1">
        <v>8.686535543628187</v>
      </c>
      <c r="D46" s="1">
        <v>8.5103290194905732</v>
      </c>
      <c r="E46" s="1">
        <v>8.2925056969820403</v>
      </c>
      <c r="F46" s="1">
        <v>8.4346282276367255</v>
      </c>
      <c r="G46" s="1">
        <v>8.1075832617632351</v>
      </c>
      <c r="H46" s="4">
        <v>8.3555713383977448</v>
      </c>
      <c r="I46" s="4">
        <v>8.016808287686553</v>
      </c>
      <c r="J46" s="4">
        <v>7.9436869515970958</v>
      </c>
      <c r="K46" s="4">
        <v>8.2871582782594899</v>
      </c>
      <c r="L46" s="4">
        <v>8.3224690041135538</v>
      </c>
      <c r="M46" s="4">
        <v>8.558191088357832</v>
      </c>
      <c r="N46">
        <f t="shared" si="0"/>
        <v>8.4093403345593529</v>
      </c>
      <c r="O46">
        <f t="shared" si="1"/>
        <v>8.2473141580687113</v>
      </c>
      <c r="P46">
        <f t="shared" si="2"/>
        <v>0.16202617649064166</v>
      </c>
      <c r="Q46">
        <f t="shared" si="3"/>
        <v>0.21761713378485345</v>
      </c>
      <c r="R46">
        <f t="shared" si="4"/>
        <v>0.66230691405071618</v>
      </c>
    </row>
    <row r="47" spans="1:18" x14ac:dyDescent="0.3">
      <c r="A47" t="s">
        <v>45</v>
      </c>
      <c r="B47" s="1">
        <v>9.9818669203774331</v>
      </c>
      <c r="C47" s="1">
        <v>9.9023298882272748</v>
      </c>
      <c r="D47" s="1">
        <v>9.9214690605314111</v>
      </c>
      <c r="E47" s="1">
        <v>10.154261171901185</v>
      </c>
      <c r="F47" s="1">
        <v>9.9290068398770579</v>
      </c>
      <c r="G47" s="1">
        <v>10.024599488970626</v>
      </c>
      <c r="H47" s="4">
        <v>10.124289357915686</v>
      </c>
      <c r="I47" s="4">
        <v>10.121650067886689</v>
      </c>
      <c r="J47" s="4">
        <v>10.043956872790208</v>
      </c>
      <c r="K47" s="4">
        <v>9.937447387670856</v>
      </c>
      <c r="L47" s="4">
        <v>10.174788395298764</v>
      </c>
      <c r="M47" s="4">
        <v>10.181611957231699</v>
      </c>
      <c r="N47">
        <f t="shared" si="0"/>
        <v>9.9855888949808307</v>
      </c>
      <c r="O47">
        <f t="shared" si="1"/>
        <v>10.097290673132315</v>
      </c>
      <c r="P47">
        <f t="shared" si="2"/>
        <v>-0.11170177815148463</v>
      </c>
      <c r="Q47">
        <f t="shared" si="3"/>
        <v>6.4909708478767092E-2</v>
      </c>
      <c r="R47">
        <f t="shared" si="4"/>
        <v>1.1876903413595112</v>
      </c>
    </row>
    <row r="48" spans="1:18" x14ac:dyDescent="0.3">
      <c r="A48" t="s">
        <v>46</v>
      </c>
      <c r="B48" s="1">
        <v>10.870480315516392</v>
      </c>
      <c r="C48" s="1">
        <v>10.8942796832085</v>
      </c>
      <c r="D48" s="1">
        <v>10.857809975881084</v>
      </c>
      <c r="E48" s="1">
        <v>10.879567934297512</v>
      </c>
      <c r="F48" s="1">
        <v>10.940475111213541</v>
      </c>
      <c r="G48" s="1">
        <v>10.948907410975547</v>
      </c>
      <c r="H48" s="4">
        <v>10.833190544327456</v>
      </c>
      <c r="I48" s="4">
        <v>10.951015095246603</v>
      </c>
      <c r="J48" s="4">
        <v>10.817903008347811</v>
      </c>
      <c r="K48" s="4">
        <v>10.760670055131772</v>
      </c>
      <c r="L48" s="4">
        <v>10.934862921460081</v>
      </c>
      <c r="M48" s="4">
        <v>10.900391364649874</v>
      </c>
      <c r="N48">
        <f t="shared" si="0"/>
        <v>10.898586738515428</v>
      </c>
      <c r="O48">
        <f t="shared" si="1"/>
        <v>10.866338831527267</v>
      </c>
      <c r="P48">
        <f t="shared" si="2"/>
        <v>3.2247906988160935E-2</v>
      </c>
      <c r="Q48">
        <f t="shared" si="3"/>
        <v>0.37326117211998033</v>
      </c>
      <c r="R48">
        <f t="shared" si="4"/>
        <v>0.42798718449390771</v>
      </c>
    </row>
    <row r="49" spans="1:18" x14ac:dyDescent="0.3">
      <c r="A49" t="s">
        <v>47</v>
      </c>
      <c r="B49" s="1">
        <v>7.3018619666878468</v>
      </c>
      <c r="C49" s="1">
        <v>7.9827654625836466</v>
      </c>
      <c r="D49" s="1">
        <v>8.3109762495813069</v>
      </c>
      <c r="E49" s="1">
        <v>7.4875185060657845</v>
      </c>
      <c r="F49" s="1">
        <v>7.7059779016825232</v>
      </c>
      <c r="G49" s="1">
        <v>7.3637843375071768</v>
      </c>
      <c r="H49" s="4">
        <v>8.0888412292971008</v>
      </c>
      <c r="I49" s="4">
        <v>7.9720607622404041</v>
      </c>
      <c r="J49" s="4">
        <v>8.2729563079351074</v>
      </c>
      <c r="K49" s="4">
        <v>8.0272425359737412</v>
      </c>
      <c r="L49" s="4">
        <v>8.12350066435096</v>
      </c>
      <c r="M49" s="4">
        <v>7.6952282914957504</v>
      </c>
      <c r="N49">
        <f t="shared" si="0"/>
        <v>7.6921474040180478</v>
      </c>
      <c r="O49">
        <f t="shared" si="1"/>
        <v>8.0299716318821766</v>
      </c>
      <c r="P49">
        <f t="shared" si="2"/>
        <v>-0.3378242278641288</v>
      </c>
      <c r="Q49">
        <f t="shared" si="3"/>
        <v>9.868394843033379E-2</v>
      </c>
      <c r="R49">
        <f t="shared" si="4"/>
        <v>1.005753482335922</v>
      </c>
    </row>
    <row r="50" spans="1:18" x14ac:dyDescent="0.3">
      <c r="A50" t="s">
        <v>48</v>
      </c>
      <c r="B50" s="1">
        <v>10.65913965122127</v>
      </c>
      <c r="C50" s="1">
        <v>10.855008595187067</v>
      </c>
      <c r="D50" s="1">
        <v>10.827660268629167</v>
      </c>
      <c r="E50" s="1">
        <v>10.761193838602065</v>
      </c>
      <c r="F50" s="1">
        <v>10.804058400477704</v>
      </c>
      <c r="G50" s="1">
        <v>10.859037755228041</v>
      </c>
      <c r="H50" s="4">
        <v>10.843332236217577</v>
      </c>
      <c r="I50" s="4">
        <v>10.803227036434928</v>
      </c>
      <c r="J50" s="4">
        <v>10.842098871382339</v>
      </c>
      <c r="K50" s="4">
        <v>10.839314033505593</v>
      </c>
      <c r="L50" s="4">
        <v>10.966080006834982</v>
      </c>
      <c r="M50" s="4">
        <v>10.938491641216055</v>
      </c>
      <c r="N50">
        <f t="shared" si="0"/>
        <v>10.794349751557553</v>
      </c>
      <c r="O50">
        <f t="shared" si="1"/>
        <v>10.87209063759858</v>
      </c>
      <c r="P50">
        <f t="shared" si="2"/>
        <v>-7.7740886041027579E-2</v>
      </c>
      <c r="Q50">
        <f t="shared" si="3"/>
        <v>8.4657150137864956E-2</v>
      </c>
      <c r="R50">
        <f t="shared" si="4"/>
        <v>1.0723363555198346</v>
      </c>
    </row>
    <row r="51" spans="1:18" x14ac:dyDescent="0.3">
      <c r="A51" t="s">
        <v>49</v>
      </c>
      <c r="B51" s="1">
        <v>14.288496271300879</v>
      </c>
      <c r="C51" s="1">
        <v>14.195847387953135</v>
      </c>
      <c r="D51" s="1">
        <v>14.163136245595885</v>
      </c>
      <c r="E51" s="1">
        <v>14.175435714824424</v>
      </c>
      <c r="F51" s="1">
        <v>14.229668277837943</v>
      </c>
      <c r="G51" s="1">
        <v>14.219185918630085</v>
      </c>
      <c r="H51" s="4">
        <v>14.203493305277412</v>
      </c>
      <c r="I51" s="4">
        <v>14.375938119865422</v>
      </c>
      <c r="J51" s="4">
        <v>14.254427813738545</v>
      </c>
      <c r="K51" s="4">
        <v>14.30625041828883</v>
      </c>
      <c r="L51" s="4">
        <v>14.289318647299885</v>
      </c>
      <c r="M51" s="4">
        <v>14.34119494494297</v>
      </c>
      <c r="N51">
        <f t="shared" si="0"/>
        <v>14.211961636023725</v>
      </c>
      <c r="O51">
        <f t="shared" si="1"/>
        <v>14.295103874902177</v>
      </c>
      <c r="P51">
        <f t="shared" si="2"/>
        <v>-8.3142238878451735E-2</v>
      </c>
      <c r="Q51">
        <f t="shared" si="3"/>
        <v>2.5141835092740268E-2</v>
      </c>
      <c r="R51">
        <f t="shared" si="4"/>
        <v>1.5996030265082599</v>
      </c>
    </row>
    <row r="52" spans="1:18" x14ac:dyDescent="0.3">
      <c r="A52" t="s">
        <v>50</v>
      </c>
      <c r="B52" s="1">
        <v>10.823606077070353</v>
      </c>
      <c r="C52" s="1">
        <v>10.933152125322687</v>
      </c>
      <c r="D52" s="1">
        <v>10.908557748112635</v>
      </c>
      <c r="E52" s="1">
        <v>10.901711653889883</v>
      </c>
      <c r="F52" s="1">
        <v>10.927703899860973</v>
      </c>
      <c r="G52" s="1">
        <v>10.859162029070902</v>
      </c>
      <c r="H52" s="4">
        <v>10.889465937210788</v>
      </c>
      <c r="I52" s="4">
        <v>11.024197764894867</v>
      </c>
      <c r="J52" s="4">
        <v>10.922019403772559</v>
      </c>
      <c r="K52" s="4">
        <v>10.956622998896384</v>
      </c>
      <c r="L52" s="4">
        <v>10.95652136333312</v>
      </c>
      <c r="M52" s="4">
        <v>11.007265593327169</v>
      </c>
      <c r="N52">
        <f t="shared" si="0"/>
        <v>10.892315588887906</v>
      </c>
      <c r="O52">
        <f t="shared" si="1"/>
        <v>10.95934884357248</v>
      </c>
      <c r="P52">
        <f t="shared" si="2"/>
        <v>-6.7033254684574217E-2</v>
      </c>
      <c r="Q52">
        <f t="shared" si="3"/>
        <v>3.3068141730932817E-2</v>
      </c>
      <c r="R52">
        <f t="shared" si="4"/>
        <v>1.4805902096426049</v>
      </c>
    </row>
    <row r="53" spans="1:18" x14ac:dyDescent="0.3">
      <c r="A53" t="s">
        <v>51</v>
      </c>
      <c r="B53" s="1">
        <v>11.352225544890489</v>
      </c>
      <c r="C53" s="1">
        <v>11.348257874068238</v>
      </c>
      <c r="D53" s="1">
        <v>11.35329571982555</v>
      </c>
      <c r="E53" s="1">
        <v>11.250251037980849</v>
      </c>
      <c r="F53" s="1">
        <v>11.229936346116936</v>
      </c>
      <c r="G53" s="1">
        <v>11.214094441199784</v>
      </c>
      <c r="H53" s="4">
        <v>11.284517603392477</v>
      </c>
      <c r="I53" s="4">
        <v>11.250931974870859</v>
      </c>
      <c r="J53" s="4">
        <v>11.420612928641951</v>
      </c>
      <c r="K53" s="4">
        <v>11.253794313428674</v>
      </c>
      <c r="L53" s="4">
        <v>11.299923463500324</v>
      </c>
      <c r="M53" s="4">
        <v>11.352534542877182</v>
      </c>
      <c r="N53">
        <f t="shared" si="0"/>
        <v>11.29134349401364</v>
      </c>
      <c r="O53">
        <f t="shared" si="1"/>
        <v>11.31038580445191</v>
      </c>
      <c r="P53">
        <f t="shared" si="2"/>
        <v>-1.9042310438269539E-2</v>
      </c>
      <c r="Q53">
        <f t="shared" si="3"/>
        <v>0.62844277186436859</v>
      </c>
      <c r="R53">
        <f t="shared" si="4"/>
        <v>0.20173426450963625</v>
      </c>
    </row>
    <row r="54" spans="1:18" x14ac:dyDescent="0.3">
      <c r="A54" t="s">
        <v>52</v>
      </c>
      <c r="B54" s="1">
        <v>11.244482766330412</v>
      </c>
      <c r="C54" s="1">
        <v>11.204620048336967</v>
      </c>
      <c r="D54" s="1">
        <v>11.333624988526507</v>
      </c>
      <c r="E54" s="1">
        <v>11.231743193033942</v>
      </c>
      <c r="F54" s="1">
        <v>11.313002040761866</v>
      </c>
      <c r="G54" s="1">
        <v>11.376065682828328</v>
      </c>
      <c r="H54" s="4">
        <v>11.518987483880821</v>
      </c>
      <c r="I54" s="4">
        <v>11.420933931572259</v>
      </c>
      <c r="J54" s="4">
        <v>11.511802060285797</v>
      </c>
      <c r="K54" s="4">
        <v>11.545060995490715</v>
      </c>
      <c r="L54" s="4">
        <v>11.586014082512518</v>
      </c>
      <c r="M54" s="4">
        <v>11.57261970613232</v>
      </c>
      <c r="N54">
        <f t="shared" si="0"/>
        <v>11.283923119969671</v>
      </c>
      <c r="O54">
        <f t="shared" si="1"/>
        <v>11.525903043312404</v>
      </c>
      <c r="P54">
        <f t="shared" si="2"/>
        <v>-0.24197992334273266</v>
      </c>
      <c r="Q54">
        <f t="shared" si="3"/>
        <v>6.1907196011804012E-5</v>
      </c>
      <c r="R54">
        <f t="shared" si="4"/>
        <v>4.2082588662209606</v>
      </c>
    </row>
    <row r="55" spans="1:18" x14ac:dyDescent="0.3">
      <c r="A55" t="s">
        <v>53</v>
      </c>
      <c r="B55" s="1">
        <v>11.02747063496952</v>
      </c>
      <c r="C55" s="1">
        <v>10.949461979360155</v>
      </c>
      <c r="D55" s="1">
        <v>11.048752501598642</v>
      </c>
      <c r="E55" s="1">
        <v>11.041843925222196</v>
      </c>
      <c r="F55" s="1">
        <v>11.006809934945489</v>
      </c>
      <c r="G55" s="1">
        <v>11.008302555831024</v>
      </c>
      <c r="H55" s="4">
        <v>11.047689697604719</v>
      </c>
      <c r="I55" s="4">
        <v>10.141928305250667</v>
      </c>
      <c r="J55" s="4">
        <v>11.003201651061485</v>
      </c>
      <c r="K55" s="4">
        <v>11.098847975316877</v>
      </c>
      <c r="L55" s="4">
        <v>11.131869818796064</v>
      </c>
      <c r="M55" s="4">
        <v>11.065126624123851</v>
      </c>
      <c r="N55">
        <f t="shared" si="0"/>
        <v>11.013773588654503</v>
      </c>
      <c r="O55">
        <f t="shared" si="1"/>
        <v>10.914777345358944</v>
      </c>
      <c r="P55">
        <f t="shared" si="2"/>
        <v>9.8996243295559339E-2</v>
      </c>
      <c r="Q55">
        <f t="shared" si="3"/>
        <v>0.55384217077946318</v>
      </c>
      <c r="R55">
        <f t="shared" si="4"/>
        <v>0.25661397917992451</v>
      </c>
    </row>
    <row r="56" spans="1:18" x14ac:dyDescent="0.3">
      <c r="A56" t="s">
        <v>54</v>
      </c>
      <c r="B56" s="1">
        <v>9.42124434188149</v>
      </c>
      <c r="C56" s="1">
        <v>9.2333560372993873</v>
      </c>
      <c r="D56" s="1">
        <v>9.2136632012437119</v>
      </c>
      <c r="E56" s="1">
        <v>9.282161766581817</v>
      </c>
      <c r="F56" s="1">
        <v>9.3419857472286161</v>
      </c>
      <c r="G56" s="1">
        <v>9.402756279483409</v>
      </c>
      <c r="H56" s="4">
        <v>9.5435538808277762</v>
      </c>
      <c r="I56" s="4">
        <v>9.2475003365436219</v>
      </c>
      <c r="J56" s="4">
        <v>9.2919074025151644</v>
      </c>
      <c r="K56" s="4">
        <v>9.1204193370039679</v>
      </c>
      <c r="L56" s="4">
        <v>9.4702724769257589</v>
      </c>
      <c r="M56" s="4">
        <v>9.3414743464119656</v>
      </c>
      <c r="N56">
        <f t="shared" si="0"/>
        <v>9.3158612289530733</v>
      </c>
      <c r="O56">
        <f t="shared" si="1"/>
        <v>9.3358546300380407</v>
      </c>
      <c r="P56">
        <f t="shared" si="2"/>
        <v>-1.9993401084967388E-2</v>
      </c>
      <c r="Q56">
        <f t="shared" si="3"/>
        <v>0.78810205804624067</v>
      </c>
      <c r="R56">
        <f t="shared" si="4"/>
        <v>0.10341753837809066</v>
      </c>
    </row>
    <row r="57" spans="1:18" x14ac:dyDescent="0.3">
      <c r="A57" t="s">
        <v>55</v>
      </c>
      <c r="B57" s="1">
        <v>11.036111781441056</v>
      </c>
      <c r="C57" s="1">
        <v>11.075191651489082</v>
      </c>
      <c r="D57" s="1">
        <v>11.072641779622778</v>
      </c>
      <c r="E57" s="1">
        <v>10.957588179806869</v>
      </c>
      <c r="F57" s="1">
        <v>11.005940279608105</v>
      </c>
      <c r="G57" s="1">
        <v>10.882834071545622</v>
      </c>
      <c r="H57" s="4">
        <v>11.070617414545135</v>
      </c>
      <c r="I57" s="4">
        <v>11.104179380706974</v>
      </c>
      <c r="J57" s="4">
        <v>11.165296452014507</v>
      </c>
      <c r="K57" s="4">
        <v>10.990706734076404</v>
      </c>
      <c r="L57" s="4">
        <v>11.111872482681637</v>
      </c>
      <c r="M57" s="4">
        <v>11.109745787368514</v>
      </c>
      <c r="N57">
        <f t="shared" si="0"/>
        <v>11.005051290585584</v>
      </c>
      <c r="O57">
        <f t="shared" si="1"/>
        <v>11.092069708565527</v>
      </c>
      <c r="P57">
        <f t="shared" si="2"/>
        <v>-8.7018417979942697E-2</v>
      </c>
      <c r="Q57">
        <f t="shared" si="3"/>
        <v>4.9057494501004828E-2</v>
      </c>
      <c r="R57">
        <f t="shared" si="4"/>
        <v>1.3092946361576452</v>
      </c>
    </row>
    <row r="58" spans="1:18" x14ac:dyDescent="0.3">
      <c r="A58" t="s">
        <v>56</v>
      </c>
      <c r="B58" s="1">
        <v>7.7372811491938274</v>
      </c>
      <c r="C58" s="1">
        <v>7.6798319334398535</v>
      </c>
      <c r="D58" s="1">
        <v>7.8953632171306518</v>
      </c>
      <c r="E58" s="1">
        <v>7.3770369626500258</v>
      </c>
      <c r="F58" s="1">
        <v>6.980825052014211</v>
      </c>
      <c r="G58" s="1">
        <v>7.1661128574014263</v>
      </c>
      <c r="H58" s="4">
        <v>7.9712561358721459</v>
      </c>
      <c r="I58" s="4">
        <v>6.984589350362457</v>
      </c>
      <c r="J58" s="4">
        <v>7.611910067354084</v>
      </c>
      <c r="K58" s="4">
        <v>7.1786150591190871</v>
      </c>
      <c r="L58" s="4">
        <v>7.7712253363909465</v>
      </c>
      <c r="M58" s="4">
        <v>7.3665844985917595</v>
      </c>
      <c r="N58">
        <f t="shared" si="0"/>
        <v>7.4727418619716657</v>
      </c>
      <c r="O58">
        <f t="shared" si="1"/>
        <v>7.4806967412817471</v>
      </c>
      <c r="P58">
        <f t="shared" si="2"/>
        <v>-7.9548793100814308E-3</v>
      </c>
      <c r="Q58">
        <f t="shared" si="3"/>
        <v>0.97059989032432603</v>
      </c>
      <c r="R58">
        <f t="shared" si="4"/>
        <v>1.2959762095061196E-2</v>
      </c>
    </row>
    <row r="59" spans="1:18" x14ac:dyDescent="0.3">
      <c r="A59" t="s">
        <v>57</v>
      </c>
      <c r="B59" s="1">
        <v>11.514270231422403</v>
      </c>
      <c r="C59" s="1">
        <v>11.413606774982854</v>
      </c>
      <c r="D59" s="1">
        <v>11.472345607007931</v>
      </c>
      <c r="E59" s="1">
        <v>11.455794684621667</v>
      </c>
      <c r="F59" s="1">
        <v>11.454160467389364</v>
      </c>
      <c r="G59" s="1">
        <v>11.489863009335506</v>
      </c>
      <c r="H59" s="4">
        <v>11.729132115674973</v>
      </c>
      <c r="I59" s="4">
        <v>11.630394549876055</v>
      </c>
      <c r="J59" s="4">
        <v>11.591863578856858</v>
      </c>
      <c r="K59" s="4">
        <v>11.737978224768046</v>
      </c>
      <c r="L59" s="4">
        <v>11.736689426887622</v>
      </c>
      <c r="M59" s="4">
        <v>11.651352221341643</v>
      </c>
      <c r="N59">
        <f t="shared" si="0"/>
        <v>11.466673462459953</v>
      </c>
      <c r="O59">
        <f t="shared" si="1"/>
        <v>11.679568352900866</v>
      </c>
      <c r="P59">
        <f t="shared" si="2"/>
        <v>-0.21289489044091248</v>
      </c>
      <c r="Q59">
        <f t="shared" si="3"/>
        <v>1.06577563641935E-4</v>
      </c>
      <c r="R59">
        <f t="shared" si="4"/>
        <v>3.9723342119329517</v>
      </c>
    </row>
    <row r="60" spans="1:18" x14ac:dyDescent="0.3">
      <c r="A60" t="s">
        <v>58</v>
      </c>
      <c r="B60" s="1">
        <v>8.9543126520700067</v>
      </c>
      <c r="C60" s="1">
        <v>8.7326762230733106</v>
      </c>
      <c r="D60" s="1">
        <v>8.6172470494696363</v>
      </c>
      <c r="E60" s="1">
        <v>8.7629799231121908</v>
      </c>
      <c r="F60" s="1">
        <v>8.9699620454511972</v>
      </c>
      <c r="G60" s="1">
        <v>9.0319906085888704</v>
      </c>
      <c r="H60" s="4">
        <v>8.9581176664130222</v>
      </c>
      <c r="I60" s="4">
        <v>9.0499302091229072</v>
      </c>
      <c r="J60" s="4">
        <v>9.1478408936723383</v>
      </c>
      <c r="K60" s="4">
        <v>9.0318803655871829</v>
      </c>
      <c r="L60" s="4">
        <v>9.0528940467474435</v>
      </c>
      <c r="M60" s="4">
        <v>9.1840818903702637</v>
      </c>
      <c r="N60">
        <f t="shared" si="0"/>
        <v>8.8448614169608692</v>
      </c>
      <c r="O60">
        <f t="shared" si="1"/>
        <v>9.0707908453188608</v>
      </c>
      <c r="P60">
        <f t="shared" si="2"/>
        <v>-0.22592942835799157</v>
      </c>
      <c r="Q60">
        <f t="shared" si="3"/>
        <v>1.8126936113581352E-2</v>
      </c>
      <c r="R60">
        <f t="shared" si="4"/>
        <v>1.7416755958720891</v>
      </c>
    </row>
    <row r="61" spans="1:18" x14ac:dyDescent="0.3">
      <c r="A61" t="s">
        <v>59</v>
      </c>
      <c r="B61" s="1">
        <v>11.943804143834754</v>
      </c>
      <c r="C61" s="1">
        <v>11.956590331103319</v>
      </c>
      <c r="D61" s="1">
        <v>12.034468851590956</v>
      </c>
      <c r="E61" s="1">
        <v>11.873997705878157</v>
      </c>
      <c r="F61" s="1">
        <v>11.888142000695815</v>
      </c>
      <c r="G61" s="1">
        <v>11.855939101215789</v>
      </c>
      <c r="H61" s="4">
        <v>11.978231387661753</v>
      </c>
      <c r="I61" s="4">
        <v>12.007472344661723</v>
      </c>
      <c r="J61" s="4">
        <v>11.953090596217388</v>
      </c>
      <c r="K61" s="4">
        <v>11.916215371161375</v>
      </c>
      <c r="L61" s="4">
        <v>11.978453067358782</v>
      </c>
      <c r="M61" s="4">
        <v>11.913914123734985</v>
      </c>
      <c r="N61">
        <f t="shared" si="0"/>
        <v>11.9254903557198</v>
      </c>
      <c r="O61">
        <f t="shared" si="1"/>
        <v>11.957896148466</v>
      </c>
      <c r="P61">
        <f t="shared" si="2"/>
        <v>-3.2405792746200035E-2</v>
      </c>
      <c r="Q61">
        <f t="shared" si="3"/>
        <v>0.3286071371276274</v>
      </c>
      <c r="R61">
        <f t="shared" si="4"/>
        <v>0.48332300821232593</v>
      </c>
    </row>
    <row r="62" spans="1:18" x14ac:dyDescent="0.3">
      <c r="A62" t="s">
        <v>60</v>
      </c>
      <c r="B62" s="1">
        <v>10.312111496992689</v>
      </c>
      <c r="C62" s="1">
        <v>10.258848656662332</v>
      </c>
      <c r="D62" s="1">
        <v>10.157612205158037</v>
      </c>
      <c r="E62" s="1">
        <v>10.389050487853526</v>
      </c>
      <c r="F62" s="1">
        <v>10.262353285501638</v>
      </c>
      <c r="G62" s="1">
        <v>10.250251037980849</v>
      </c>
      <c r="H62" s="4">
        <v>10.380222941230503</v>
      </c>
      <c r="I62" s="4">
        <v>10.289292707452679</v>
      </c>
      <c r="J62" s="4">
        <v>10.286084101021491</v>
      </c>
      <c r="K62" s="4">
        <v>10.412718025039565</v>
      </c>
      <c r="L62" s="4">
        <v>10.31291698070955</v>
      </c>
      <c r="M62" s="4">
        <v>10.482686970937602</v>
      </c>
      <c r="N62">
        <f t="shared" si="0"/>
        <v>10.271704528358178</v>
      </c>
      <c r="O62">
        <f t="shared" si="1"/>
        <v>10.36065362106523</v>
      </c>
      <c r="P62">
        <f t="shared" si="2"/>
        <v>-8.8949092707052202E-2</v>
      </c>
      <c r="Q62">
        <f t="shared" si="3"/>
        <v>7.4878833292388119E-2</v>
      </c>
      <c r="R62">
        <f t="shared" si="4"/>
        <v>1.1256409310785154</v>
      </c>
    </row>
    <row r="63" spans="1:18" x14ac:dyDescent="0.3">
      <c r="A63" t="s">
        <v>61</v>
      </c>
      <c r="B63" s="1">
        <v>8.7701683201034299</v>
      </c>
      <c r="C63" s="1">
        <v>8.7087390413595802</v>
      </c>
      <c r="D63" s="1">
        <v>8.8845979209900658</v>
      </c>
      <c r="E63" s="1">
        <v>8.5941379560119291</v>
      </c>
      <c r="F63" s="1">
        <v>8.9838201788755292</v>
      </c>
      <c r="G63" s="1">
        <v>8.4910914729453513</v>
      </c>
      <c r="H63" s="4">
        <v>8.7207572773319892</v>
      </c>
      <c r="I63" s="4">
        <v>8.4417822395006024</v>
      </c>
      <c r="J63" s="4">
        <v>8.8189016758856376</v>
      </c>
      <c r="K63" s="4">
        <v>8.3509833675479008</v>
      </c>
      <c r="L63" s="4">
        <v>8.7187383491574284</v>
      </c>
      <c r="M63" s="4">
        <v>8.6839420283775599</v>
      </c>
      <c r="N63">
        <f t="shared" si="0"/>
        <v>8.7387591483809803</v>
      </c>
      <c r="O63">
        <f t="shared" si="1"/>
        <v>8.6225174896335197</v>
      </c>
      <c r="P63">
        <f t="shared" si="2"/>
        <v>0.11624165874746062</v>
      </c>
      <c r="Q63">
        <f t="shared" si="3"/>
        <v>0.2958094515688755</v>
      </c>
      <c r="R63">
        <f t="shared" si="4"/>
        <v>0.5289879537379415</v>
      </c>
    </row>
    <row r="64" spans="1:18" x14ac:dyDescent="0.3">
      <c r="A64" t="s">
        <v>62</v>
      </c>
      <c r="B64" s="1">
        <v>10.854876173169233</v>
      </c>
      <c r="C64" s="1">
        <v>10.73674015545321</v>
      </c>
      <c r="D64" s="1">
        <v>10.780260879622977</v>
      </c>
      <c r="E64" s="1">
        <v>10.834320926041292</v>
      </c>
      <c r="F64" s="1">
        <v>10.734692687086079</v>
      </c>
      <c r="G64" s="1">
        <v>10.867541304848411</v>
      </c>
      <c r="H64" s="4">
        <v>10.87162806577698</v>
      </c>
      <c r="I64" s="4">
        <v>10.90524408237181</v>
      </c>
      <c r="J64" s="4">
        <v>10.852724560447674</v>
      </c>
      <c r="K64" s="4">
        <v>10.785452468158542</v>
      </c>
      <c r="L64" s="4">
        <v>10.864774248070031</v>
      </c>
      <c r="M64" s="4">
        <v>10.889724495612585</v>
      </c>
      <c r="N64">
        <f t="shared" si="0"/>
        <v>10.801405354370202</v>
      </c>
      <c r="O64">
        <f t="shared" si="1"/>
        <v>10.861591320072938</v>
      </c>
      <c r="P64">
        <f t="shared" si="2"/>
        <v>-6.0185965702736155E-2</v>
      </c>
      <c r="Q64">
        <f t="shared" si="3"/>
        <v>7.1628096473354913E-2</v>
      </c>
      <c r="R64">
        <f t="shared" si="4"/>
        <v>1.1449165901243983</v>
      </c>
    </row>
    <row r="65" spans="1:18" x14ac:dyDescent="0.3">
      <c r="A65" t="s">
        <v>63</v>
      </c>
      <c r="B65" s="1">
        <v>9.1929831699739921</v>
      </c>
      <c r="C65" s="1">
        <v>8.8503743914398409</v>
      </c>
      <c r="D65" s="1">
        <v>9.2095021045029899</v>
      </c>
      <c r="E65" s="1">
        <v>8.9580306408643686</v>
      </c>
      <c r="F65" s="1">
        <v>8.907401459642001</v>
      </c>
      <c r="G65" s="1">
        <v>9.0031805645264296</v>
      </c>
      <c r="H65" s="4">
        <v>9.1093866798050982</v>
      </c>
      <c r="I65" s="4">
        <v>9.3450503511000313</v>
      </c>
      <c r="J65" s="4">
        <v>9.2530910829431985</v>
      </c>
      <c r="K65" s="4">
        <v>9.0505289055305553</v>
      </c>
      <c r="L65" s="4">
        <v>9.1300814307305966</v>
      </c>
      <c r="M65" s="4">
        <v>9.0198408849994163</v>
      </c>
      <c r="N65">
        <f t="shared" si="0"/>
        <v>9.0202453884916043</v>
      </c>
      <c r="O65">
        <f t="shared" si="1"/>
        <v>9.1513298891848169</v>
      </c>
      <c r="P65">
        <f t="shared" si="2"/>
        <v>-0.13108450069321265</v>
      </c>
      <c r="Q65">
        <f t="shared" si="3"/>
        <v>0.13058096294951504</v>
      </c>
      <c r="R65">
        <f t="shared" si="4"/>
        <v>0.88412013308092952</v>
      </c>
    </row>
    <row r="66" spans="1:18" x14ac:dyDescent="0.3">
      <c r="A66" t="s">
        <v>64</v>
      </c>
      <c r="B66" s="1">
        <v>12.473759012693607</v>
      </c>
      <c r="C66" s="1">
        <v>12.455054891051999</v>
      </c>
      <c r="D66" s="1">
        <v>12.566643937952676</v>
      </c>
      <c r="E66" s="1">
        <v>12.520213510185506</v>
      </c>
      <c r="F66" s="1">
        <v>12.518997315890616</v>
      </c>
      <c r="G66" s="1">
        <v>12.49438560727716</v>
      </c>
      <c r="H66" s="4">
        <v>12.54381000813423</v>
      </c>
      <c r="I66" s="4">
        <v>12.591779446885708</v>
      </c>
      <c r="J66" s="4">
        <v>12.56470683053217</v>
      </c>
      <c r="K66" s="4">
        <v>12.530752581374671</v>
      </c>
      <c r="L66" s="4">
        <v>12.586344890581648</v>
      </c>
      <c r="M66" s="4">
        <v>12.591536371405748</v>
      </c>
      <c r="N66">
        <f t="shared" si="0"/>
        <v>12.50484237917526</v>
      </c>
      <c r="O66">
        <f t="shared" si="1"/>
        <v>12.568155021485696</v>
      </c>
      <c r="P66">
        <f t="shared" si="2"/>
        <v>-6.3312642310435763E-2</v>
      </c>
      <c r="Q66">
        <f t="shared" si="3"/>
        <v>1.0158841131318356E-2</v>
      </c>
      <c r="R66">
        <f t="shared" si="4"/>
        <v>1.9931558313216851</v>
      </c>
    </row>
    <row r="67" spans="1:18" x14ac:dyDescent="0.3">
      <c r="A67" t="s">
        <v>65</v>
      </c>
      <c r="B67" s="1">
        <v>13.091298184923124</v>
      </c>
      <c r="C67" s="1">
        <v>13.223526628460553</v>
      </c>
      <c r="D67" s="1">
        <v>13.243669378450335</v>
      </c>
      <c r="E67" s="1">
        <v>13.368374135640758</v>
      </c>
      <c r="F67" s="1">
        <v>13.251230893458059</v>
      </c>
      <c r="G67" s="1">
        <v>13.376478149672758</v>
      </c>
      <c r="H67" s="4">
        <v>12.655729717271583</v>
      </c>
      <c r="I67" s="4">
        <v>12.886950180017852</v>
      </c>
      <c r="J67" s="4">
        <v>12.715603845222184</v>
      </c>
      <c r="K67" s="4">
        <v>12.61769702930787</v>
      </c>
      <c r="L67" s="4">
        <v>12.663286795115296</v>
      </c>
      <c r="M67" s="4">
        <v>12.730996510203429</v>
      </c>
      <c r="N67">
        <f t="shared" ref="N67:N130" si="5">AVERAGE(B67:G67)</f>
        <v>13.259096228434267</v>
      </c>
      <c r="O67">
        <f t="shared" ref="O67:O130" si="6">AVERAGE(H67:M67)</f>
        <v>12.711710679523037</v>
      </c>
      <c r="P67">
        <f t="shared" ref="P67:P130" si="7">N67-O67</f>
        <v>0.54738554891122959</v>
      </c>
      <c r="Q67">
        <f t="shared" ref="Q67:Q130" si="8">TTEST(B67:G67,H67:M67,2,3)</f>
        <v>2.8892890161607622E-6</v>
      </c>
      <c r="R67">
        <f t="shared" ref="R67:R130" si="9">-LOG10(Q67)</f>
        <v>5.5392090134185965</v>
      </c>
    </row>
    <row r="68" spans="1:18" x14ac:dyDescent="0.3">
      <c r="A68" t="s">
        <v>66</v>
      </c>
      <c r="B68" s="1">
        <v>9.361746431129923</v>
      </c>
      <c r="C68" s="1">
        <v>9.1088119217137695</v>
      </c>
      <c r="D68" s="1">
        <v>9.2193137509078209</v>
      </c>
      <c r="E68" s="1">
        <v>9.0505289055305553</v>
      </c>
      <c r="F68" s="1">
        <v>9.28290308333826</v>
      </c>
      <c r="G68" s="1">
        <v>9.2051578839200943</v>
      </c>
      <c r="H68" s="4">
        <v>9.2554299184994093</v>
      </c>
      <c r="I68" s="4">
        <v>9.4803257178518088</v>
      </c>
      <c r="J68" s="4">
        <v>9.1226468378686771</v>
      </c>
      <c r="K68" s="4">
        <v>9.2599079992327518</v>
      </c>
      <c r="L68" s="4">
        <v>9.5190071478334009</v>
      </c>
      <c r="M68" s="4">
        <v>9.2662009124989613</v>
      </c>
      <c r="N68">
        <f t="shared" si="5"/>
        <v>9.2047436627567372</v>
      </c>
      <c r="O68">
        <f t="shared" si="6"/>
        <v>9.3172530889641667</v>
      </c>
      <c r="P68">
        <f t="shared" si="7"/>
        <v>-0.11250942620742954</v>
      </c>
      <c r="Q68">
        <f t="shared" si="8"/>
        <v>0.17816025692576049</v>
      </c>
      <c r="R68">
        <f t="shared" si="9"/>
        <v>0.7491891696754126</v>
      </c>
    </row>
    <row r="69" spans="1:18" x14ac:dyDescent="0.3">
      <c r="A69" t="s">
        <v>67</v>
      </c>
      <c r="B69" s="1">
        <v>11.43221824942556</v>
      </c>
      <c r="C69" s="1">
        <v>11.357914831980498</v>
      </c>
      <c r="D69" s="1">
        <v>11.410557350184538</v>
      </c>
      <c r="E69" s="1">
        <v>11.356099781994834</v>
      </c>
      <c r="F69" s="1">
        <v>11.389125796600304</v>
      </c>
      <c r="G69" s="1">
        <v>11.504064180280549</v>
      </c>
      <c r="H69" s="4">
        <v>11.506233187894507</v>
      </c>
      <c r="I69" s="4">
        <v>11.400836752365528</v>
      </c>
      <c r="J69" s="4">
        <v>11.499013706262739</v>
      </c>
      <c r="K69" s="4">
        <v>11.365042894768283</v>
      </c>
      <c r="L69" s="4">
        <v>11.478784784375467</v>
      </c>
      <c r="M69" s="4">
        <v>11.477267504795027</v>
      </c>
      <c r="N69">
        <f t="shared" si="5"/>
        <v>11.408330031744379</v>
      </c>
      <c r="O69">
        <f t="shared" si="6"/>
        <v>11.454529805076923</v>
      </c>
      <c r="P69">
        <f t="shared" si="7"/>
        <v>-4.6199773332544325E-2</v>
      </c>
      <c r="Q69">
        <f t="shared" si="8"/>
        <v>0.18778604058978429</v>
      </c>
      <c r="R69">
        <f t="shared" si="9"/>
        <v>0.72633669492483288</v>
      </c>
    </row>
    <row r="70" spans="1:18" x14ac:dyDescent="0.3">
      <c r="A70" t="s">
        <v>68</v>
      </c>
      <c r="B70" s="1">
        <v>8.4660152641262734</v>
      </c>
      <c r="C70" s="1">
        <v>8.5143195518005381</v>
      </c>
      <c r="D70" s="1">
        <v>8.926207028315055</v>
      </c>
      <c r="E70" s="1">
        <v>8.3497014237445324</v>
      </c>
      <c r="F70" s="1">
        <v>8.6894738949927017</v>
      </c>
      <c r="G70" s="1">
        <v>8.6341576063434307</v>
      </c>
      <c r="H70" s="4">
        <v>8.7590892381420851</v>
      </c>
      <c r="I70" s="4">
        <v>8.2266048603960282</v>
      </c>
      <c r="J70" s="4">
        <v>8.2462655589627119</v>
      </c>
      <c r="K70" s="4">
        <v>8.4422385588329902</v>
      </c>
      <c r="L70" s="4">
        <v>8.4967339638283033</v>
      </c>
      <c r="M70" s="4">
        <v>8.7248889732707386</v>
      </c>
      <c r="N70">
        <f t="shared" si="5"/>
        <v>8.5966457948870882</v>
      </c>
      <c r="O70">
        <f t="shared" si="6"/>
        <v>8.4826368589054759</v>
      </c>
      <c r="P70">
        <f t="shared" si="7"/>
        <v>0.11400893598161232</v>
      </c>
      <c r="Q70">
        <f t="shared" si="8"/>
        <v>0.38008450327096477</v>
      </c>
      <c r="R70">
        <f t="shared" si="9"/>
        <v>0.42011983700333067</v>
      </c>
    </row>
    <row r="71" spans="1:18" x14ac:dyDescent="0.3">
      <c r="A71" t="s">
        <v>69</v>
      </c>
      <c r="B71" s="1">
        <v>8.2091608978019757</v>
      </c>
      <c r="C71" s="1">
        <v>7.8160876586002068</v>
      </c>
      <c r="D71" s="1">
        <v>8.391458420049668</v>
      </c>
      <c r="E71" s="1">
        <v>8.4556970946921499</v>
      </c>
      <c r="F71" s="1">
        <v>7.9188632372745955</v>
      </c>
      <c r="G71" s="1">
        <v>7.9686091994292223</v>
      </c>
      <c r="H71" s="4">
        <v>8.195199935023183</v>
      </c>
      <c r="I71" s="4">
        <v>7.9530323772532387</v>
      </c>
      <c r="J71" s="4">
        <v>7.7988929644503662</v>
      </c>
      <c r="K71" s="4">
        <v>8.3623822162369876</v>
      </c>
      <c r="L71" s="4">
        <v>8.154007947559025</v>
      </c>
      <c r="M71" s="4">
        <v>7.902977995832404</v>
      </c>
      <c r="N71">
        <f t="shared" si="5"/>
        <v>8.1266460846413029</v>
      </c>
      <c r="O71">
        <f t="shared" si="6"/>
        <v>8.0610822393925332</v>
      </c>
      <c r="P71">
        <f t="shared" si="7"/>
        <v>6.5563845248769681E-2</v>
      </c>
      <c r="Q71">
        <f t="shared" si="8"/>
        <v>0.64578642574159817</v>
      </c>
      <c r="R71">
        <f t="shared" si="9"/>
        <v>0.18991108797707557</v>
      </c>
    </row>
    <row r="72" spans="1:18" x14ac:dyDescent="0.3">
      <c r="A72" t="s">
        <v>70</v>
      </c>
      <c r="B72" s="1">
        <v>12.442292996389174</v>
      </c>
      <c r="C72" s="1">
        <v>12.415443376270781</v>
      </c>
      <c r="D72" s="1">
        <v>12.423979902419333</v>
      </c>
      <c r="E72" s="1">
        <v>12.377137309045319</v>
      </c>
      <c r="F72" s="1">
        <v>12.33949930521873</v>
      </c>
      <c r="G72" s="1">
        <v>12.386156193145775</v>
      </c>
      <c r="H72" s="4">
        <v>12.444776791896857</v>
      </c>
      <c r="I72" s="4">
        <v>12.555169074413094</v>
      </c>
      <c r="J72" s="4">
        <v>12.417839332305194</v>
      </c>
      <c r="K72" s="4">
        <v>12.534840266518664</v>
      </c>
      <c r="L72" s="4">
        <v>12.491224284911569</v>
      </c>
      <c r="M72" s="4">
        <v>12.535566997086216</v>
      </c>
      <c r="N72">
        <f t="shared" si="5"/>
        <v>12.397418180414853</v>
      </c>
      <c r="O72">
        <f t="shared" si="6"/>
        <v>12.496569457855266</v>
      </c>
      <c r="P72">
        <f t="shared" si="7"/>
        <v>-9.9151277440412855E-2</v>
      </c>
      <c r="Q72">
        <f t="shared" si="8"/>
        <v>5.65973846853154E-3</v>
      </c>
      <c r="R72">
        <f t="shared" si="9"/>
        <v>2.2472036367088681</v>
      </c>
    </row>
    <row r="73" spans="1:18" x14ac:dyDescent="0.3">
      <c r="A73" t="s">
        <v>71</v>
      </c>
      <c r="B73" s="1">
        <v>14.025735658453042</v>
      </c>
      <c r="C73" s="1">
        <v>13.783169119675993</v>
      </c>
      <c r="D73" s="1">
        <v>13.785248105945454</v>
      </c>
      <c r="E73" s="1">
        <v>13.970141849661568</v>
      </c>
      <c r="F73" s="1">
        <v>13.975981378894407</v>
      </c>
      <c r="G73" s="1">
        <v>13.95487604935372</v>
      </c>
      <c r="H73" s="4">
        <v>13.551550863752514</v>
      </c>
      <c r="I73" s="4">
        <v>13.424655766590851</v>
      </c>
      <c r="J73" s="4">
        <v>13.574682214880495</v>
      </c>
      <c r="K73" s="4">
        <v>13.65630195186613</v>
      </c>
      <c r="L73" s="4">
        <v>13.810077531514219</v>
      </c>
      <c r="M73" s="4">
        <v>13.851114600138255</v>
      </c>
      <c r="N73">
        <f t="shared" si="5"/>
        <v>13.915858693664029</v>
      </c>
      <c r="O73">
        <f t="shared" si="6"/>
        <v>13.644730488123747</v>
      </c>
      <c r="P73">
        <f t="shared" si="7"/>
        <v>0.27112820554028261</v>
      </c>
      <c r="Q73">
        <f t="shared" si="8"/>
        <v>8.0552873919993856E-3</v>
      </c>
      <c r="R73">
        <f t="shared" si="9"/>
        <v>2.0939189604548254</v>
      </c>
    </row>
    <row r="74" spans="1:18" x14ac:dyDescent="0.3">
      <c r="A74" t="s">
        <v>72</v>
      </c>
      <c r="B74" s="1">
        <v>10.716639434674109</v>
      </c>
      <c r="C74" s="1">
        <v>10.739620301418089</v>
      </c>
      <c r="D74" s="1">
        <v>10.76378501470149</v>
      </c>
      <c r="E74" s="1">
        <v>10.802379035989022</v>
      </c>
      <c r="F74" s="1">
        <v>10.748226400246802</v>
      </c>
      <c r="G74" s="1">
        <v>10.760237582614144</v>
      </c>
      <c r="H74" s="4">
        <v>10.760071212504535</v>
      </c>
      <c r="I74" s="4">
        <v>10.54750188405246</v>
      </c>
      <c r="J74" s="4">
        <v>10.630458258080434</v>
      </c>
      <c r="K74" s="4">
        <v>10.542857758074762</v>
      </c>
      <c r="L74" s="4">
        <v>10.668964737930128</v>
      </c>
      <c r="M74" s="4">
        <v>10.60033108875122</v>
      </c>
      <c r="N74">
        <f t="shared" si="5"/>
        <v>10.755147961607276</v>
      </c>
      <c r="O74">
        <f t="shared" si="6"/>
        <v>10.625030823232256</v>
      </c>
      <c r="P74">
        <f t="shared" si="7"/>
        <v>0.13011713837502015</v>
      </c>
      <c r="Q74">
        <f t="shared" si="8"/>
        <v>9.8302048879610054E-3</v>
      </c>
      <c r="R74">
        <f t="shared" si="9"/>
        <v>2.0074374302061595</v>
      </c>
    </row>
    <row r="75" spans="1:18" x14ac:dyDescent="0.3">
      <c r="A75" t="s">
        <v>73</v>
      </c>
      <c r="B75" s="1">
        <v>8.1418516904480231</v>
      </c>
      <c r="C75" s="1">
        <v>7.888134388352869</v>
      </c>
      <c r="D75" s="1">
        <v>7.7743917465309131</v>
      </c>
      <c r="E75" s="1">
        <v>8.076013877085277</v>
      </c>
      <c r="F75" s="1">
        <v>7.5549724961529447</v>
      </c>
      <c r="G75" s="1">
        <v>7.8487481146119578</v>
      </c>
      <c r="H75" s="4">
        <v>8.0349639897493041</v>
      </c>
      <c r="I75" s="4">
        <v>8.1079493550129644</v>
      </c>
      <c r="J75" s="4">
        <v>7.7918791732597539</v>
      </c>
      <c r="K75" s="4">
        <v>7.9026162972576648</v>
      </c>
      <c r="L75" s="4">
        <v>8.2604491407533303</v>
      </c>
      <c r="M75" s="4">
        <v>8.2785423824445896</v>
      </c>
      <c r="N75">
        <f t="shared" si="5"/>
        <v>7.8806853855303309</v>
      </c>
      <c r="O75">
        <f t="shared" si="6"/>
        <v>8.0627333897462687</v>
      </c>
      <c r="P75">
        <f t="shared" si="7"/>
        <v>-0.18204800421593781</v>
      </c>
      <c r="Q75">
        <f t="shared" si="8"/>
        <v>0.15175028339606034</v>
      </c>
      <c r="R75">
        <f t="shared" si="9"/>
        <v>0.81887048920011651</v>
      </c>
    </row>
    <row r="76" spans="1:18" x14ac:dyDescent="0.3">
      <c r="A76" t="s">
        <v>74</v>
      </c>
      <c r="B76" s="1">
        <v>12.985834823104929</v>
      </c>
      <c r="C76" s="1">
        <v>12.993071060835794</v>
      </c>
      <c r="D76" s="1">
        <v>13.014623792506285</v>
      </c>
      <c r="E76" s="1">
        <v>12.886839705884421</v>
      </c>
      <c r="F76" s="1">
        <v>12.964122425204758</v>
      </c>
      <c r="G76" s="1">
        <v>12.915519033445415</v>
      </c>
      <c r="H76" s="4">
        <v>13.009728912640966</v>
      </c>
      <c r="I76" s="4">
        <v>13.039081831846971</v>
      </c>
      <c r="J76" s="4">
        <v>13.094254216922073</v>
      </c>
      <c r="K76" s="4">
        <v>13.043177698932745</v>
      </c>
      <c r="L76" s="4">
        <v>12.998308350354288</v>
      </c>
      <c r="M76" s="4">
        <v>13.079468116736077</v>
      </c>
      <c r="N76">
        <f t="shared" si="5"/>
        <v>12.960001806830268</v>
      </c>
      <c r="O76">
        <f t="shared" si="6"/>
        <v>13.044003187905522</v>
      </c>
      <c r="P76">
        <f t="shared" si="7"/>
        <v>-8.4001381075253789E-2</v>
      </c>
      <c r="Q76">
        <f t="shared" si="8"/>
        <v>8.425842613329626E-3</v>
      </c>
      <c r="R76">
        <f t="shared" si="9"/>
        <v>2.0743866573383949</v>
      </c>
    </row>
    <row r="77" spans="1:18" x14ac:dyDescent="0.3">
      <c r="A77" t="s">
        <v>75</v>
      </c>
      <c r="B77" s="1">
        <v>10.338446700434481</v>
      </c>
      <c r="C77" s="1">
        <v>10.278948855566172</v>
      </c>
      <c r="D77" s="1">
        <v>10.310839959841383</v>
      </c>
      <c r="E77" s="1">
        <v>10.198469597754707</v>
      </c>
      <c r="F77" s="1">
        <v>10.089185620634002</v>
      </c>
      <c r="G77" s="1">
        <v>10.268389944978612</v>
      </c>
      <c r="H77" s="4">
        <v>10.229395653127401</v>
      </c>
      <c r="I77" s="4">
        <v>10.32505805047216</v>
      </c>
      <c r="J77" s="4">
        <v>10.35895882583233</v>
      </c>
      <c r="K77" s="4">
        <v>10.232229034775184</v>
      </c>
      <c r="L77" s="4">
        <v>10.288208581301706</v>
      </c>
      <c r="M77" s="4">
        <v>10.260578514093513</v>
      </c>
      <c r="N77">
        <f t="shared" si="5"/>
        <v>10.247380113201558</v>
      </c>
      <c r="O77">
        <f t="shared" si="6"/>
        <v>10.282404776600382</v>
      </c>
      <c r="P77">
        <f t="shared" si="7"/>
        <v>-3.5024663398823819E-2</v>
      </c>
      <c r="Q77">
        <f t="shared" si="8"/>
        <v>0.43591475439279148</v>
      </c>
      <c r="R77">
        <f t="shared" si="9"/>
        <v>0.36059843118206258</v>
      </c>
    </row>
    <row r="78" spans="1:18" x14ac:dyDescent="0.3">
      <c r="A78" t="s">
        <v>76</v>
      </c>
      <c r="B78" s="1">
        <v>11.798799833144063</v>
      </c>
      <c r="C78" s="1">
        <v>11.797973535702642</v>
      </c>
      <c r="D78" s="1">
        <v>11.861249781724942</v>
      </c>
      <c r="E78" s="1">
        <v>11.702822011777029</v>
      </c>
      <c r="F78" s="1">
        <v>11.698049141959739</v>
      </c>
      <c r="G78" s="1">
        <v>11.711163620053085</v>
      </c>
      <c r="H78" s="4">
        <v>11.849541935451457</v>
      </c>
      <c r="I78" s="4">
        <v>11.863040202180994</v>
      </c>
      <c r="J78" s="4">
        <v>11.8790624376624</v>
      </c>
      <c r="K78" s="4">
        <v>11.814966919740147</v>
      </c>
      <c r="L78" s="4">
        <v>11.797114332684114</v>
      </c>
      <c r="M78" s="4">
        <v>11.807197923820674</v>
      </c>
      <c r="N78">
        <f t="shared" si="5"/>
        <v>11.761676320726918</v>
      </c>
      <c r="O78">
        <f t="shared" si="6"/>
        <v>11.835153958589965</v>
      </c>
      <c r="P78">
        <f t="shared" si="7"/>
        <v>-7.3477637863046397E-2</v>
      </c>
      <c r="Q78">
        <f t="shared" si="8"/>
        <v>4.6311855072443335E-2</v>
      </c>
      <c r="R78">
        <f t="shared" si="9"/>
        <v>1.3343078225131266</v>
      </c>
    </row>
    <row r="79" spans="1:18" x14ac:dyDescent="0.3">
      <c r="A79" t="s">
        <v>77</v>
      </c>
      <c r="B79" s="1">
        <v>11.25470977219164</v>
      </c>
      <c r="C79" s="1">
        <v>11.259902116144433</v>
      </c>
      <c r="D79" s="1">
        <v>11.242531055316537</v>
      </c>
      <c r="E79" s="1">
        <v>11.376749445141776</v>
      </c>
      <c r="F79" s="1">
        <v>11.417889425471058</v>
      </c>
      <c r="G79" s="1">
        <v>11.263263330974876</v>
      </c>
      <c r="H79" s="4">
        <v>11.334569392939194</v>
      </c>
      <c r="I79" s="4">
        <v>11.320930261525373</v>
      </c>
      <c r="J79" s="4">
        <v>11.295636939576021</v>
      </c>
      <c r="K79" s="4">
        <v>11.348761344686118</v>
      </c>
      <c r="L79" s="4">
        <v>11.45014415355641</v>
      </c>
      <c r="M79" s="4">
        <v>11.487583822191173</v>
      </c>
      <c r="N79">
        <f t="shared" si="5"/>
        <v>11.302507524206719</v>
      </c>
      <c r="O79">
        <f t="shared" si="6"/>
        <v>11.372937652412382</v>
      </c>
      <c r="P79">
        <f t="shared" si="7"/>
        <v>-7.0430128205662967E-2</v>
      </c>
      <c r="Q79">
        <f t="shared" si="8"/>
        <v>0.14001794815929658</v>
      </c>
      <c r="R79">
        <f t="shared" si="9"/>
        <v>0.85381629084365285</v>
      </c>
    </row>
    <row r="80" spans="1:18" x14ac:dyDescent="0.3">
      <c r="A80" t="s">
        <v>78</v>
      </c>
      <c r="B80" s="1">
        <v>9.2043755113190926</v>
      </c>
      <c r="C80" s="1">
        <v>9.4304943683070572</v>
      </c>
      <c r="D80" s="1">
        <v>9.5932790644561425</v>
      </c>
      <c r="E80" s="1">
        <v>9.5399730059364476</v>
      </c>
      <c r="F80" s="1">
        <v>9.5770322212239556</v>
      </c>
      <c r="G80" s="1">
        <v>9.2408151781639063</v>
      </c>
      <c r="H80" s="4">
        <v>9.3859270940358304</v>
      </c>
      <c r="I80" s="4">
        <v>9.4674221449882463</v>
      </c>
      <c r="J80" s="4">
        <v>9.4904899071836972</v>
      </c>
      <c r="K80" s="4">
        <v>9.3204169824054119</v>
      </c>
      <c r="L80" s="4">
        <v>9.3398277389004747</v>
      </c>
      <c r="M80" s="4">
        <v>9.24384042129034</v>
      </c>
      <c r="N80">
        <f t="shared" si="5"/>
        <v>9.4309948915677673</v>
      </c>
      <c r="O80">
        <f t="shared" si="6"/>
        <v>9.3746540481339995</v>
      </c>
      <c r="P80">
        <f t="shared" si="7"/>
        <v>5.6340843433767773E-2</v>
      </c>
      <c r="Q80">
        <f t="shared" si="8"/>
        <v>0.50032161376316586</v>
      </c>
      <c r="R80">
        <f t="shared" si="9"/>
        <v>0.30075073530303725</v>
      </c>
    </row>
    <row r="81" spans="1:18" x14ac:dyDescent="0.3">
      <c r="A81" t="s">
        <v>79</v>
      </c>
      <c r="B81" s="1">
        <v>10.681677655209691</v>
      </c>
      <c r="C81" s="1">
        <v>10.528170818523369</v>
      </c>
      <c r="D81" s="1">
        <v>10.590044299894872</v>
      </c>
      <c r="E81" s="1">
        <v>10.600256742667842</v>
      </c>
      <c r="F81" s="1">
        <v>10.688661200111616</v>
      </c>
      <c r="G81" s="1">
        <v>10.609769734121729</v>
      </c>
      <c r="H81" s="4">
        <v>10.680227644082121</v>
      </c>
      <c r="I81" s="4">
        <v>10.630094173299002</v>
      </c>
      <c r="J81" s="4">
        <v>10.636370857893359</v>
      </c>
      <c r="K81" s="4">
        <v>10.687751837468989</v>
      </c>
      <c r="L81" s="4">
        <v>10.80109397140111</v>
      </c>
      <c r="M81" s="4">
        <v>10.75507116692406</v>
      </c>
      <c r="N81">
        <f t="shared" si="5"/>
        <v>10.616430075088186</v>
      </c>
      <c r="O81">
        <f t="shared" si="6"/>
        <v>10.698434941844774</v>
      </c>
      <c r="P81">
        <f t="shared" si="7"/>
        <v>-8.2004866756587802E-2</v>
      </c>
      <c r="Q81">
        <f t="shared" si="8"/>
        <v>5.1105113181381966E-2</v>
      </c>
      <c r="R81">
        <f t="shared" si="9"/>
        <v>1.2915356455528388</v>
      </c>
    </row>
    <row r="82" spans="1:18" x14ac:dyDescent="0.3">
      <c r="A82" t="s">
        <v>80</v>
      </c>
      <c r="B82" s="1">
        <v>9.0597500350315343</v>
      </c>
      <c r="C82" s="1">
        <v>9.0456504655726935</v>
      </c>
      <c r="D82" s="1">
        <v>8.9629249167718346</v>
      </c>
      <c r="E82" s="1">
        <v>9.2141248053528475</v>
      </c>
      <c r="F82" s="1">
        <v>9.145702926281535</v>
      </c>
      <c r="G82" s="1">
        <v>9.1530706308417482</v>
      </c>
      <c r="H82" s="4">
        <v>8.9764782035343629</v>
      </c>
      <c r="I82" s="4">
        <v>8.8374702529656766</v>
      </c>
      <c r="J82" s="4">
        <v>8.9409595449526655</v>
      </c>
      <c r="K82" s="4">
        <v>9.3834451024189995</v>
      </c>
      <c r="L82" s="4">
        <v>9.2219737213986637</v>
      </c>
      <c r="M82" s="4">
        <v>9.0650929563352864</v>
      </c>
      <c r="N82">
        <f t="shared" si="5"/>
        <v>9.0968706299753652</v>
      </c>
      <c r="O82">
        <f t="shared" si="6"/>
        <v>9.0709032969342758</v>
      </c>
      <c r="P82">
        <f t="shared" si="7"/>
        <v>2.5967333041089447E-2</v>
      </c>
      <c r="Q82">
        <f t="shared" si="8"/>
        <v>0.78092720775991209</v>
      </c>
      <c r="R82">
        <f t="shared" si="9"/>
        <v>0.10738944594539741</v>
      </c>
    </row>
    <row r="83" spans="1:18" x14ac:dyDescent="0.3">
      <c r="A83" t="s">
        <v>81</v>
      </c>
      <c r="B83" s="1">
        <v>10.837911714119942</v>
      </c>
      <c r="C83" s="1">
        <v>10.85707902883318</v>
      </c>
      <c r="D83" s="1">
        <v>10.648096884586536</v>
      </c>
      <c r="E83" s="1">
        <v>10.658889818447161</v>
      </c>
      <c r="F83" s="1">
        <v>10.695811168713288</v>
      </c>
      <c r="G83" s="1">
        <v>10.642818879886173</v>
      </c>
      <c r="H83" s="4">
        <v>10.565387732264997</v>
      </c>
      <c r="I83" s="4">
        <v>10.510912483978631</v>
      </c>
      <c r="J83" s="4">
        <v>10.680456227435617</v>
      </c>
      <c r="K83" s="4">
        <v>10.567823014400883</v>
      </c>
      <c r="L83" s="4">
        <v>10.665273730713869</v>
      </c>
      <c r="M83" s="4">
        <v>10.568792178041528</v>
      </c>
      <c r="N83">
        <f t="shared" si="5"/>
        <v>10.723434582431048</v>
      </c>
      <c r="O83">
        <f t="shared" si="6"/>
        <v>10.593107561139254</v>
      </c>
      <c r="P83">
        <f t="shared" si="7"/>
        <v>0.13032702129179441</v>
      </c>
      <c r="Q83">
        <f t="shared" si="8"/>
        <v>2.4845795330723088E-2</v>
      </c>
      <c r="R83">
        <f t="shared" si="9"/>
        <v>1.6047470966356592</v>
      </c>
    </row>
    <row r="84" spans="1:18" x14ac:dyDescent="0.3">
      <c r="A84" t="s">
        <v>82</v>
      </c>
      <c r="B84" s="1">
        <v>8.2112556082629364</v>
      </c>
      <c r="C84" s="1">
        <v>8.6248685481209115</v>
      </c>
      <c r="D84" s="1">
        <v>8.2435072408633889</v>
      </c>
      <c r="E84" s="1">
        <v>8.4019034716079588</v>
      </c>
      <c r="F84" s="1">
        <v>8.2540837793194175</v>
      </c>
      <c r="G84" s="1">
        <v>8.4834530429698223</v>
      </c>
      <c r="H84" s="4">
        <v>8.6716472083651563</v>
      </c>
      <c r="I84" s="4">
        <v>8.3136086570304872</v>
      </c>
      <c r="J84" s="4">
        <v>8.6324136411375463</v>
      </c>
      <c r="K84" s="4">
        <v>8.7815236468287274</v>
      </c>
      <c r="L84" s="4">
        <v>8.4941755679620314</v>
      </c>
      <c r="M84" s="4">
        <v>8.6457304753060757</v>
      </c>
      <c r="N84">
        <f t="shared" si="5"/>
        <v>8.3698452818574047</v>
      </c>
      <c r="O84">
        <f t="shared" si="6"/>
        <v>8.5898498661050038</v>
      </c>
      <c r="P84">
        <f t="shared" si="7"/>
        <v>-0.22000458424759906</v>
      </c>
      <c r="Q84">
        <f t="shared" si="8"/>
        <v>4.2000980770351096E-2</v>
      </c>
      <c r="R84">
        <f t="shared" si="9"/>
        <v>1.3767405682169012</v>
      </c>
    </row>
    <row r="85" spans="1:18" x14ac:dyDescent="0.3">
      <c r="A85" t="s">
        <v>83</v>
      </c>
      <c r="B85" s="1">
        <v>13.062631396892131</v>
      </c>
      <c r="C85" s="1">
        <v>13.005924494728337</v>
      </c>
      <c r="D85" s="1">
        <v>12.983834426519342</v>
      </c>
      <c r="E85" s="1">
        <v>12.905736729672102</v>
      </c>
      <c r="F85" s="1">
        <v>12.901225173585411</v>
      </c>
      <c r="G85" s="1">
        <v>12.921251468305002</v>
      </c>
      <c r="H85" s="4">
        <v>12.967300121201767</v>
      </c>
      <c r="I85" s="4">
        <v>13.058859311926225</v>
      </c>
      <c r="J85" s="4">
        <v>12.989845049922826</v>
      </c>
      <c r="K85" s="4">
        <v>12.949679005652348</v>
      </c>
      <c r="L85" s="4">
        <v>12.97871760822165</v>
      </c>
      <c r="M85" s="4">
        <v>12.989094646425645</v>
      </c>
      <c r="N85">
        <f t="shared" si="5"/>
        <v>12.963433948283722</v>
      </c>
      <c r="O85">
        <f t="shared" si="6"/>
        <v>12.988915957225077</v>
      </c>
      <c r="P85">
        <f t="shared" si="7"/>
        <v>-2.548200894135455E-2</v>
      </c>
      <c r="Q85">
        <f t="shared" si="8"/>
        <v>0.42878465474660055</v>
      </c>
      <c r="R85">
        <f t="shared" si="9"/>
        <v>0.36776076547509212</v>
      </c>
    </row>
    <row r="86" spans="1:18" x14ac:dyDescent="0.3">
      <c r="A86" t="s">
        <v>84</v>
      </c>
      <c r="B86" s="1">
        <v>9.9457510713678285</v>
      </c>
      <c r="C86" s="1">
        <v>9.8698714061777135</v>
      </c>
      <c r="D86" s="1">
        <v>10.094051286619015</v>
      </c>
      <c r="E86" s="1">
        <v>9.9836349467006258</v>
      </c>
      <c r="F86" s="1">
        <v>10.019688016650569</v>
      </c>
      <c r="G86" s="1">
        <v>9.8820010294981291</v>
      </c>
      <c r="H86" s="4">
        <v>10.09879535102211</v>
      </c>
      <c r="I86" s="4">
        <v>10.264454329406899</v>
      </c>
      <c r="J86" s="4">
        <v>10.101962543546096</v>
      </c>
      <c r="K86" s="4">
        <v>10.203690587077789</v>
      </c>
      <c r="L86" s="4">
        <v>10.062815190117915</v>
      </c>
      <c r="M86" s="4">
        <v>10.095726668639047</v>
      </c>
      <c r="N86">
        <f t="shared" si="5"/>
        <v>9.965832959502313</v>
      </c>
      <c r="O86">
        <f t="shared" si="6"/>
        <v>10.137907444968308</v>
      </c>
      <c r="P86">
        <f t="shared" si="7"/>
        <v>-0.1720744854659948</v>
      </c>
      <c r="Q86">
        <f t="shared" si="8"/>
        <v>4.5574737858446006E-3</v>
      </c>
      <c r="R86">
        <f t="shared" si="9"/>
        <v>2.341275820686322</v>
      </c>
    </row>
    <row r="87" spans="1:18" x14ac:dyDescent="0.3">
      <c r="A87" t="s">
        <v>85</v>
      </c>
      <c r="B87" s="1">
        <v>11.033746470362301</v>
      </c>
      <c r="C87" s="1">
        <v>10.941671220668027</v>
      </c>
      <c r="D87" s="1">
        <v>10.832668530820493</v>
      </c>
      <c r="E87" s="1">
        <v>10.860411939157199</v>
      </c>
      <c r="F87" s="1">
        <v>10.977179732865418</v>
      </c>
      <c r="G87" s="1">
        <v>10.861242026154772</v>
      </c>
      <c r="H87" s="4">
        <v>10.806469067250138</v>
      </c>
      <c r="I87" s="4">
        <v>10.848247352704506</v>
      </c>
      <c r="J87" s="4">
        <v>10.629156231852205</v>
      </c>
      <c r="K87" s="4">
        <v>10.805018312338165</v>
      </c>
      <c r="L87" s="4">
        <v>10.829968447931259</v>
      </c>
      <c r="M87" s="4">
        <v>10.844501780056733</v>
      </c>
      <c r="N87">
        <f t="shared" si="5"/>
        <v>10.917819986671368</v>
      </c>
      <c r="O87">
        <f t="shared" si="6"/>
        <v>10.793893532022167</v>
      </c>
      <c r="P87">
        <f t="shared" si="7"/>
        <v>0.12392645464920093</v>
      </c>
      <c r="Q87">
        <f t="shared" si="8"/>
        <v>2.4274707935539007E-2</v>
      </c>
      <c r="R87">
        <f t="shared" si="9"/>
        <v>1.6148459866618452</v>
      </c>
    </row>
    <row r="88" spans="1:18" x14ac:dyDescent="0.3">
      <c r="A88" t="s">
        <v>86</v>
      </c>
      <c r="B88" s="1">
        <v>9.9074164823165685</v>
      </c>
      <c r="C88" s="1">
        <v>9.8516553568781564</v>
      </c>
      <c r="D88" s="1">
        <v>9.753634618853388</v>
      </c>
      <c r="E88" s="1">
        <v>9.9074164823165685</v>
      </c>
      <c r="F88" s="1">
        <v>9.9554028993176509</v>
      </c>
      <c r="G88" s="1">
        <v>9.8733825890269831</v>
      </c>
      <c r="H88" s="4">
        <v>9.760553632975741</v>
      </c>
      <c r="I88" s="4">
        <v>9.829595899177507</v>
      </c>
      <c r="J88" s="4">
        <v>9.870888680316277</v>
      </c>
      <c r="K88" s="4">
        <v>9.9521151185336336</v>
      </c>
      <c r="L88" s="4">
        <v>9.8380693460859323</v>
      </c>
      <c r="M88" s="4">
        <v>10.081203793126202</v>
      </c>
      <c r="N88">
        <f t="shared" si="5"/>
        <v>9.8748180714515534</v>
      </c>
      <c r="O88">
        <f t="shared" si="6"/>
        <v>9.8887377450358809</v>
      </c>
      <c r="P88">
        <f t="shared" si="7"/>
        <v>-1.3919673584327441E-2</v>
      </c>
      <c r="Q88">
        <f t="shared" si="8"/>
        <v>0.80313813869639628</v>
      </c>
      <c r="R88">
        <f t="shared" si="9"/>
        <v>9.5209750220772382E-2</v>
      </c>
    </row>
    <row r="89" spans="1:18" x14ac:dyDescent="0.3">
      <c r="A89" t="s">
        <v>87</v>
      </c>
      <c r="B89" s="1">
        <v>13.500829433893854</v>
      </c>
      <c r="C89" s="1">
        <v>13.417956653039061</v>
      </c>
      <c r="D89" s="1">
        <v>13.434411911405256</v>
      </c>
      <c r="E89" s="1">
        <v>13.470742749241001</v>
      </c>
      <c r="F89" s="1">
        <v>13.457795107027367</v>
      </c>
      <c r="G89" s="1">
        <v>13.470041097527533</v>
      </c>
      <c r="H89" s="4">
        <v>13.361867032596317</v>
      </c>
      <c r="I89" s="4">
        <v>13.333732592422381</v>
      </c>
      <c r="J89" s="4">
        <v>13.395768407115924</v>
      </c>
      <c r="K89" s="4">
        <v>13.449140905574414</v>
      </c>
      <c r="L89" s="4">
        <v>13.484912241938432</v>
      </c>
      <c r="M89" s="4">
        <v>13.475108955369929</v>
      </c>
      <c r="N89">
        <f t="shared" si="5"/>
        <v>13.458629492022345</v>
      </c>
      <c r="O89">
        <f t="shared" si="6"/>
        <v>13.416755022502899</v>
      </c>
      <c r="P89">
        <f t="shared" si="7"/>
        <v>4.1874469519445512E-2</v>
      </c>
      <c r="Q89">
        <f t="shared" si="8"/>
        <v>0.17960361015580328</v>
      </c>
      <c r="R89">
        <f t="shared" si="9"/>
        <v>0.74568493796389024</v>
      </c>
    </row>
    <row r="90" spans="1:18" x14ac:dyDescent="0.3">
      <c r="A90" t="s">
        <v>88</v>
      </c>
      <c r="B90" s="1">
        <v>10.816647701712457</v>
      </c>
      <c r="C90" s="1">
        <v>10.776194482756868</v>
      </c>
      <c r="D90" s="1">
        <v>10.728736843366022</v>
      </c>
      <c r="E90" s="1">
        <v>10.762332203824091</v>
      </c>
      <c r="F90" s="1">
        <v>10.812393934222399</v>
      </c>
      <c r="G90" s="1">
        <v>10.812602508906165</v>
      </c>
      <c r="H90" s="4">
        <v>10.736283534135618</v>
      </c>
      <c r="I90" s="4">
        <v>10.745102846458163</v>
      </c>
      <c r="J90" s="4">
        <v>10.54260629784403</v>
      </c>
      <c r="K90" s="4">
        <v>10.753216749178955</v>
      </c>
      <c r="L90" s="4">
        <v>10.716708018906202</v>
      </c>
      <c r="M90" s="4">
        <v>10.831806003832458</v>
      </c>
      <c r="N90">
        <f t="shared" si="5"/>
        <v>10.784817945798002</v>
      </c>
      <c r="O90">
        <f t="shared" si="6"/>
        <v>10.720953908392572</v>
      </c>
      <c r="P90">
        <f t="shared" si="7"/>
        <v>6.3864037405430452E-2</v>
      </c>
      <c r="Q90">
        <f t="shared" si="8"/>
        <v>0.17417888747092083</v>
      </c>
      <c r="R90">
        <f t="shared" si="9"/>
        <v>0.75900448773567064</v>
      </c>
    </row>
    <row r="91" spans="1:18" x14ac:dyDescent="0.3">
      <c r="A91" t="s">
        <v>89</v>
      </c>
      <c r="B91" s="1">
        <v>8.7719515861122428</v>
      </c>
      <c r="C91" s="1">
        <v>8.1036549931463551</v>
      </c>
      <c r="D91" s="1">
        <v>8.4467938314187698</v>
      </c>
      <c r="E91" s="1">
        <v>8.6241374588200976</v>
      </c>
      <c r="F91" s="1">
        <v>8.1428218441159288</v>
      </c>
      <c r="G91" s="1">
        <v>8.3056057895854298</v>
      </c>
      <c r="H91" s="4">
        <v>8.5389260995919383</v>
      </c>
      <c r="I91" s="4">
        <v>8.5689821338069709</v>
      </c>
      <c r="J91" s="4">
        <v>8.4242502860840496</v>
      </c>
      <c r="K91" s="4">
        <v>8.7761698029515269</v>
      </c>
      <c r="L91" s="4">
        <v>8.4022020117106049</v>
      </c>
      <c r="M91" s="4">
        <v>8.4192017738487639</v>
      </c>
      <c r="N91">
        <f t="shared" si="5"/>
        <v>8.3991609171998025</v>
      </c>
      <c r="O91">
        <f t="shared" si="6"/>
        <v>8.5216220179989755</v>
      </c>
      <c r="P91">
        <f t="shared" si="7"/>
        <v>-0.12246110079917294</v>
      </c>
      <c r="Q91">
        <f t="shared" si="8"/>
        <v>0.35053725700612198</v>
      </c>
      <c r="R91">
        <f t="shared" si="9"/>
        <v>0.45526581606461458</v>
      </c>
    </row>
    <row r="92" spans="1:18" x14ac:dyDescent="0.3">
      <c r="A92" t="s">
        <v>90</v>
      </c>
      <c r="B92" s="1">
        <v>10.65585267744275</v>
      </c>
      <c r="C92" s="1">
        <v>10.695854657571727</v>
      </c>
      <c r="D92" s="1">
        <v>10.699754622157538</v>
      </c>
      <c r="E92" s="1">
        <v>10.710548171615381</v>
      </c>
      <c r="F92" s="1">
        <v>10.82881085394105</v>
      </c>
      <c r="G92" s="1">
        <v>10.77713200265363</v>
      </c>
      <c r="H92" s="4">
        <v>10.684923906861412</v>
      </c>
      <c r="I92" s="4">
        <v>10.519321734629434</v>
      </c>
      <c r="J92" s="4">
        <v>10.644667477581915</v>
      </c>
      <c r="K92" s="4">
        <v>10.780515161889067</v>
      </c>
      <c r="L92" s="4">
        <v>10.782072687710654</v>
      </c>
      <c r="M92" s="4">
        <v>10.751769985517038</v>
      </c>
      <c r="N92">
        <f t="shared" si="5"/>
        <v>10.727992164230345</v>
      </c>
      <c r="O92">
        <f t="shared" si="6"/>
        <v>10.693878492364922</v>
      </c>
      <c r="P92">
        <f t="shared" si="7"/>
        <v>3.4113671865423356E-2</v>
      </c>
      <c r="Q92">
        <f t="shared" si="8"/>
        <v>0.50374207225086698</v>
      </c>
      <c r="R92">
        <f t="shared" si="9"/>
        <v>0.29779177559980591</v>
      </c>
    </row>
    <row r="93" spans="1:18" x14ac:dyDescent="0.3">
      <c r="A93" t="s">
        <v>91</v>
      </c>
      <c r="B93" s="1">
        <v>8.5271641927372084</v>
      </c>
      <c r="C93" s="1">
        <v>8.7475888042982284</v>
      </c>
      <c r="D93" s="1">
        <v>8.4591446905245729</v>
      </c>
      <c r="E93" s="1">
        <v>8.7607532080629866</v>
      </c>
      <c r="F93" s="1">
        <v>8.5085078844862334</v>
      </c>
      <c r="G93" s="1">
        <v>8.7679857751001382</v>
      </c>
      <c r="H93" s="4">
        <v>8.6287371483224913</v>
      </c>
      <c r="I93" s="4">
        <v>8.432249573659913</v>
      </c>
      <c r="J93" s="4">
        <v>8.5170000428249395</v>
      </c>
      <c r="K93" s="4">
        <v>8.6034408966870881</v>
      </c>
      <c r="L93" s="4">
        <v>8.7382274003672418</v>
      </c>
      <c r="M93" s="4">
        <v>8.7133865149370298</v>
      </c>
      <c r="N93">
        <f t="shared" si="5"/>
        <v>8.6285240925348941</v>
      </c>
      <c r="O93">
        <f t="shared" si="6"/>
        <v>8.6055069294664506</v>
      </c>
      <c r="P93">
        <f t="shared" si="7"/>
        <v>2.301716306844348E-2</v>
      </c>
      <c r="Q93">
        <f t="shared" si="8"/>
        <v>0.76773498847013077</v>
      </c>
      <c r="R93">
        <f t="shared" si="9"/>
        <v>0.11478866656620108</v>
      </c>
    </row>
    <row r="94" spans="1:18" x14ac:dyDescent="0.3">
      <c r="A94" t="s">
        <v>92</v>
      </c>
      <c r="B94" s="1">
        <v>7.0440661968565559</v>
      </c>
      <c r="C94" s="1">
        <v>7.3753870268288839</v>
      </c>
      <c r="D94" s="1">
        <v>7.9957106289071049</v>
      </c>
      <c r="E94" s="1">
        <v>7.3634339349209901</v>
      </c>
      <c r="F94" s="1">
        <v>7.5773532922865821</v>
      </c>
      <c r="G94" s="1">
        <v>7.2201364473960803</v>
      </c>
      <c r="H94" s="4">
        <v>7.36754580010534</v>
      </c>
      <c r="I94" s="4">
        <v>7.8652383709572309</v>
      </c>
      <c r="J94" s="4">
        <v>7.0208133042524521</v>
      </c>
      <c r="K94" s="4">
        <v>7.5487448599372291</v>
      </c>
      <c r="L94" s="4">
        <v>7.7420735997562495</v>
      </c>
      <c r="M94" s="4">
        <v>7.3364619281828194</v>
      </c>
      <c r="N94">
        <f t="shared" si="5"/>
        <v>7.4293479211993665</v>
      </c>
      <c r="O94">
        <f t="shared" si="6"/>
        <v>7.4801463105318868</v>
      </c>
      <c r="P94">
        <f t="shared" si="7"/>
        <v>-5.0798389332520344E-2</v>
      </c>
      <c r="Q94">
        <f t="shared" si="8"/>
        <v>0.78736385794353436</v>
      </c>
      <c r="R94">
        <f t="shared" si="9"/>
        <v>0.10382452433869328</v>
      </c>
    </row>
    <row r="95" spans="1:18" x14ac:dyDescent="0.3">
      <c r="A95" t="s">
        <v>93</v>
      </c>
      <c r="B95" s="1">
        <v>10.606294160697713</v>
      </c>
      <c r="C95" s="1">
        <v>10.481950755376978</v>
      </c>
      <c r="D95" s="1">
        <v>10.499676499959492</v>
      </c>
      <c r="E95" s="1">
        <v>10.419833804864389</v>
      </c>
      <c r="F95" s="1">
        <v>10.425436225354192</v>
      </c>
      <c r="G95" s="1">
        <v>10.433126376206435</v>
      </c>
      <c r="H95" s="4">
        <v>10.428129825644897</v>
      </c>
      <c r="I95" s="4">
        <v>10.420033890309895</v>
      </c>
      <c r="J95" s="4">
        <v>10.463708274515231</v>
      </c>
      <c r="K95" s="4">
        <v>10.437783276637347</v>
      </c>
      <c r="L95" s="4">
        <v>10.45153053037135</v>
      </c>
      <c r="M95" s="4">
        <v>10.43148715747844</v>
      </c>
      <c r="N95">
        <f t="shared" si="5"/>
        <v>10.477719637076532</v>
      </c>
      <c r="O95">
        <f t="shared" si="6"/>
        <v>10.438778825826192</v>
      </c>
      <c r="P95">
        <f t="shared" si="7"/>
        <v>3.8940811250339991E-2</v>
      </c>
      <c r="Q95">
        <f t="shared" si="8"/>
        <v>0.24129345862743506</v>
      </c>
      <c r="R95">
        <f t="shared" si="9"/>
        <v>0.61745445148746902</v>
      </c>
    </row>
    <row r="96" spans="1:18" x14ac:dyDescent="0.3">
      <c r="A96" t="s">
        <v>94</v>
      </c>
      <c r="B96" s="1">
        <v>9.3565840186444262</v>
      </c>
      <c r="C96" s="1">
        <v>9.1716521955658177</v>
      </c>
      <c r="D96" s="1">
        <v>8.9655822932166309</v>
      </c>
      <c r="E96" s="1">
        <v>9.2546979635191402</v>
      </c>
      <c r="F96" s="1">
        <v>9.2935176304174245</v>
      </c>
      <c r="G96" s="1">
        <v>9.3220633412078726</v>
      </c>
      <c r="H96" s="4">
        <v>9.1294891015165476</v>
      </c>
      <c r="I96" s="4">
        <v>9.1147053772240803</v>
      </c>
      <c r="J96" s="4">
        <v>9.0487320704421048</v>
      </c>
      <c r="K96" s="4">
        <v>9.0227839150476505</v>
      </c>
      <c r="L96" s="4">
        <v>9.1711017205010457</v>
      </c>
      <c r="M96" s="4">
        <v>8.7619500791615454</v>
      </c>
      <c r="N96">
        <f t="shared" si="5"/>
        <v>9.2273495737618862</v>
      </c>
      <c r="O96">
        <f t="shared" si="6"/>
        <v>9.0414603773154933</v>
      </c>
      <c r="P96">
        <f t="shared" si="7"/>
        <v>0.1858891964463929</v>
      </c>
      <c r="Q96">
        <f t="shared" si="8"/>
        <v>5.0956086819544721E-2</v>
      </c>
      <c r="R96">
        <f t="shared" si="9"/>
        <v>1.2928039311030901</v>
      </c>
    </row>
    <row r="97" spans="1:18" x14ac:dyDescent="0.3">
      <c r="A97" t="s">
        <v>95</v>
      </c>
      <c r="B97" s="1">
        <v>11.180798063444998</v>
      </c>
      <c r="C97" s="1">
        <v>11.091719665768844</v>
      </c>
      <c r="D97" s="1">
        <v>11.097367184333294</v>
      </c>
      <c r="E97" s="1">
        <v>11.050671739552838</v>
      </c>
      <c r="F97" s="1">
        <v>10.990841436516996</v>
      </c>
      <c r="G97" s="1">
        <v>11.048044052603814</v>
      </c>
      <c r="H97" s="4">
        <v>10.949710006743445</v>
      </c>
      <c r="I97" s="4">
        <v>10.806275717530834</v>
      </c>
      <c r="J97" s="4">
        <v>11.000338092031598</v>
      </c>
      <c r="K97" s="4">
        <v>11.023691987612503</v>
      </c>
      <c r="L97" s="4">
        <v>11.083479327331842</v>
      </c>
      <c r="M97" s="4">
        <v>11.088059420797448</v>
      </c>
      <c r="N97">
        <f t="shared" si="5"/>
        <v>11.076573690370131</v>
      </c>
      <c r="O97">
        <f t="shared" si="6"/>
        <v>10.991925758674611</v>
      </c>
      <c r="P97">
        <f t="shared" si="7"/>
        <v>8.4647931695519318E-2</v>
      </c>
      <c r="Q97">
        <f t="shared" si="8"/>
        <v>0.12842320166352567</v>
      </c>
      <c r="R97">
        <f t="shared" si="9"/>
        <v>0.89135650707589065</v>
      </c>
    </row>
    <row r="98" spans="1:18" x14ac:dyDescent="0.3">
      <c r="A98" t="s">
        <v>96</v>
      </c>
      <c r="B98" s="1">
        <v>9.6970196708958074</v>
      </c>
      <c r="C98" s="1">
        <v>9.7819497862620093</v>
      </c>
      <c r="D98" s="1">
        <v>9.5949590262663857</v>
      </c>
      <c r="E98" s="1">
        <v>9.9183713255663957</v>
      </c>
      <c r="F98" s="1">
        <v>9.7717700579533506</v>
      </c>
      <c r="G98" s="1">
        <v>9.5321221137642347</v>
      </c>
      <c r="H98" s="4">
        <v>9.7613351444244483</v>
      </c>
      <c r="I98" s="4">
        <v>9.9245156222299222</v>
      </c>
      <c r="J98" s="4">
        <v>9.8770386780808401</v>
      </c>
      <c r="K98" s="4">
        <v>9.8972101673917035</v>
      </c>
      <c r="L98" s="4">
        <v>9.8378959499760263</v>
      </c>
      <c r="M98" s="4">
        <v>9.8385578957557058</v>
      </c>
      <c r="N98">
        <f t="shared" si="5"/>
        <v>9.7160319967846984</v>
      </c>
      <c r="O98">
        <f t="shared" si="6"/>
        <v>9.856092242976441</v>
      </c>
      <c r="P98">
        <f t="shared" si="7"/>
        <v>-0.14006024619174262</v>
      </c>
      <c r="Q98">
        <f t="shared" si="8"/>
        <v>5.9004228108210176E-2</v>
      </c>
      <c r="R98">
        <f t="shared" si="9"/>
        <v>1.2291168666922208</v>
      </c>
    </row>
    <row r="99" spans="1:18" x14ac:dyDescent="0.3">
      <c r="A99" t="s">
        <v>97</v>
      </c>
      <c r="B99" s="1">
        <v>8.2426501377047714</v>
      </c>
      <c r="C99" s="1">
        <v>7.4747604995767833</v>
      </c>
      <c r="D99" s="1">
        <v>7.711907832772515</v>
      </c>
      <c r="E99" s="1">
        <v>8.0037146617759785</v>
      </c>
      <c r="F99" s="1">
        <v>7.3807640749851089</v>
      </c>
      <c r="G99" s="1">
        <v>7.7998644108818516</v>
      </c>
      <c r="H99" s="4">
        <v>7.6756042526390029</v>
      </c>
      <c r="I99" s="4">
        <v>7.1546156113268946</v>
      </c>
      <c r="J99" s="4">
        <v>6.7936358203506275</v>
      </c>
      <c r="K99" s="4">
        <v>7.7099109274022313</v>
      </c>
      <c r="L99" s="4">
        <v>7.090853430451113</v>
      </c>
      <c r="M99" s="4">
        <v>7.1370936089749399</v>
      </c>
      <c r="N99">
        <f t="shared" si="5"/>
        <v>7.768943602949502</v>
      </c>
      <c r="O99">
        <f t="shared" si="6"/>
        <v>7.2602856085241356</v>
      </c>
      <c r="P99">
        <f t="shared" si="7"/>
        <v>0.50865799442536641</v>
      </c>
      <c r="Q99">
        <f t="shared" si="8"/>
        <v>2.7775800576601138E-2</v>
      </c>
      <c r="R99">
        <f t="shared" si="9"/>
        <v>1.5563334146196952</v>
      </c>
    </row>
    <row r="100" spans="1:18" x14ac:dyDescent="0.3">
      <c r="A100" t="s">
        <v>98</v>
      </c>
      <c r="B100" s="1">
        <v>10.740354199024946</v>
      </c>
      <c r="C100" s="1">
        <v>10.741298437415514</v>
      </c>
      <c r="D100" s="1">
        <v>10.642503028780521</v>
      </c>
      <c r="E100" s="1">
        <v>10.822777939612315</v>
      </c>
      <c r="F100" s="1">
        <v>10.835403049068557</v>
      </c>
      <c r="G100" s="1">
        <v>10.696941453196743</v>
      </c>
      <c r="H100" s="4">
        <v>10.935680731958421</v>
      </c>
      <c r="I100" s="4">
        <v>11.163429544460328</v>
      </c>
      <c r="J100" s="4">
        <v>11.029349351254421</v>
      </c>
      <c r="K100" s="4">
        <v>11.074710131173912</v>
      </c>
      <c r="L100" s="4">
        <v>10.819077369853227</v>
      </c>
      <c r="M100" s="4">
        <v>10.955388368105796</v>
      </c>
      <c r="N100">
        <f t="shared" si="5"/>
        <v>10.746546351183099</v>
      </c>
      <c r="O100">
        <f t="shared" si="6"/>
        <v>10.996272582801017</v>
      </c>
      <c r="P100">
        <f t="shared" si="7"/>
        <v>-0.24972623161791851</v>
      </c>
      <c r="Q100">
        <f t="shared" si="8"/>
        <v>2.2518088193850196E-3</v>
      </c>
      <c r="R100">
        <f t="shared" si="9"/>
        <v>2.6474684842517031</v>
      </c>
    </row>
    <row r="101" spans="1:18" x14ac:dyDescent="0.3">
      <c r="A101" t="s">
        <v>99</v>
      </c>
      <c r="B101" s="1">
        <v>12.167436963470418</v>
      </c>
      <c r="C101" s="1">
        <v>12.187608790685347</v>
      </c>
      <c r="D101" s="1">
        <v>12.207224850411681</v>
      </c>
      <c r="E101" s="1">
        <v>12.129466562450311</v>
      </c>
      <c r="F101" s="1">
        <v>12.174279694745085</v>
      </c>
      <c r="G101" s="1">
        <v>12.15670250557941</v>
      </c>
      <c r="H101" s="4">
        <v>12.247007739506941</v>
      </c>
      <c r="I101" s="4">
        <v>12.285994550139455</v>
      </c>
      <c r="J101" s="4">
        <v>12.106268482837802</v>
      </c>
      <c r="K101" s="4">
        <v>12.209297999478204</v>
      </c>
      <c r="L101" s="4">
        <v>12.247458798708944</v>
      </c>
      <c r="M101" s="4">
        <v>12.185798421941954</v>
      </c>
      <c r="N101">
        <f t="shared" si="5"/>
        <v>12.170453227890377</v>
      </c>
      <c r="O101">
        <f t="shared" si="6"/>
        <v>12.213637665435549</v>
      </c>
      <c r="P101">
        <f t="shared" si="7"/>
        <v>-4.3184437545171761E-2</v>
      </c>
      <c r="Q101">
        <f t="shared" si="8"/>
        <v>0.16730057351767993</v>
      </c>
      <c r="R101">
        <f t="shared" si="9"/>
        <v>0.7765025702442</v>
      </c>
    </row>
    <row r="102" spans="1:18" x14ac:dyDescent="0.3">
      <c r="A102" t="s">
        <v>100</v>
      </c>
      <c r="B102" s="1">
        <v>10.016181498298307</v>
      </c>
      <c r="C102" s="1">
        <v>9.7413995691698503</v>
      </c>
      <c r="D102" s="1">
        <v>9.6767152186042704</v>
      </c>
      <c r="E102" s="1">
        <v>9.6743335287979946</v>
      </c>
      <c r="F102" s="1">
        <v>9.7968021369410163</v>
      </c>
      <c r="G102" s="1">
        <v>9.8553824270521417</v>
      </c>
      <c r="H102" s="4">
        <v>9.8728133723470179</v>
      </c>
      <c r="I102" s="4">
        <v>9.6135316529179278</v>
      </c>
      <c r="J102" s="4">
        <v>9.8806396139195805</v>
      </c>
      <c r="K102" s="4">
        <v>9.8300873262214328</v>
      </c>
      <c r="L102" s="4">
        <v>9.865532238244322</v>
      </c>
      <c r="M102" s="4">
        <v>9.9521588107470524</v>
      </c>
      <c r="N102">
        <f t="shared" si="5"/>
        <v>9.793469063143931</v>
      </c>
      <c r="O102">
        <f t="shared" si="6"/>
        <v>9.835793835732888</v>
      </c>
      <c r="P102">
        <f t="shared" si="7"/>
        <v>-4.232477258895706E-2</v>
      </c>
      <c r="Q102">
        <f t="shared" si="8"/>
        <v>0.56448946910114983</v>
      </c>
      <c r="R102">
        <f t="shared" si="9"/>
        <v>0.24834415569458584</v>
      </c>
    </row>
    <row r="103" spans="1:18" x14ac:dyDescent="0.3">
      <c r="A103" t="s">
        <v>101</v>
      </c>
      <c r="B103" s="1">
        <v>12.033904737191328</v>
      </c>
      <c r="C103" s="1">
        <v>11.954105411918466</v>
      </c>
      <c r="D103" s="1">
        <v>11.9985445955971</v>
      </c>
      <c r="E103" s="1">
        <v>11.944730359951292</v>
      </c>
      <c r="F103" s="1">
        <v>11.956670184402709</v>
      </c>
      <c r="G103" s="1">
        <v>11.968915139976904</v>
      </c>
      <c r="H103" s="4">
        <v>12.050052689965616</v>
      </c>
      <c r="I103" s="4">
        <v>11.978506694426573</v>
      </c>
      <c r="J103" s="4">
        <v>11.893297738281865</v>
      </c>
      <c r="K103" s="4">
        <v>12.030794711190564</v>
      </c>
      <c r="L103" s="4">
        <v>12.059192341097166</v>
      </c>
      <c r="M103" s="4">
        <v>12.043242646162852</v>
      </c>
      <c r="N103">
        <f t="shared" si="5"/>
        <v>11.9761450715063</v>
      </c>
      <c r="O103">
        <f t="shared" si="6"/>
        <v>12.009181136854105</v>
      </c>
      <c r="P103">
        <f t="shared" si="7"/>
        <v>-3.3036065347804566E-2</v>
      </c>
      <c r="Q103">
        <f t="shared" si="8"/>
        <v>0.29507076910865071</v>
      </c>
      <c r="R103">
        <f t="shared" si="9"/>
        <v>0.53007381131872211</v>
      </c>
    </row>
    <row r="104" spans="1:18" x14ac:dyDescent="0.3">
      <c r="A104" t="s">
        <v>102</v>
      </c>
      <c r="B104" s="1">
        <v>8.7333204423057893</v>
      </c>
      <c r="C104" s="1">
        <v>8.8458977115066091</v>
      </c>
      <c r="D104" s="1">
        <v>8.9068004243505836</v>
      </c>
      <c r="E104" s="1">
        <v>8.6161444649347256</v>
      </c>
      <c r="F104" s="1">
        <v>8.942719752228248</v>
      </c>
      <c r="G104" s="1">
        <v>8.8702105772635953</v>
      </c>
      <c r="H104" s="4">
        <v>9.0487048284499618</v>
      </c>
      <c r="I104" s="4">
        <v>8.6404618665348956</v>
      </c>
      <c r="J104" s="4">
        <v>8.9312693810595842</v>
      </c>
      <c r="K104" s="4">
        <v>8.8263578101479787</v>
      </c>
      <c r="L104" s="4">
        <v>9.2639733548034098</v>
      </c>
      <c r="M104" s="4">
        <v>9.2428406490834618</v>
      </c>
      <c r="N104">
        <f t="shared" si="5"/>
        <v>8.8191822287649249</v>
      </c>
      <c r="O104">
        <f t="shared" si="6"/>
        <v>8.9922679816798823</v>
      </c>
      <c r="P104">
        <f t="shared" si="7"/>
        <v>-0.17308575291495742</v>
      </c>
      <c r="Q104">
        <f t="shared" si="8"/>
        <v>0.16067311036707518</v>
      </c>
      <c r="R104">
        <f t="shared" si="9"/>
        <v>0.79405679900727966</v>
      </c>
    </row>
    <row r="105" spans="1:18" x14ac:dyDescent="0.3">
      <c r="A105" t="s">
        <v>103</v>
      </c>
      <c r="B105" s="1">
        <v>11.35445326255949</v>
      </c>
      <c r="C105" s="1">
        <v>11.439238727790345</v>
      </c>
      <c r="D105" s="1">
        <v>11.375425040004325</v>
      </c>
      <c r="E105" s="1">
        <v>11.481269673647251</v>
      </c>
      <c r="F105" s="1">
        <v>11.468593498592407</v>
      </c>
      <c r="G105" s="1">
        <v>11.583562332163066</v>
      </c>
      <c r="H105" s="4">
        <v>11.427857549876926</v>
      </c>
      <c r="I105" s="4">
        <v>11.539929400002984</v>
      </c>
      <c r="J105" s="4">
        <v>11.396668994665585</v>
      </c>
      <c r="K105" s="4">
        <v>11.56138342149198</v>
      </c>
      <c r="L105" s="4">
        <v>11.550164781004643</v>
      </c>
      <c r="M105" s="4">
        <v>11.591611168223295</v>
      </c>
      <c r="N105">
        <f t="shared" si="5"/>
        <v>11.450423755792812</v>
      </c>
      <c r="O105">
        <f t="shared" si="6"/>
        <v>11.511269219210902</v>
      </c>
      <c r="P105">
        <f t="shared" si="7"/>
        <v>-6.0845463418090162E-2</v>
      </c>
      <c r="Q105">
        <f t="shared" si="8"/>
        <v>0.22163370236205299</v>
      </c>
      <c r="R105">
        <f t="shared" si="9"/>
        <v>0.65436419865049533</v>
      </c>
    </row>
    <row r="106" spans="1:18" x14ac:dyDescent="0.3">
      <c r="A106" t="s">
        <v>104</v>
      </c>
      <c r="B106" s="1">
        <v>14.903266159475438</v>
      </c>
      <c r="C106" s="1">
        <v>14.804072017138454</v>
      </c>
      <c r="D106" s="1">
        <v>14.861280803588709</v>
      </c>
      <c r="E106" s="1">
        <v>14.68219249786628</v>
      </c>
      <c r="F106" s="1">
        <v>14.683107564042691</v>
      </c>
      <c r="G106" s="1">
        <v>14.681437735058674</v>
      </c>
      <c r="H106" s="4">
        <v>14.907502390231647</v>
      </c>
      <c r="I106" s="4">
        <v>14.861120355190229</v>
      </c>
      <c r="J106" s="4">
        <v>14.853151630140971</v>
      </c>
      <c r="K106" s="4">
        <v>14.782700857827118</v>
      </c>
      <c r="L106" s="4">
        <v>14.768843892616648</v>
      </c>
      <c r="M106" s="4">
        <v>14.784181887622044</v>
      </c>
      <c r="N106">
        <f t="shared" si="5"/>
        <v>14.769226129528375</v>
      </c>
      <c r="O106">
        <f t="shared" si="6"/>
        <v>14.82625016893811</v>
      </c>
      <c r="P106">
        <f t="shared" si="7"/>
        <v>-5.7024039409734328E-2</v>
      </c>
      <c r="Q106">
        <f t="shared" si="8"/>
        <v>0.25905835184027598</v>
      </c>
      <c r="R106">
        <f t="shared" si="9"/>
        <v>0.58660240183400503</v>
      </c>
    </row>
    <row r="107" spans="1:18" x14ac:dyDescent="0.3">
      <c r="A107" t="s">
        <v>105</v>
      </c>
      <c r="B107" s="1">
        <v>10.901130875477563</v>
      </c>
      <c r="C107" s="1">
        <v>11.013266835091235</v>
      </c>
      <c r="D107" s="1">
        <v>10.964579131081274</v>
      </c>
      <c r="E107" s="1">
        <v>11.05367477916967</v>
      </c>
      <c r="F107" s="1">
        <v>10.989103518723287</v>
      </c>
      <c r="G107" s="1">
        <v>11.043314426542015</v>
      </c>
      <c r="H107" s="4">
        <v>10.988734385056336</v>
      </c>
      <c r="I107" s="4">
        <v>11.096530688535461</v>
      </c>
      <c r="J107" s="4">
        <v>11.105378201052636</v>
      </c>
      <c r="K107" s="4">
        <v>11.233829355568426</v>
      </c>
      <c r="L107" s="4">
        <v>11.02812017390035</v>
      </c>
      <c r="M107" s="4">
        <v>11.227633992029943</v>
      </c>
      <c r="N107">
        <f t="shared" si="5"/>
        <v>10.994178261014172</v>
      </c>
      <c r="O107">
        <f t="shared" si="6"/>
        <v>11.113371132690526</v>
      </c>
      <c r="P107">
        <f t="shared" si="7"/>
        <v>-0.11919287167635417</v>
      </c>
      <c r="Q107">
        <f t="shared" si="8"/>
        <v>3.5785451633604103E-2</v>
      </c>
      <c r="R107">
        <f t="shared" si="9"/>
        <v>1.4462934973617509</v>
      </c>
    </row>
    <row r="108" spans="1:18" x14ac:dyDescent="0.3">
      <c r="A108" t="s">
        <v>106</v>
      </c>
      <c r="B108" s="1">
        <v>11.140145957857783</v>
      </c>
      <c r="C108" s="1">
        <v>11.078517774136596</v>
      </c>
      <c r="D108" s="1">
        <v>11.140631690097234</v>
      </c>
      <c r="E108" s="1">
        <v>10.98381305500086</v>
      </c>
      <c r="F108" s="1">
        <v>11.097413276300692</v>
      </c>
      <c r="G108" s="1">
        <v>11.061695205696502</v>
      </c>
      <c r="H108" s="4">
        <v>11.238333080507003</v>
      </c>
      <c r="I108" s="4">
        <v>11.100898827005219</v>
      </c>
      <c r="J108" s="4">
        <v>11.150013790243259</v>
      </c>
      <c r="K108" s="4">
        <v>11.115355831721113</v>
      </c>
      <c r="L108" s="4">
        <v>11.111670385747235</v>
      </c>
      <c r="M108" s="4">
        <v>11.066109377280732</v>
      </c>
      <c r="N108">
        <f t="shared" si="5"/>
        <v>11.083702826514944</v>
      </c>
      <c r="O108">
        <f t="shared" si="6"/>
        <v>11.130396882084094</v>
      </c>
      <c r="P108">
        <f t="shared" si="7"/>
        <v>-4.6694055569149739E-2</v>
      </c>
      <c r="Q108">
        <f t="shared" si="8"/>
        <v>0.19988521500481224</v>
      </c>
      <c r="R108">
        <f t="shared" si="9"/>
        <v>0.69921932833957756</v>
      </c>
    </row>
    <row r="109" spans="1:18" x14ac:dyDescent="0.3">
      <c r="A109" t="s">
        <v>107</v>
      </c>
      <c r="B109" s="1">
        <v>12.665511357422986</v>
      </c>
      <c r="C109" s="1">
        <v>12.698791468914765</v>
      </c>
      <c r="D109" s="1">
        <v>12.724396608067451</v>
      </c>
      <c r="E109" s="1">
        <v>12.622017490961646</v>
      </c>
      <c r="F109" s="1">
        <v>12.624649260228578</v>
      </c>
      <c r="G109" s="1">
        <v>12.638953978371813</v>
      </c>
      <c r="H109" s="4">
        <v>12.720096731542483</v>
      </c>
      <c r="I109" s="4">
        <v>12.600804954989473</v>
      </c>
      <c r="J109" s="4">
        <v>12.693452109372151</v>
      </c>
      <c r="K109" s="4">
        <v>12.688761719448475</v>
      </c>
      <c r="L109" s="4">
        <v>12.732498164390229</v>
      </c>
      <c r="M109" s="4">
        <v>12.733737759764006</v>
      </c>
      <c r="N109">
        <f t="shared" si="5"/>
        <v>12.66238669399454</v>
      </c>
      <c r="O109">
        <f t="shared" si="6"/>
        <v>12.694891906584468</v>
      </c>
      <c r="P109">
        <f t="shared" si="7"/>
        <v>-3.2505212589928334E-2</v>
      </c>
      <c r="Q109">
        <f t="shared" si="8"/>
        <v>0.25061367967017667</v>
      </c>
      <c r="R109">
        <f t="shared" si="9"/>
        <v>0.60099522686491325</v>
      </c>
    </row>
    <row r="110" spans="1:18" x14ac:dyDescent="0.3">
      <c r="A110" t="s">
        <v>108</v>
      </c>
      <c r="B110" s="1">
        <v>12.101266620192666</v>
      </c>
      <c r="C110" s="1">
        <v>12.024222010036679</v>
      </c>
      <c r="D110" s="1">
        <v>12.03611521657238</v>
      </c>
      <c r="E110" s="1">
        <v>11.935235045877489</v>
      </c>
      <c r="F110" s="1">
        <v>11.952719410062986</v>
      </c>
      <c r="G110" s="1">
        <v>12.002670879516618</v>
      </c>
      <c r="H110" s="4">
        <v>12.120030466919882</v>
      </c>
      <c r="I110" s="4">
        <v>12.086302118782555</v>
      </c>
      <c r="J110" s="4">
        <v>12.098124222949576</v>
      </c>
      <c r="K110" s="4">
        <v>12.13786210366146</v>
      </c>
      <c r="L110" s="4">
        <v>12.125261701831686</v>
      </c>
      <c r="M110" s="4">
        <v>12.133537197261619</v>
      </c>
      <c r="N110">
        <f t="shared" si="5"/>
        <v>12.008704863709802</v>
      </c>
      <c r="O110">
        <f t="shared" si="6"/>
        <v>12.116852968567796</v>
      </c>
      <c r="P110">
        <f t="shared" si="7"/>
        <v>-0.1081481048579942</v>
      </c>
      <c r="Q110">
        <f t="shared" si="8"/>
        <v>5.6215387444355164E-3</v>
      </c>
      <c r="R110">
        <f t="shared" si="9"/>
        <v>2.2501447917709978</v>
      </c>
    </row>
    <row r="111" spans="1:18" x14ac:dyDescent="0.3">
      <c r="A111" t="s">
        <v>109</v>
      </c>
      <c r="B111" s="1">
        <v>11.607339561765103</v>
      </c>
      <c r="C111" s="1">
        <v>11.463274025570403</v>
      </c>
      <c r="D111" s="1">
        <v>11.528859414993144</v>
      </c>
      <c r="E111" s="1">
        <v>11.472472540226928</v>
      </c>
      <c r="F111" s="1">
        <v>11.442435561206972</v>
      </c>
      <c r="G111" s="1">
        <v>11.58917360189996</v>
      </c>
      <c r="H111" s="4">
        <v>11.522473643839209</v>
      </c>
      <c r="I111" s="4">
        <v>10.058451796028972</v>
      </c>
      <c r="J111" s="4">
        <v>11.55191489534567</v>
      </c>
      <c r="K111" s="4">
        <v>11.536111197622715</v>
      </c>
      <c r="L111" s="4">
        <v>11.524624963875247</v>
      </c>
      <c r="M111" s="4">
        <v>11.559138055642384</v>
      </c>
      <c r="N111">
        <f t="shared" si="5"/>
        <v>11.51725911761042</v>
      </c>
      <c r="O111">
        <f t="shared" si="6"/>
        <v>11.292119092059032</v>
      </c>
      <c r="P111">
        <f t="shared" si="7"/>
        <v>0.22514002555138823</v>
      </c>
      <c r="Q111">
        <f t="shared" si="8"/>
        <v>0.40532478658821791</v>
      </c>
      <c r="R111">
        <f t="shared" si="9"/>
        <v>0.39219683729127386</v>
      </c>
    </row>
    <row r="112" spans="1:18" x14ac:dyDescent="0.3">
      <c r="A112" t="s">
        <v>110</v>
      </c>
      <c r="B112" s="1">
        <v>14.537620643756412</v>
      </c>
      <c r="C112" s="1">
        <v>14.550251375035561</v>
      </c>
      <c r="D112" s="1">
        <v>14.580259745401856</v>
      </c>
      <c r="E112" s="1">
        <v>14.546387474706679</v>
      </c>
      <c r="F112" s="1">
        <v>14.604038881945122</v>
      </c>
      <c r="G112" s="1">
        <v>14.651731719428254</v>
      </c>
      <c r="H112" s="4">
        <v>14.569100843460749</v>
      </c>
      <c r="I112" s="4">
        <v>14.559199610911291</v>
      </c>
      <c r="J112" s="4">
        <v>14.614088076964185</v>
      </c>
      <c r="K112" s="4">
        <v>14.673248888390967</v>
      </c>
      <c r="L112" s="4">
        <v>14.696997944182552</v>
      </c>
      <c r="M112" s="4">
        <v>14.722573821253954</v>
      </c>
      <c r="N112">
        <f t="shared" si="5"/>
        <v>14.578381640045649</v>
      </c>
      <c r="O112">
        <f t="shared" si="6"/>
        <v>14.639201530860618</v>
      </c>
      <c r="P112">
        <f t="shared" si="7"/>
        <v>-6.0819890814968858E-2</v>
      </c>
      <c r="Q112">
        <f t="shared" si="8"/>
        <v>0.10150047357762379</v>
      </c>
      <c r="R112">
        <f t="shared" si="9"/>
        <v>0.99353193142890661</v>
      </c>
    </row>
    <row r="113" spans="1:18" x14ac:dyDescent="0.3">
      <c r="A113" t="s">
        <v>111</v>
      </c>
      <c r="B113" s="1">
        <v>9.2846621854831657</v>
      </c>
      <c r="C113" s="1">
        <v>8.7745564734742523</v>
      </c>
      <c r="D113" s="1">
        <v>9.051752738524252</v>
      </c>
      <c r="E113" s="1">
        <v>8.8074515278659877</v>
      </c>
      <c r="F113" s="1">
        <v>9.1291284341949339</v>
      </c>
      <c r="G113" s="1">
        <v>8.9632429043188289</v>
      </c>
      <c r="H113" s="4">
        <v>8.9687531795334223</v>
      </c>
      <c r="I113" s="4">
        <v>8.9604364133365024</v>
      </c>
      <c r="J113" s="4">
        <v>9.1186296660868589</v>
      </c>
      <c r="K113" s="4">
        <v>8.7397468621261307</v>
      </c>
      <c r="L113" s="4">
        <v>8.9559695024476618</v>
      </c>
      <c r="M113" s="4">
        <v>8.6284090849693094</v>
      </c>
      <c r="N113">
        <f t="shared" si="5"/>
        <v>9.0017990439769022</v>
      </c>
      <c r="O113">
        <f t="shared" si="6"/>
        <v>8.8953241180833142</v>
      </c>
      <c r="P113">
        <f t="shared" si="7"/>
        <v>0.10647492589358798</v>
      </c>
      <c r="Q113">
        <f t="shared" si="8"/>
        <v>0.34651562060537133</v>
      </c>
      <c r="R113">
        <f t="shared" si="9"/>
        <v>0.46027718301521192</v>
      </c>
    </row>
    <row r="114" spans="1:18" x14ac:dyDescent="0.3">
      <c r="A114" t="s">
        <v>112</v>
      </c>
      <c r="B114" s="1">
        <v>10.12991405799519</v>
      </c>
      <c r="C114" s="1">
        <v>10.079684773898189</v>
      </c>
      <c r="D114" s="1">
        <v>10.080551077327602</v>
      </c>
      <c r="E114" s="1">
        <v>9.9043335584281404</v>
      </c>
      <c r="F114" s="1">
        <v>10.023851361231811</v>
      </c>
      <c r="G114" s="1">
        <v>10.005119236765603</v>
      </c>
      <c r="H114" s="4">
        <v>9.9093380943264258</v>
      </c>
      <c r="I114" s="4">
        <v>9.9204868456361464</v>
      </c>
      <c r="J114" s="4">
        <v>9.8899145825259609</v>
      </c>
      <c r="K114" s="4">
        <v>9.7733040767319732</v>
      </c>
      <c r="L114" s="4">
        <v>9.839188038065112</v>
      </c>
      <c r="M114" s="4">
        <v>9.7938471244574465</v>
      </c>
      <c r="N114">
        <f t="shared" si="5"/>
        <v>10.037242344274423</v>
      </c>
      <c r="O114">
        <f t="shared" si="6"/>
        <v>9.8543464602905093</v>
      </c>
      <c r="P114">
        <f t="shared" si="7"/>
        <v>0.18289588398391388</v>
      </c>
      <c r="Q114">
        <f t="shared" si="8"/>
        <v>1.3776288139426118E-3</v>
      </c>
      <c r="R114">
        <f t="shared" si="9"/>
        <v>2.8608677822627993</v>
      </c>
    </row>
    <row r="115" spans="1:18" x14ac:dyDescent="0.3">
      <c r="A115" t="s">
        <v>113</v>
      </c>
      <c r="B115" s="1">
        <v>7.4565597663350092</v>
      </c>
      <c r="C115" s="1">
        <v>8.1153038061521166</v>
      </c>
      <c r="D115" s="1">
        <v>8.0657661628695543</v>
      </c>
      <c r="E115" s="1">
        <v>8.0915411712657939</v>
      </c>
      <c r="F115" s="1">
        <v>7.9601757402775428</v>
      </c>
      <c r="G115" s="1">
        <v>8.1105094098974728</v>
      </c>
      <c r="H115" s="4">
        <v>7.7434207169379219</v>
      </c>
      <c r="I115" s="4">
        <v>7.510724614393073</v>
      </c>
      <c r="J115" s="4">
        <v>8.2149019101606964</v>
      </c>
      <c r="K115" s="4">
        <v>8.346646694323363</v>
      </c>
      <c r="L115" s="4">
        <v>7.5156998382840436</v>
      </c>
      <c r="M115" s="4">
        <v>8.0967151544885354</v>
      </c>
      <c r="N115">
        <f t="shared" si="5"/>
        <v>7.9666426761329143</v>
      </c>
      <c r="O115">
        <f t="shared" si="6"/>
        <v>7.9046848214312719</v>
      </c>
      <c r="P115">
        <f t="shared" si="7"/>
        <v>6.195785470164239E-2</v>
      </c>
      <c r="Q115">
        <f t="shared" si="8"/>
        <v>0.74081915482403038</v>
      </c>
      <c r="R115">
        <f t="shared" si="9"/>
        <v>0.13028779694325188</v>
      </c>
    </row>
    <row r="116" spans="1:18" x14ac:dyDescent="0.3">
      <c r="A116" t="s">
        <v>114</v>
      </c>
      <c r="B116" s="1">
        <v>9.1585844439859052</v>
      </c>
      <c r="C116" s="1">
        <v>8.9919752742371681</v>
      </c>
      <c r="D116" s="1">
        <v>9.0722398139349369</v>
      </c>
      <c r="E116" s="1">
        <v>8.8558962877513654</v>
      </c>
      <c r="F116" s="1">
        <v>9.1449131134342387</v>
      </c>
      <c r="G116" s="1">
        <v>8.9489220076118521</v>
      </c>
      <c r="H116" s="4">
        <v>9.2104521835896076</v>
      </c>
      <c r="I116" s="4">
        <v>8.7816875615071837</v>
      </c>
      <c r="J116" s="4">
        <v>9.1732523843334803</v>
      </c>
      <c r="K116" s="4">
        <v>9.3053549832497069</v>
      </c>
      <c r="L116" s="4">
        <v>9.1761232711479401</v>
      </c>
      <c r="M116" s="4">
        <v>8.9953997184793</v>
      </c>
      <c r="N116">
        <f t="shared" si="5"/>
        <v>9.0287551568259108</v>
      </c>
      <c r="O116">
        <f t="shared" si="6"/>
        <v>9.1070450170512025</v>
      </c>
      <c r="P116">
        <f t="shared" si="7"/>
        <v>-7.8289860225291719E-2</v>
      </c>
      <c r="Q116">
        <f t="shared" si="8"/>
        <v>0.41248504904597472</v>
      </c>
      <c r="R116">
        <f t="shared" si="9"/>
        <v>0.38459178828861579</v>
      </c>
    </row>
    <row r="117" spans="1:18" x14ac:dyDescent="0.3">
      <c r="A117" t="s">
        <v>115</v>
      </c>
      <c r="B117" s="1">
        <v>8.9651204922593184</v>
      </c>
      <c r="C117" s="1">
        <v>8.9495349330170129</v>
      </c>
      <c r="D117" s="1">
        <v>8.7896640521873781</v>
      </c>
      <c r="E117" s="1">
        <v>8.9734677794590301</v>
      </c>
      <c r="F117" s="1">
        <v>9.0198964694741246</v>
      </c>
      <c r="G117" s="1">
        <v>8.8885910578499736</v>
      </c>
      <c r="H117" s="4">
        <v>8.9211566101400095</v>
      </c>
      <c r="I117" s="4">
        <v>8.6593180767184723</v>
      </c>
      <c r="J117" s="4">
        <v>8.793343194331392</v>
      </c>
      <c r="K117" s="4">
        <v>9.1304418599157486</v>
      </c>
      <c r="L117" s="4">
        <v>9.2329245233258153</v>
      </c>
      <c r="M117" s="4">
        <v>9.0151362437973788</v>
      </c>
      <c r="N117">
        <f t="shared" si="5"/>
        <v>8.9310457973744715</v>
      </c>
      <c r="O117">
        <f t="shared" si="6"/>
        <v>8.9587200847048027</v>
      </c>
      <c r="P117">
        <f t="shared" si="7"/>
        <v>-2.7674287330331282E-2</v>
      </c>
      <c r="Q117">
        <f t="shared" si="8"/>
        <v>0.77532221382901589</v>
      </c>
      <c r="R117">
        <f t="shared" si="9"/>
        <v>0.11051777284055481</v>
      </c>
    </row>
    <row r="118" spans="1:18" x14ac:dyDescent="0.3">
      <c r="A118" t="s">
        <v>116</v>
      </c>
      <c r="B118" s="1">
        <v>11.037148819524495</v>
      </c>
      <c r="C118" s="1">
        <v>10.837801361495046</v>
      </c>
      <c r="D118" s="1">
        <v>11.008337575335913</v>
      </c>
      <c r="E118" s="1">
        <v>10.927948290764062</v>
      </c>
      <c r="F118" s="1">
        <v>10.898140316367218</v>
      </c>
      <c r="G118" s="1">
        <v>10.919414575264366</v>
      </c>
      <c r="H118" s="4">
        <v>11.001949982981069</v>
      </c>
      <c r="I118" s="4">
        <v>10.497223139904289</v>
      </c>
      <c r="J118" s="4">
        <v>10.888545397404634</v>
      </c>
      <c r="K118" s="4">
        <v>11.020160466487106</v>
      </c>
      <c r="L118" s="4">
        <v>10.952187938154225</v>
      </c>
      <c r="M118" s="4">
        <v>10.890173060541683</v>
      </c>
      <c r="N118">
        <f t="shared" si="5"/>
        <v>10.938131823125184</v>
      </c>
      <c r="O118">
        <f t="shared" si="6"/>
        <v>10.875039997578833</v>
      </c>
      <c r="P118">
        <f t="shared" si="7"/>
        <v>6.3091825546351288E-2</v>
      </c>
      <c r="Q118">
        <f t="shared" si="8"/>
        <v>0.48068263655997134</v>
      </c>
      <c r="R118">
        <f t="shared" si="9"/>
        <v>0.31814156537371763</v>
      </c>
    </row>
    <row r="119" spans="1:18" x14ac:dyDescent="0.3">
      <c r="A119" t="s">
        <v>117</v>
      </c>
      <c r="B119" s="1">
        <v>12.459767149663445</v>
      </c>
      <c r="C119" s="1">
        <v>12.397436659544363</v>
      </c>
      <c r="D119" s="1">
        <v>12.443052315723961</v>
      </c>
      <c r="E119" s="1">
        <v>12.2969477439858</v>
      </c>
      <c r="F119" s="1">
        <v>12.272976713166479</v>
      </c>
      <c r="G119" s="1">
        <v>12.304987245138642</v>
      </c>
      <c r="H119" s="4">
        <v>12.50122266494764</v>
      </c>
      <c r="I119" s="4">
        <v>12.515726937833909</v>
      </c>
      <c r="J119" s="4">
        <v>12.489100334347341</v>
      </c>
      <c r="K119" s="4">
        <v>12.374645569642857</v>
      </c>
      <c r="L119" s="4">
        <v>12.413146597827296</v>
      </c>
      <c r="M119" s="4">
        <v>12.398262713423691</v>
      </c>
      <c r="N119">
        <f t="shared" si="5"/>
        <v>12.362527971203782</v>
      </c>
      <c r="O119">
        <f t="shared" si="6"/>
        <v>12.448684136337123</v>
      </c>
      <c r="P119">
        <f t="shared" si="7"/>
        <v>-8.6156165133340679E-2</v>
      </c>
      <c r="Q119">
        <f t="shared" si="8"/>
        <v>6.5354288476985503E-2</v>
      </c>
      <c r="R119">
        <f t="shared" si="9"/>
        <v>1.1847259092191236</v>
      </c>
    </row>
    <row r="120" spans="1:18" x14ac:dyDescent="0.3">
      <c r="A120" t="s">
        <v>118</v>
      </c>
      <c r="B120" s="1">
        <v>11.968105155877515</v>
      </c>
      <c r="C120" s="1">
        <v>11.936976490969357</v>
      </c>
      <c r="D120" s="1">
        <v>12.00614020647126</v>
      </c>
      <c r="E120" s="1">
        <v>12.054231217406107</v>
      </c>
      <c r="F120" s="1">
        <v>11.987153851348941</v>
      </c>
      <c r="G120" s="1">
        <v>12.08178299756292</v>
      </c>
      <c r="H120" s="4">
        <v>11.892007683218768</v>
      </c>
      <c r="I120" s="4">
        <v>11.792485295524504</v>
      </c>
      <c r="J120" s="4">
        <v>12.02708699325148</v>
      </c>
      <c r="K120" s="4">
        <v>11.859771592558928</v>
      </c>
      <c r="L120" s="4">
        <v>12.00514029498412</v>
      </c>
      <c r="M120" s="4">
        <v>11.953989053521218</v>
      </c>
      <c r="N120">
        <f t="shared" si="5"/>
        <v>12.005731653272683</v>
      </c>
      <c r="O120">
        <f t="shared" si="6"/>
        <v>11.921746818843168</v>
      </c>
      <c r="P120">
        <f t="shared" si="7"/>
        <v>8.3984834429514876E-2</v>
      </c>
      <c r="Q120">
        <f t="shared" si="8"/>
        <v>8.4963948663729846E-2</v>
      </c>
      <c r="R120">
        <f t="shared" si="9"/>
        <v>1.0707653121404437</v>
      </c>
    </row>
    <row r="121" spans="1:18" x14ac:dyDescent="0.3">
      <c r="A121" t="s">
        <v>119</v>
      </c>
      <c r="B121" s="1">
        <v>8.540321805964151</v>
      </c>
      <c r="C121" s="1">
        <v>8.2081367932460267</v>
      </c>
      <c r="D121" s="1">
        <v>7.7217827684597946</v>
      </c>
      <c r="E121" s="1">
        <v>8.4245862262511029</v>
      </c>
      <c r="F121" s="1">
        <v>8.1692736379106083</v>
      </c>
      <c r="G121" s="1">
        <v>7.6011022033764091</v>
      </c>
      <c r="H121" s="4">
        <v>7.7314548076983467</v>
      </c>
      <c r="I121" s="4">
        <v>8.073766688093718</v>
      </c>
      <c r="J121" s="4">
        <v>8.3216124708245278</v>
      </c>
      <c r="K121" s="4">
        <v>8.522620761042079</v>
      </c>
      <c r="L121" s="4">
        <v>8.3680262107671357</v>
      </c>
      <c r="M121" s="4">
        <v>8.0474511404163902</v>
      </c>
      <c r="N121">
        <f t="shared" si="5"/>
        <v>8.1108672392013474</v>
      </c>
      <c r="O121">
        <f t="shared" si="6"/>
        <v>8.1774886798070323</v>
      </c>
      <c r="P121">
        <f t="shared" si="7"/>
        <v>-6.6621440605684867E-2</v>
      </c>
      <c r="Q121">
        <f t="shared" si="8"/>
        <v>0.736761907870635</v>
      </c>
      <c r="R121">
        <f t="shared" si="9"/>
        <v>0.13267283616250883</v>
      </c>
    </row>
    <row r="122" spans="1:18" x14ac:dyDescent="0.3">
      <c r="A122" t="s">
        <v>120</v>
      </c>
      <c r="B122" s="1">
        <v>9.1635742061234371</v>
      </c>
      <c r="C122" s="1">
        <v>9.0749709746275631</v>
      </c>
      <c r="D122" s="1">
        <v>9.1030779465975726</v>
      </c>
      <c r="E122" s="1">
        <v>9.0920171075407694</v>
      </c>
      <c r="F122" s="1">
        <v>9.0243363030745716</v>
      </c>
      <c r="G122" s="1">
        <v>9.3883187125190997</v>
      </c>
      <c r="H122" s="4">
        <v>9.0795647831821711</v>
      </c>
      <c r="I122" s="4">
        <v>9.3393155724132839</v>
      </c>
      <c r="J122" s="4">
        <v>9.1204970984442451</v>
      </c>
      <c r="K122" s="4">
        <v>9.194461391737482</v>
      </c>
      <c r="L122" s="4">
        <v>9.1599470006180379</v>
      </c>
      <c r="M122" s="4">
        <v>9.3499225298218231</v>
      </c>
      <c r="N122">
        <f t="shared" si="5"/>
        <v>9.1410492084138344</v>
      </c>
      <c r="O122">
        <f t="shared" si="6"/>
        <v>9.2072847293695084</v>
      </c>
      <c r="P122">
        <f t="shared" si="7"/>
        <v>-6.6235520955673977E-2</v>
      </c>
      <c r="Q122">
        <f t="shared" si="8"/>
        <v>0.36751293488063597</v>
      </c>
      <c r="R122">
        <f t="shared" si="9"/>
        <v>0.43472737100583714</v>
      </c>
    </row>
    <row r="123" spans="1:18" x14ac:dyDescent="0.3">
      <c r="A123" t="s">
        <v>121</v>
      </c>
      <c r="B123" s="1">
        <v>11.076301211295384</v>
      </c>
      <c r="C123" s="1">
        <v>11.053749435788374</v>
      </c>
      <c r="D123" s="1">
        <v>11.107557108690262</v>
      </c>
      <c r="E123" s="1">
        <v>11.008071405777004</v>
      </c>
      <c r="F123" s="1">
        <v>10.951619847614086</v>
      </c>
      <c r="G123" s="1">
        <v>11.046435126738038</v>
      </c>
      <c r="H123" s="4">
        <v>11.017761877970644</v>
      </c>
      <c r="I123" s="4">
        <v>11.10435631849767</v>
      </c>
      <c r="J123" s="4">
        <v>11.141455782472081</v>
      </c>
      <c r="K123" s="4">
        <v>11.093595826903337</v>
      </c>
      <c r="L123" s="4">
        <v>11.036729973349427</v>
      </c>
      <c r="M123" s="4">
        <v>11.107053569608221</v>
      </c>
      <c r="N123">
        <f t="shared" si="5"/>
        <v>11.040622355983857</v>
      </c>
      <c r="O123">
        <f t="shared" si="6"/>
        <v>11.083492224800231</v>
      </c>
      <c r="P123">
        <f t="shared" si="7"/>
        <v>-4.286986881637489E-2</v>
      </c>
      <c r="Q123">
        <f t="shared" si="8"/>
        <v>0.17594860331645418</v>
      </c>
      <c r="R123">
        <f t="shared" si="9"/>
        <v>0.75461417625342375</v>
      </c>
    </row>
    <row r="124" spans="1:18" x14ac:dyDescent="0.3">
      <c r="A124" t="s">
        <v>122</v>
      </c>
      <c r="B124" s="1">
        <v>11.861780939063513</v>
      </c>
      <c r="C124" s="1">
        <v>11.77178243559888</v>
      </c>
      <c r="D124" s="1">
        <v>11.774441166588838</v>
      </c>
      <c r="E124" s="1">
        <v>11.790283325543481</v>
      </c>
      <c r="F124" s="1">
        <v>11.806380451845371</v>
      </c>
      <c r="G124" s="1">
        <v>11.88059370111694</v>
      </c>
      <c r="H124" s="4">
        <v>11.914758838941857</v>
      </c>
      <c r="I124" s="4">
        <v>11.793855250920455</v>
      </c>
      <c r="J124" s="4">
        <v>11.863555214621526</v>
      </c>
      <c r="K124" s="4">
        <v>11.751895484913197</v>
      </c>
      <c r="L124" s="4">
        <v>11.81605164839039</v>
      </c>
      <c r="M124" s="4">
        <v>11.831608103820777</v>
      </c>
      <c r="N124">
        <f t="shared" si="5"/>
        <v>11.81421033662617</v>
      </c>
      <c r="O124">
        <f t="shared" si="6"/>
        <v>11.828620756934702</v>
      </c>
      <c r="P124">
        <f t="shared" si="7"/>
        <v>-1.4410420308532679E-2</v>
      </c>
      <c r="Q124">
        <f t="shared" si="8"/>
        <v>0.63916499874868649</v>
      </c>
      <c r="R124">
        <f t="shared" si="9"/>
        <v>0.19438701540010961</v>
      </c>
    </row>
    <row r="125" spans="1:18" x14ac:dyDescent="0.3">
      <c r="A125" t="s">
        <v>123</v>
      </c>
      <c r="B125" s="1">
        <v>11.435415032379556</v>
      </c>
      <c r="C125" s="1">
        <v>11.312213625455982</v>
      </c>
      <c r="D125" s="1">
        <v>11.357211083651997</v>
      </c>
      <c r="E125" s="1">
        <v>11.297237279743293</v>
      </c>
      <c r="F125" s="1">
        <v>11.305947727973178</v>
      </c>
      <c r="G125" s="1">
        <v>11.321567376035405</v>
      </c>
      <c r="H125" s="4">
        <v>11.303267039031679</v>
      </c>
      <c r="I125" s="4">
        <v>11.357458534304817</v>
      </c>
      <c r="J125" s="4">
        <v>11.158300415972814</v>
      </c>
      <c r="K125" s="4">
        <v>11.271182865743889</v>
      </c>
      <c r="L125" s="4">
        <v>11.249593480890594</v>
      </c>
      <c r="M125" s="4">
        <v>11.228788634036107</v>
      </c>
      <c r="N125">
        <f t="shared" si="5"/>
        <v>11.33826535420657</v>
      </c>
      <c r="O125">
        <f t="shared" si="6"/>
        <v>11.261431828329984</v>
      </c>
      <c r="P125">
        <f t="shared" si="7"/>
        <v>7.683352587658554E-2</v>
      </c>
      <c r="Q125">
        <f t="shared" si="8"/>
        <v>5.3648364266273597E-2</v>
      </c>
      <c r="R125">
        <f t="shared" si="9"/>
        <v>1.2704435150952527</v>
      </c>
    </row>
    <row r="126" spans="1:18" x14ac:dyDescent="0.3">
      <c r="A126" t="s">
        <v>124</v>
      </c>
      <c r="B126" s="1">
        <v>10.843583493375345</v>
      </c>
      <c r="C126" s="1">
        <v>10.860171357404507</v>
      </c>
      <c r="D126" s="1">
        <v>10.817127565690392</v>
      </c>
      <c r="E126" s="1">
        <v>10.785828419010594</v>
      </c>
      <c r="F126" s="1">
        <v>10.898480464994053</v>
      </c>
      <c r="G126" s="1">
        <v>10.962252576011748</v>
      </c>
      <c r="H126" s="4">
        <v>10.854930701354494</v>
      </c>
      <c r="I126" s="4">
        <v>10.424239786693253</v>
      </c>
      <c r="J126" s="4">
        <v>10.690775000983171</v>
      </c>
      <c r="K126" s="4">
        <v>10.903686059638373</v>
      </c>
      <c r="L126" s="4">
        <v>10.985977094408673</v>
      </c>
      <c r="M126" s="4">
        <v>10.872220840791782</v>
      </c>
      <c r="N126">
        <f t="shared" si="5"/>
        <v>10.861240646081106</v>
      </c>
      <c r="O126">
        <f t="shared" si="6"/>
        <v>10.788638247311624</v>
      </c>
      <c r="P126">
        <f t="shared" si="7"/>
        <v>7.2602398769481269E-2</v>
      </c>
      <c r="Q126">
        <f t="shared" si="8"/>
        <v>0.43471299618703862</v>
      </c>
      <c r="R126">
        <f t="shared" si="9"/>
        <v>0.36179737593995048</v>
      </c>
    </row>
    <row r="127" spans="1:18" x14ac:dyDescent="0.3">
      <c r="A127" t="s">
        <v>125</v>
      </c>
      <c r="B127" s="1">
        <v>14.379030377822085</v>
      </c>
      <c r="C127" s="1">
        <v>14.37011659032679</v>
      </c>
      <c r="D127" s="1">
        <v>14.392597159343522</v>
      </c>
      <c r="E127" s="1">
        <v>14.349791252175372</v>
      </c>
      <c r="F127" s="1">
        <v>14.316072891642193</v>
      </c>
      <c r="G127" s="1">
        <v>14.316358614863116</v>
      </c>
      <c r="H127" s="4">
        <v>14.346103692438865</v>
      </c>
      <c r="I127" s="4">
        <v>14.452649225499854</v>
      </c>
      <c r="J127" s="4">
        <v>14.32650883878522</v>
      </c>
      <c r="K127" s="4">
        <v>14.331645462325312</v>
      </c>
      <c r="L127" s="4">
        <v>14.376787422436649</v>
      </c>
      <c r="M127" s="4">
        <v>14.384126051740148</v>
      </c>
      <c r="N127">
        <f t="shared" si="5"/>
        <v>14.353994481028847</v>
      </c>
      <c r="O127">
        <f t="shared" si="6"/>
        <v>14.369636782204344</v>
      </c>
      <c r="P127">
        <f t="shared" si="7"/>
        <v>-1.5642301175496698E-2</v>
      </c>
      <c r="Q127">
        <f t="shared" si="8"/>
        <v>0.51871779921119376</v>
      </c>
      <c r="R127">
        <f t="shared" si="9"/>
        <v>0.2850688494296319</v>
      </c>
    </row>
    <row r="128" spans="1:18" x14ac:dyDescent="0.3">
      <c r="A128" t="s">
        <v>126</v>
      </c>
      <c r="B128" s="1">
        <v>11.485562677240544</v>
      </c>
      <c r="C128" s="1">
        <v>11.430400279159109</v>
      </c>
      <c r="D128" s="1">
        <v>11.37118855821255</v>
      </c>
      <c r="E128" s="1">
        <v>11.412696857652142</v>
      </c>
      <c r="F128" s="1">
        <v>11.435201439088877</v>
      </c>
      <c r="G128" s="1">
        <v>11.42929165610116</v>
      </c>
      <c r="H128" s="4">
        <v>11.363685795381528</v>
      </c>
      <c r="I128" s="4">
        <v>11.546706395803666</v>
      </c>
      <c r="J128" s="4">
        <v>11.39780830865287</v>
      </c>
      <c r="K128" s="4">
        <v>11.417594114344942</v>
      </c>
      <c r="L128" s="4">
        <v>11.466759654627591</v>
      </c>
      <c r="M128" s="4">
        <v>11.528097544233987</v>
      </c>
      <c r="N128">
        <f t="shared" si="5"/>
        <v>11.427390244575731</v>
      </c>
      <c r="O128">
        <f t="shared" si="6"/>
        <v>11.453441968840764</v>
      </c>
      <c r="P128">
        <f t="shared" si="7"/>
        <v>-2.6051724265032661E-2</v>
      </c>
      <c r="Q128">
        <f t="shared" si="8"/>
        <v>0.46126482049461215</v>
      </c>
      <c r="R128">
        <f t="shared" si="9"/>
        <v>0.33604966667434466</v>
      </c>
    </row>
    <row r="129" spans="1:18" x14ac:dyDescent="0.3">
      <c r="A129" t="s">
        <v>127</v>
      </c>
      <c r="B129" s="1">
        <v>13.480954249112258</v>
      </c>
      <c r="C129" s="1">
        <v>13.385401376217546</v>
      </c>
      <c r="D129" s="1">
        <v>13.393405206109723</v>
      </c>
      <c r="E129" s="1">
        <v>13.445859361788576</v>
      </c>
      <c r="F129" s="1">
        <v>13.447783218177488</v>
      </c>
      <c r="G129" s="1">
        <v>13.457863064962895</v>
      </c>
      <c r="H129" s="4">
        <v>13.457459116991506</v>
      </c>
      <c r="I129" s="4">
        <v>13.47920554676679</v>
      </c>
      <c r="J129" s="4">
        <v>13.462541892487558</v>
      </c>
      <c r="K129" s="4">
        <v>13.510388365641626</v>
      </c>
      <c r="L129" s="4">
        <v>13.498793122790595</v>
      </c>
      <c r="M129" s="4">
        <v>13.489712513309017</v>
      </c>
      <c r="N129">
        <f t="shared" si="5"/>
        <v>13.435211079394747</v>
      </c>
      <c r="O129">
        <f t="shared" si="6"/>
        <v>13.483016759664515</v>
      </c>
      <c r="P129">
        <f t="shared" si="7"/>
        <v>-4.7805680269767947E-2</v>
      </c>
      <c r="Q129">
        <f t="shared" si="8"/>
        <v>2.6840497780534638E-2</v>
      </c>
      <c r="R129">
        <f t="shared" si="9"/>
        <v>1.5712094340568934</v>
      </c>
    </row>
    <row r="130" spans="1:18" x14ac:dyDescent="0.3">
      <c r="A130" t="s">
        <v>128</v>
      </c>
      <c r="B130" s="1">
        <v>11.042644337408493</v>
      </c>
      <c r="C130" s="1">
        <v>10.981524471325974</v>
      </c>
      <c r="D130" s="1">
        <v>10.857732233157668</v>
      </c>
      <c r="E130" s="1">
        <v>10.830562741450439</v>
      </c>
      <c r="F130" s="1">
        <v>10.848787229316855</v>
      </c>
      <c r="G130" s="1">
        <v>10.886077584873094</v>
      </c>
      <c r="H130" s="4">
        <v>10.942353219439456</v>
      </c>
      <c r="I130" s="4">
        <v>10.945648666974181</v>
      </c>
      <c r="J130" s="4">
        <v>10.928614601066359</v>
      </c>
      <c r="K130" s="4">
        <v>10.855141005051275</v>
      </c>
      <c r="L130" s="4">
        <v>10.856869007475751</v>
      </c>
      <c r="M130" s="4">
        <v>10.873505633380224</v>
      </c>
      <c r="N130">
        <f t="shared" si="5"/>
        <v>10.907888099588753</v>
      </c>
      <c r="O130">
        <f t="shared" si="6"/>
        <v>10.900355355564541</v>
      </c>
      <c r="P130">
        <f t="shared" si="7"/>
        <v>7.5327440242123345E-3</v>
      </c>
      <c r="Q130">
        <f t="shared" si="8"/>
        <v>0.85152434926053377</v>
      </c>
      <c r="R130">
        <f t="shared" si="9"/>
        <v>6.9802928913012804E-2</v>
      </c>
    </row>
    <row r="131" spans="1:18" x14ac:dyDescent="0.3">
      <c r="A131" t="s">
        <v>129</v>
      </c>
      <c r="B131" s="1">
        <v>10.172840005443373</v>
      </c>
      <c r="C131" s="1">
        <v>10.103051711724166</v>
      </c>
      <c r="D131" s="1">
        <v>10.262846542686072</v>
      </c>
      <c r="E131" s="1">
        <v>10.164680702400359</v>
      </c>
      <c r="F131" s="1">
        <v>10.061668207389335</v>
      </c>
      <c r="G131" s="1">
        <v>10.043081981895662</v>
      </c>
      <c r="H131" s="4">
        <v>10.108733527866265</v>
      </c>
      <c r="I131" s="4">
        <v>10.152386258428439</v>
      </c>
      <c r="J131" s="4">
        <v>10.273282757009127</v>
      </c>
      <c r="K131" s="4">
        <v>10.043314426542015</v>
      </c>
      <c r="L131" s="4">
        <v>10.147713722352155</v>
      </c>
      <c r="M131" s="4">
        <v>10.109752315769626</v>
      </c>
      <c r="N131">
        <f t="shared" ref="N131:N194" si="10">AVERAGE(B131:G131)</f>
        <v>10.134694858589828</v>
      </c>
      <c r="O131">
        <f t="shared" ref="O131:O194" si="11">AVERAGE(H131:M131)</f>
        <v>10.139197167994604</v>
      </c>
      <c r="P131">
        <f t="shared" ref="P131:P194" si="12">N131-O131</f>
        <v>-4.5023094047760281E-3</v>
      </c>
      <c r="Q131">
        <f t="shared" ref="Q131:Q194" si="13">TTEST(B131:G131,H131:M131,2,3)</f>
        <v>0.92351471011817043</v>
      </c>
      <c r="R131">
        <f t="shared" ref="R131:R194" si="14">-LOG10(Q131)</f>
        <v>3.4556182549381587E-2</v>
      </c>
    </row>
    <row r="132" spans="1:18" x14ac:dyDescent="0.3">
      <c r="A132" t="s">
        <v>130</v>
      </c>
      <c r="B132" s="1">
        <v>10.955511878741509</v>
      </c>
      <c r="C132" s="1">
        <v>10.746682261891914</v>
      </c>
      <c r="D132" s="1">
        <v>10.759455476226043</v>
      </c>
      <c r="E132" s="1">
        <v>10.753542697909163</v>
      </c>
      <c r="F132" s="1">
        <v>10.746295968928257</v>
      </c>
      <c r="G132" s="1">
        <v>10.508715847665828</v>
      </c>
      <c r="H132" s="4">
        <v>10.979582389793048</v>
      </c>
      <c r="I132" s="4">
        <v>10.756422887910517</v>
      </c>
      <c r="J132" s="4">
        <v>10.80778959726166</v>
      </c>
      <c r="K132" s="4">
        <v>10.447537872198998</v>
      </c>
      <c r="L132" s="4">
        <v>10.697567076082384</v>
      </c>
      <c r="M132" s="4">
        <v>10.716733737152682</v>
      </c>
      <c r="N132">
        <f t="shared" si="10"/>
        <v>10.745034021893787</v>
      </c>
      <c r="O132">
        <f t="shared" si="11"/>
        <v>10.734272260066549</v>
      </c>
      <c r="P132">
        <f t="shared" si="12"/>
        <v>1.0761761827238203E-2</v>
      </c>
      <c r="Q132">
        <f t="shared" si="13"/>
        <v>0.90864786344254689</v>
      </c>
      <c r="R132">
        <f t="shared" si="14"/>
        <v>4.1604390258025446E-2</v>
      </c>
    </row>
    <row r="133" spans="1:18" x14ac:dyDescent="0.3">
      <c r="A133" t="s">
        <v>131</v>
      </c>
      <c r="B133" s="1">
        <v>6.7813597135246599</v>
      </c>
      <c r="C133" s="1">
        <v>8.0482143846080358</v>
      </c>
      <c r="D133" s="1">
        <v>7.8672169527317344</v>
      </c>
      <c r="E133" s="1">
        <v>6.9631272805927882</v>
      </c>
      <c r="F133" s="1">
        <v>7.5102498874914918</v>
      </c>
      <c r="G133" s="1">
        <v>7.4633608858166589</v>
      </c>
      <c r="H133" s="4">
        <v>7.6662595148594237</v>
      </c>
      <c r="I133" s="4">
        <v>7.7259456055995805</v>
      </c>
      <c r="J133" s="4">
        <v>7.904484097901423</v>
      </c>
      <c r="K133" s="4">
        <v>7.6352465150228621</v>
      </c>
      <c r="L133" s="4">
        <v>7.7718195678983069</v>
      </c>
      <c r="M133" s="4">
        <v>7.2753795962536225</v>
      </c>
      <c r="N133">
        <f t="shared" si="10"/>
        <v>7.4389215174608951</v>
      </c>
      <c r="O133">
        <f t="shared" si="11"/>
        <v>7.6631891495892033</v>
      </c>
      <c r="P133">
        <f t="shared" si="12"/>
        <v>-0.22426763212830814</v>
      </c>
      <c r="Q133">
        <f t="shared" si="13"/>
        <v>0.34177302427644068</v>
      </c>
      <c r="R133">
        <f t="shared" si="14"/>
        <v>0.46626221859075401</v>
      </c>
    </row>
    <row r="134" spans="1:18" x14ac:dyDescent="0.3">
      <c r="A134" t="s">
        <v>132</v>
      </c>
      <c r="B134" s="1">
        <v>13.338707138459126</v>
      </c>
      <c r="C134" s="1">
        <v>13.356150689514909</v>
      </c>
      <c r="D134" s="1">
        <v>13.355535551364948</v>
      </c>
      <c r="E134" s="1">
        <v>13.303231357992109</v>
      </c>
      <c r="F134" s="1">
        <v>13.301376155932287</v>
      </c>
      <c r="G134" s="1">
        <v>13.296714066326818</v>
      </c>
      <c r="H134" s="4">
        <v>13.450721542958323</v>
      </c>
      <c r="I134" s="4">
        <v>13.330423947781666</v>
      </c>
      <c r="J134" s="4">
        <v>13.415179261052495</v>
      </c>
      <c r="K134" s="4">
        <v>13.411452728225431</v>
      </c>
      <c r="L134" s="4">
        <v>13.418557607402338</v>
      </c>
      <c r="M134" s="4">
        <v>13.385104732913279</v>
      </c>
      <c r="N134">
        <f t="shared" si="10"/>
        <v>13.325285826598366</v>
      </c>
      <c r="O134">
        <f t="shared" si="11"/>
        <v>13.401906636722254</v>
      </c>
      <c r="P134">
        <f t="shared" si="12"/>
        <v>-7.6620810123888106E-2</v>
      </c>
      <c r="Q134">
        <f t="shared" si="13"/>
        <v>4.3886555229438132E-3</v>
      </c>
      <c r="R134">
        <f t="shared" si="14"/>
        <v>2.3576685067275749</v>
      </c>
    </row>
    <row r="135" spans="1:18" x14ac:dyDescent="0.3">
      <c r="A135" t="s">
        <v>133</v>
      </c>
      <c r="B135" s="1">
        <v>8.5215219235713828</v>
      </c>
      <c r="C135" s="1">
        <v>8.5353920318807006</v>
      </c>
      <c r="D135" s="1">
        <v>8.2946666938619629</v>
      </c>
      <c r="E135" s="1">
        <v>8.4067577377107057</v>
      </c>
      <c r="F135" s="1">
        <v>8.2502984179063326</v>
      </c>
      <c r="G135" s="1">
        <v>8.6326681007359696</v>
      </c>
      <c r="H135" s="4">
        <v>7.7830637100459787</v>
      </c>
      <c r="I135" s="4">
        <v>7.8803181936128279</v>
      </c>
      <c r="J135" s="4">
        <v>8.5257948364009319</v>
      </c>
      <c r="K135" s="4">
        <v>8.5717905587751186</v>
      </c>
      <c r="L135" s="4">
        <v>8.1997704840181225</v>
      </c>
      <c r="M135" s="4">
        <v>8.2023197623124808</v>
      </c>
      <c r="N135">
        <f t="shared" si="10"/>
        <v>8.4402174842778432</v>
      </c>
      <c r="O135">
        <f t="shared" si="11"/>
        <v>8.193842924194243</v>
      </c>
      <c r="P135">
        <f t="shared" si="12"/>
        <v>0.24637456008360026</v>
      </c>
      <c r="Q135">
        <f t="shared" si="13"/>
        <v>0.1329717805020724</v>
      </c>
      <c r="R135">
        <f t="shared" si="14"/>
        <v>0.87624051596967567</v>
      </c>
    </row>
    <row r="136" spans="1:18" x14ac:dyDescent="0.3">
      <c r="A136" t="s">
        <v>134</v>
      </c>
      <c r="B136" s="1">
        <v>10.302833097700885</v>
      </c>
      <c r="C136" s="1">
        <v>10.420202361796086</v>
      </c>
      <c r="D136" s="1">
        <v>10.312508622634157</v>
      </c>
      <c r="E136" s="1">
        <v>10.447041887650618</v>
      </c>
      <c r="F136" s="1">
        <v>10.516330386825937</v>
      </c>
      <c r="G136" s="1">
        <v>10.592662587979838</v>
      </c>
      <c r="H136" s="4">
        <v>10.149899508819567</v>
      </c>
      <c r="I136" s="4">
        <v>10.437564832266409</v>
      </c>
      <c r="J136" s="4">
        <v>10.319299545954026</v>
      </c>
      <c r="K136" s="4">
        <v>10.719089297998643</v>
      </c>
      <c r="L136" s="4">
        <v>10.536247215688128</v>
      </c>
      <c r="M136" s="4">
        <v>10.692693954276661</v>
      </c>
      <c r="N136">
        <f t="shared" si="10"/>
        <v>10.431929824097919</v>
      </c>
      <c r="O136">
        <f t="shared" si="11"/>
        <v>10.475799059167239</v>
      </c>
      <c r="P136">
        <f t="shared" si="12"/>
        <v>-4.3869235069319501E-2</v>
      </c>
      <c r="Q136">
        <f t="shared" si="13"/>
        <v>0.67642600955440191</v>
      </c>
      <c r="R136">
        <f t="shared" si="14"/>
        <v>0.16977970150483884</v>
      </c>
    </row>
    <row r="137" spans="1:18" x14ac:dyDescent="0.3">
      <c r="A137" t="s">
        <v>135</v>
      </c>
      <c r="B137" s="1">
        <v>11.168064077684797</v>
      </c>
      <c r="C137" s="1">
        <v>11.089271705624292</v>
      </c>
      <c r="D137" s="1">
        <v>11.058289433980459</v>
      </c>
      <c r="E137" s="1">
        <v>11.086852749292758</v>
      </c>
      <c r="F137" s="1">
        <v>10.979310861327818</v>
      </c>
      <c r="G137" s="1">
        <v>11.026198349965194</v>
      </c>
      <c r="H137" s="4">
        <v>11.204864543912803</v>
      </c>
      <c r="I137" s="4">
        <v>11.154976290625738</v>
      </c>
      <c r="J137" s="4">
        <v>11.249706056969705</v>
      </c>
      <c r="K137" s="4">
        <v>11.066580322979531</v>
      </c>
      <c r="L137" s="4">
        <v>11.195156863713873</v>
      </c>
      <c r="M137" s="4">
        <v>11.138521401944628</v>
      </c>
      <c r="N137">
        <f t="shared" si="10"/>
        <v>11.067997862979221</v>
      </c>
      <c r="O137">
        <f t="shared" si="11"/>
        <v>11.168300913357713</v>
      </c>
      <c r="P137">
        <f t="shared" si="12"/>
        <v>-0.10030305037849274</v>
      </c>
      <c r="Q137">
        <f t="shared" si="13"/>
        <v>2.1351891960964212E-2</v>
      </c>
      <c r="R137">
        <f t="shared" si="14"/>
        <v>1.6705636367137944</v>
      </c>
    </row>
    <row r="138" spans="1:18" x14ac:dyDescent="0.3">
      <c r="A138" t="s">
        <v>136</v>
      </c>
      <c r="B138" s="1">
        <v>11.100780587850878</v>
      </c>
      <c r="C138" s="1">
        <v>11.060236573626771</v>
      </c>
      <c r="D138" s="1">
        <v>11.174994321202842</v>
      </c>
      <c r="E138" s="1">
        <v>11.024557936494636</v>
      </c>
      <c r="F138" s="1">
        <v>11.087403169725102</v>
      </c>
      <c r="G138" s="1">
        <v>11.037224336223257</v>
      </c>
      <c r="H138" s="4">
        <v>11.067864550491981</v>
      </c>
      <c r="I138" s="4">
        <v>11.093503397237498</v>
      </c>
      <c r="J138" s="4">
        <v>11.133219291109517</v>
      </c>
      <c r="K138" s="4">
        <v>11.088655753750482</v>
      </c>
      <c r="L138" s="4">
        <v>11.027463723408577</v>
      </c>
      <c r="M138" s="4">
        <v>11.110065644286788</v>
      </c>
      <c r="N138">
        <f t="shared" si="10"/>
        <v>11.080866154187248</v>
      </c>
      <c r="O138">
        <f t="shared" si="11"/>
        <v>11.086795393380809</v>
      </c>
      <c r="P138">
        <f t="shared" si="12"/>
        <v>-5.9292391935610311E-3</v>
      </c>
      <c r="Q138">
        <f t="shared" si="13"/>
        <v>0.82951467424162062</v>
      </c>
      <c r="R138">
        <f t="shared" si="14"/>
        <v>8.117592683577185E-2</v>
      </c>
    </row>
    <row r="139" spans="1:18" x14ac:dyDescent="0.3">
      <c r="A139" t="s">
        <v>137</v>
      </c>
      <c r="B139" s="1">
        <v>11.700426713019006</v>
      </c>
      <c r="C139" s="1">
        <v>11.67928655426188</v>
      </c>
      <c r="D139" s="1">
        <v>11.660098428915715</v>
      </c>
      <c r="E139" s="1">
        <v>11.642137457605763</v>
      </c>
      <c r="F139" s="1">
        <v>11.556496474991777</v>
      </c>
      <c r="G139" s="1">
        <v>11.623776346809715</v>
      </c>
      <c r="H139" s="4">
        <v>11.603973996309026</v>
      </c>
      <c r="I139" s="4">
        <v>11.657898984018155</v>
      </c>
      <c r="J139" s="4">
        <v>11.599754806368672</v>
      </c>
      <c r="K139" s="4">
        <v>11.575487248369775</v>
      </c>
      <c r="L139" s="4">
        <v>11.612693447043354</v>
      </c>
      <c r="M139" s="4">
        <v>11.642913621735252</v>
      </c>
      <c r="N139">
        <f t="shared" si="10"/>
        <v>11.643703662600643</v>
      </c>
      <c r="O139">
        <f t="shared" si="11"/>
        <v>11.615453683974039</v>
      </c>
      <c r="P139">
        <f t="shared" si="12"/>
        <v>2.8249978626604388E-2</v>
      </c>
      <c r="Q139">
        <f t="shared" si="13"/>
        <v>0.27256524341080068</v>
      </c>
      <c r="R139">
        <f t="shared" si="14"/>
        <v>0.56452952472021445</v>
      </c>
    </row>
    <row r="140" spans="1:18" x14ac:dyDescent="0.3">
      <c r="A140" t="s">
        <v>138</v>
      </c>
      <c r="B140" s="1">
        <v>12.056400633068693</v>
      </c>
      <c r="C140" s="1">
        <v>12.027277098745886</v>
      </c>
      <c r="D140" s="1">
        <v>12.056793490674485</v>
      </c>
      <c r="E140" s="1">
        <v>11.969519631701408</v>
      </c>
      <c r="F140" s="1">
        <v>12.04578695904384</v>
      </c>
      <c r="G140" s="1">
        <v>12.093136921353199</v>
      </c>
      <c r="H140" s="4">
        <v>12.043980788137619</v>
      </c>
      <c r="I140" s="4">
        <v>12.081922770698467</v>
      </c>
      <c r="J140" s="4">
        <v>12.113784482747009</v>
      </c>
      <c r="K140" s="4">
        <v>12.042623819565373</v>
      </c>
      <c r="L140" s="4">
        <v>12.08992379812034</v>
      </c>
      <c r="M140" s="4">
        <v>12.112380859449653</v>
      </c>
      <c r="N140">
        <f t="shared" si="10"/>
        <v>12.041485789097919</v>
      </c>
      <c r="O140">
        <f t="shared" si="11"/>
        <v>12.080769419786408</v>
      </c>
      <c r="P140">
        <f t="shared" si="12"/>
        <v>-3.9283630688489168E-2</v>
      </c>
      <c r="Q140">
        <f t="shared" si="13"/>
        <v>9.5879697095889435E-2</v>
      </c>
      <c r="R140">
        <f t="shared" si="14"/>
        <v>1.0182733466637441</v>
      </c>
    </row>
    <row r="141" spans="1:18" x14ac:dyDescent="0.3">
      <c r="A141" t="s">
        <v>139</v>
      </c>
      <c r="B141" s="1">
        <v>8.2981084032114154</v>
      </c>
      <c r="C141" s="1">
        <v>8.3230097106128138</v>
      </c>
      <c r="D141" s="1">
        <v>7.6220518194563764</v>
      </c>
      <c r="E141" s="1">
        <v>8.0470693668469675</v>
      </c>
      <c r="F141" s="1">
        <v>8.8224433646862295</v>
      </c>
      <c r="G141" s="1">
        <v>8.215338847736362</v>
      </c>
      <c r="H141" s="4">
        <v>8.2302126220769694</v>
      </c>
      <c r="I141" s="4">
        <v>8.3650100767830242</v>
      </c>
      <c r="J141" s="4">
        <v>7.9832216507426699</v>
      </c>
      <c r="K141" s="4">
        <v>8.5230914353024314</v>
      </c>
      <c r="L141" s="4">
        <v>8.2046200483369649</v>
      </c>
      <c r="M141" s="4">
        <v>8.413416374651641</v>
      </c>
      <c r="N141">
        <f t="shared" si="10"/>
        <v>8.2213369187583609</v>
      </c>
      <c r="O141">
        <f t="shared" si="11"/>
        <v>8.286595367982283</v>
      </c>
      <c r="P141">
        <f t="shared" si="12"/>
        <v>-6.5258449223922099E-2</v>
      </c>
      <c r="Q141">
        <f t="shared" si="13"/>
        <v>0.72394610582260666</v>
      </c>
      <c r="R141">
        <f t="shared" si="14"/>
        <v>0.14029376365790133</v>
      </c>
    </row>
    <row r="142" spans="1:18" x14ac:dyDescent="0.3">
      <c r="A142" t="s">
        <v>140</v>
      </c>
      <c r="B142" s="1">
        <v>9.6631844849937245</v>
      </c>
      <c r="C142" s="1">
        <v>9.4476618416977551</v>
      </c>
      <c r="D142" s="1">
        <v>9.5951642208367733</v>
      </c>
      <c r="E142" s="1">
        <v>9.6963590325497186</v>
      </c>
      <c r="F142" s="1">
        <v>9.5138262721291387</v>
      </c>
      <c r="G142" s="1">
        <v>9.468542589945951</v>
      </c>
      <c r="H142" s="4">
        <v>9.3634777398987801</v>
      </c>
      <c r="I142" s="4">
        <v>9.4464216670826691</v>
      </c>
      <c r="J142" s="4">
        <v>9.4450976380431833</v>
      </c>
      <c r="K142" s="4">
        <v>9.1195377476273212</v>
      </c>
      <c r="L142" s="4">
        <v>9.5451382409986998</v>
      </c>
      <c r="M142" s="4">
        <v>9.4896673614395706</v>
      </c>
      <c r="N142">
        <f t="shared" si="10"/>
        <v>9.5641230736921781</v>
      </c>
      <c r="O142">
        <f t="shared" si="11"/>
        <v>9.4015567325150382</v>
      </c>
      <c r="P142">
        <f t="shared" si="12"/>
        <v>0.16256634117713986</v>
      </c>
      <c r="Q142">
        <f t="shared" si="13"/>
        <v>5.7595735352756985E-2</v>
      </c>
      <c r="R142">
        <f t="shared" si="14"/>
        <v>1.239609672502701</v>
      </c>
    </row>
    <row r="143" spans="1:18" x14ac:dyDescent="0.3">
      <c r="A143" t="s">
        <v>141</v>
      </c>
      <c r="B143" s="1">
        <v>8.6354279199245703</v>
      </c>
      <c r="C143" s="1">
        <v>8.9755614062736164</v>
      </c>
      <c r="D143" s="1">
        <v>8.9431008475707987</v>
      </c>
      <c r="E143" s="1">
        <v>8.8310855173179927</v>
      </c>
      <c r="F143" s="1">
        <v>8.2737955992142656</v>
      </c>
      <c r="G143" s="1">
        <v>8.4668310143619632</v>
      </c>
      <c r="H143" s="4">
        <v>7.3822349327511292</v>
      </c>
      <c r="I143" s="4">
        <v>7.2026136201484867</v>
      </c>
      <c r="J143" s="4">
        <v>7.5380725027378537</v>
      </c>
      <c r="K143" s="4">
        <v>7.2105252406875291</v>
      </c>
      <c r="L143" s="4">
        <v>7.8864891802213748</v>
      </c>
      <c r="M143" s="4">
        <v>7.1750255195334081</v>
      </c>
      <c r="N143">
        <f t="shared" si="10"/>
        <v>8.6876337174438678</v>
      </c>
      <c r="O143">
        <f t="shared" si="11"/>
        <v>7.3991601660132966</v>
      </c>
      <c r="P143">
        <f t="shared" si="12"/>
        <v>1.2884735514305712</v>
      </c>
      <c r="Q143">
        <f t="shared" si="13"/>
        <v>1.144612077531378E-5</v>
      </c>
      <c r="R143">
        <f t="shared" si="14"/>
        <v>4.9413416758856412</v>
      </c>
    </row>
    <row r="144" spans="1:18" x14ac:dyDescent="0.3">
      <c r="A144" t="s">
        <v>142</v>
      </c>
      <c r="B144" s="1">
        <v>12.026544190621399</v>
      </c>
      <c r="C144" s="1">
        <v>12.12870646780009</v>
      </c>
      <c r="D144" s="1">
        <v>12.215199284839169</v>
      </c>
      <c r="E144" s="1">
        <v>12.052493333024488</v>
      </c>
      <c r="F144" s="1">
        <v>12.127784799110257</v>
      </c>
      <c r="G144" s="1">
        <v>12.221248761144439</v>
      </c>
      <c r="H144" s="4">
        <v>12.142116632680338</v>
      </c>
      <c r="I144" s="4">
        <v>10.720269913572924</v>
      </c>
      <c r="J144" s="4">
        <v>12.128558267111522</v>
      </c>
      <c r="K144" s="4">
        <v>12.307465525655926</v>
      </c>
      <c r="L144" s="4">
        <v>12.199926879541964</v>
      </c>
      <c r="M144" s="4">
        <v>12.308461335457293</v>
      </c>
      <c r="N144">
        <f t="shared" si="10"/>
        <v>12.128662806089972</v>
      </c>
      <c r="O144">
        <f t="shared" si="11"/>
        <v>11.967799759003327</v>
      </c>
      <c r="P144">
        <f t="shared" si="12"/>
        <v>0.16086304708664478</v>
      </c>
      <c r="Q144">
        <f t="shared" si="13"/>
        <v>0.55295449431107102</v>
      </c>
      <c r="R144">
        <f t="shared" si="14"/>
        <v>0.25731060772382391</v>
      </c>
    </row>
    <row r="145" spans="1:18" x14ac:dyDescent="0.3">
      <c r="A145" t="s">
        <v>143</v>
      </c>
      <c r="B145" s="1">
        <v>11.888134388352869</v>
      </c>
      <c r="C145" s="1">
        <v>11.758518886931975</v>
      </c>
      <c r="D145" s="1">
        <v>11.803416758768114</v>
      </c>
      <c r="E145" s="1">
        <v>11.735746396326652</v>
      </c>
      <c r="F145" s="1">
        <v>11.781150671542319</v>
      </c>
      <c r="G145" s="1">
        <v>11.804917511276036</v>
      </c>
      <c r="H145" s="4">
        <v>11.874159130602841</v>
      </c>
      <c r="I145" s="4">
        <v>11.881286064080692</v>
      </c>
      <c r="J145" s="4">
        <v>11.78629413528358</v>
      </c>
      <c r="K145" s="4">
        <v>11.866985227994109</v>
      </c>
      <c r="L145" s="4">
        <v>11.88596323198923</v>
      </c>
      <c r="M145" s="4">
        <v>11.842499634195612</v>
      </c>
      <c r="N145">
        <f t="shared" si="10"/>
        <v>11.795314102199661</v>
      </c>
      <c r="O145">
        <f t="shared" si="11"/>
        <v>11.856197904024343</v>
      </c>
      <c r="P145">
        <f t="shared" si="12"/>
        <v>-6.0883801824681782E-2</v>
      </c>
      <c r="Q145">
        <f t="shared" si="13"/>
        <v>4.641363022256683E-2</v>
      </c>
      <c r="R145">
        <f t="shared" si="14"/>
        <v>1.3333544620922553</v>
      </c>
    </row>
    <row r="146" spans="1:18" x14ac:dyDescent="0.3">
      <c r="A146" t="s">
        <v>144</v>
      </c>
      <c r="B146" s="1">
        <v>11.428161238773285</v>
      </c>
      <c r="C146" s="1">
        <v>11.447078058954551</v>
      </c>
      <c r="D146" s="1">
        <v>11.304904562424426</v>
      </c>
      <c r="E146" s="1">
        <v>11.523209079878329</v>
      </c>
      <c r="F146" s="1">
        <v>11.556060532239451</v>
      </c>
      <c r="G146" s="1">
        <v>11.428752724983042</v>
      </c>
      <c r="H146" s="4">
        <v>11.314605901262219</v>
      </c>
      <c r="I146" s="4">
        <v>11.421796601867102</v>
      </c>
      <c r="J146" s="4">
        <v>11.211334709223644</v>
      </c>
      <c r="K146" s="4">
        <v>11.298824393705788</v>
      </c>
      <c r="L146" s="4">
        <v>11.10893603659442</v>
      </c>
      <c r="M146" s="4">
        <v>11.17292124091116</v>
      </c>
      <c r="N146">
        <f t="shared" si="10"/>
        <v>11.44802769954218</v>
      </c>
      <c r="O146">
        <f t="shared" si="11"/>
        <v>11.254736480594055</v>
      </c>
      <c r="P146">
        <f t="shared" si="12"/>
        <v>0.19329121894812573</v>
      </c>
      <c r="Q146">
        <f t="shared" si="13"/>
        <v>8.4045345871915193E-3</v>
      </c>
      <c r="R146">
        <f t="shared" si="14"/>
        <v>2.0754863312204574</v>
      </c>
    </row>
    <row r="147" spans="1:18" x14ac:dyDescent="0.3">
      <c r="A147" t="s">
        <v>145</v>
      </c>
      <c r="B147" s="1">
        <v>7.8135888190531562</v>
      </c>
      <c r="C147" s="1">
        <v>8.0812437457260966</v>
      </c>
      <c r="D147" s="1">
        <v>8.0141320865032153</v>
      </c>
      <c r="E147" s="1">
        <v>8.617136828927844</v>
      </c>
      <c r="F147" s="1">
        <v>8.8050021846415039</v>
      </c>
      <c r="G147" s="1">
        <v>8.5008020530571589</v>
      </c>
      <c r="H147" s="4">
        <v>7.8509993947164736</v>
      </c>
      <c r="I147" s="4">
        <v>7.9014099799994639</v>
      </c>
      <c r="J147" s="4">
        <v>8.226026780366567</v>
      </c>
      <c r="K147" s="4">
        <v>8.8580431789184875</v>
      </c>
      <c r="L147" s="4">
        <v>8.5805223935461168</v>
      </c>
      <c r="M147" s="4">
        <v>8.6436036960487233</v>
      </c>
      <c r="N147">
        <f t="shared" si="10"/>
        <v>8.3053176196514951</v>
      </c>
      <c r="O147">
        <f t="shared" si="11"/>
        <v>8.3434342372659724</v>
      </c>
      <c r="P147">
        <f t="shared" si="12"/>
        <v>-3.8116617614477377E-2</v>
      </c>
      <c r="Q147">
        <f t="shared" si="13"/>
        <v>0.8731724666723758</v>
      </c>
      <c r="R147">
        <f t="shared" si="14"/>
        <v>5.8899967146109407E-2</v>
      </c>
    </row>
    <row r="148" spans="1:18" x14ac:dyDescent="0.3">
      <c r="A148" t="s">
        <v>146</v>
      </c>
      <c r="B148" s="1">
        <v>6.6428459496207832</v>
      </c>
      <c r="C148" s="1">
        <v>6.1222585678119978</v>
      </c>
      <c r="D148" s="1">
        <v>5.8604662585171674</v>
      </c>
      <c r="E148" s="1">
        <v>7.6088831493398619</v>
      </c>
      <c r="F148" s="1">
        <v>8.0024212439286995</v>
      </c>
      <c r="G148" s="1">
        <v>8.2628465426860735</v>
      </c>
      <c r="H148" s="4">
        <v>7.2567276350985974</v>
      </c>
      <c r="I148" s="4">
        <v>7.0495218645321822</v>
      </c>
      <c r="J148" s="4">
        <v>7.2713696465624933</v>
      </c>
      <c r="K148" s="4">
        <v>7.5818784516478361</v>
      </c>
      <c r="L148" s="4">
        <v>8.1553242290505903</v>
      </c>
      <c r="M148" s="4">
        <v>8.1619380549276901</v>
      </c>
      <c r="N148">
        <f t="shared" si="10"/>
        <v>7.0832869519840971</v>
      </c>
      <c r="O148">
        <f t="shared" si="11"/>
        <v>7.5794599803032314</v>
      </c>
      <c r="P148">
        <f t="shared" si="12"/>
        <v>-0.49617302831913435</v>
      </c>
      <c r="Q148">
        <f t="shared" si="13"/>
        <v>0.3132865558190695</v>
      </c>
      <c r="R148">
        <f t="shared" si="14"/>
        <v>0.50405824175688374</v>
      </c>
    </row>
    <row r="149" spans="1:18" x14ac:dyDescent="0.3">
      <c r="A149" t="s">
        <v>147</v>
      </c>
      <c r="B149" s="1">
        <v>9.6504773698971036</v>
      </c>
      <c r="C149" s="1">
        <v>9.7489307838758421</v>
      </c>
      <c r="D149" s="1">
        <v>9.8272474212831273</v>
      </c>
      <c r="E149" s="1">
        <v>9.5033288566266627</v>
      </c>
      <c r="F149" s="1">
        <v>9.4569909087928554</v>
      </c>
      <c r="G149" s="1">
        <v>9.5995223693004146</v>
      </c>
      <c r="H149" s="4">
        <v>9.7475384557727303</v>
      </c>
      <c r="I149" s="4">
        <v>9.2311251578790507</v>
      </c>
      <c r="J149" s="4">
        <v>9.5886584255895606</v>
      </c>
      <c r="K149" s="4">
        <v>9.7903484967519141</v>
      </c>
      <c r="L149" s="4">
        <v>9.5307964655603126</v>
      </c>
      <c r="M149" s="4">
        <v>9.7256048410088933</v>
      </c>
      <c r="N149">
        <f t="shared" si="10"/>
        <v>9.6310829516293346</v>
      </c>
      <c r="O149">
        <f t="shared" si="11"/>
        <v>9.6023453070937439</v>
      </c>
      <c r="P149">
        <f t="shared" si="12"/>
        <v>2.873764453559069E-2</v>
      </c>
      <c r="Q149">
        <f t="shared" si="13"/>
        <v>0.78562012628992184</v>
      </c>
      <c r="R149">
        <f t="shared" si="14"/>
        <v>0.10478739917134648</v>
      </c>
    </row>
    <row r="150" spans="1:18" x14ac:dyDescent="0.3">
      <c r="A150" t="s">
        <v>148</v>
      </c>
      <c r="B150" s="1">
        <v>9.916207905515309</v>
      </c>
      <c r="C150" s="1">
        <v>9.9633874209464715</v>
      </c>
      <c r="D150" s="1">
        <v>10.079498117360773</v>
      </c>
      <c r="E150" s="1">
        <v>9.8127388683589292</v>
      </c>
      <c r="F150" s="1">
        <v>9.6661174613893515</v>
      </c>
      <c r="G150" s="1">
        <v>9.7923673453758351</v>
      </c>
      <c r="H150" s="4">
        <v>9.9627080668887853</v>
      </c>
      <c r="I150" s="4">
        <v>10.03285847796718</v>
      </c>
      <c r="J150" s="4">
        <v>9.7139191568765835</v>
      </c>
      <c r="K150" s="4">
        <v>9.8352767115902076</v>
      </c>
      <c r="L150" s="4">
        <v>9.7704326467880982</v>
      </c>
      <c r="M150" s="4">
        <v>9.951532429211257</v>
      </c>
      <c r="N150">
        <f t="shared" si="10"/>
        <v>9.8717195198244454</v>
      </c>
      <c r="O150">
        <f t="shared" si="11"/>
        <v>9.8777879148870174</v>
      </c>
      <c r="P150">
        <f t="shared" si="12"/>
        <v>-6.0683950625719518E-3</v>
      </c>
      <c r="Q150">
        <f t="shared" si="13"/>
        <v>0.93955330325569397</v>
      </c>
      <c r="R150">
        <f t="shared" si="14"/>
        <v>2.7078576230679371E-2</v>
      </c>
    </row>
    <row r="151" spans="1:18" x14ac:dyDescent="0.3">
      <c r="A151" t="s">
        <v>149</v>
      </c>
      <c r="B151" s="1">
        <v>11.007693080330212</v>
      </c>
      <c r="C151" s="1">
        <v>11.001942948069507</v>
      </c>
      <c r="D151" s="1">
        <v>11.052323505496188</v>
      </c>
      <c r="E151" s="1">
        <v>10.955439226706964</v>
      </c>
      <c r="F151" s="1">
        <v>11.128136133894102</v>
      </c>
      <c r="G151" s="1">
        <v>11.08202925542756</v>
      </c>
      <c r="H151" s="4">
        <v>10.849107929901702</v>
      </c>
      <c r="I151" s="4">
        <v>11.050454082065292</v>
      </c>
      <c r="J151" s="4">
        <v>10.930012851821187</v>
      </c>
      <c r="K151" s="4">
        <v>10.990947771665738</v>
      </c>
      <c r="L151" s="4">
        <v>11.019931208683332</v>
      </c>
      <c r="M151" s="4">
        <v>11.036736840660643</v>
      </c>
      <c r="N151">
        <f t="shared" si="10"/>
        <v>11.037927358320756</v>
      </c>
      <c r="O151">
        <f t="shared" si="11"/>
        <v>10.979531780799649</v>
      </c>
      <c r="P151">
        <f t="shared" si="12"/>
        <v>5.8395577521107356E-2</v>
      </c>
      <c r="Q151">
        <f t="shared" si="13"/>
        <v>0.17969813538392557</v>
      </c>
      <c r="R151">
        <f t="shared" si="14"/>
        <v>0.74545642927206868</v>
      </c>
    </row>
    <row r="152" spans="1:18" x14ac:dyDescent="0.3">
      <c r="A152" t="s">
        <v>150</v>
      </c>
      <c r="B152" s="1">
        <v>11.49871460189007</v>
      </c>
      <c r="C152" s="1">
        <v>11.570292147357195</v>
      </c>
      <c r="D152" s="1">
        <v>11.542983471756067</v>
      </c>
      <c r="E152" s="1">
        <v>11.415467144268945</v>
      </c>
      <c r="F152" s="1">
        <v>11.390872931400374</v>
      </c>
      <c r="G152" s="1">
        <v>11.441486591984022</v>
      </c>
      <c r="H152" s="4">
        <v>11.465535795679013</v>
      </c>
      <c r="I152" s="4">
        <v>11.494265588555795</v>
      </c>
      <c r="J152" s="4">
        <v>11.529113282531256</v>
      </c>
      <c r="K152" s="4">
        <v>11.36502648586897</v>
      </c>
      <c r="L152" s="4">
        <v>11.528722698582369</v>
      </c>
      <c r="M152" s="4">
        <v>11.498275803274733</v>
      </c>
      <c r="N152">
        <f t="shared" si="10"/>
        <v>11.476636148109444</v>
      </c>
      <c r="O152">
        <f t="shared" si="11"/>
        <v>11.480156609082023</v>
      </c>
      <c r="P152">
        <f t="shared" si="12"/>
        <v>-3.5204609725791869E-3</v>
      </c>
      <c r="Q152">
        <f t="shared" si="13"/>
        <v>0.92921460349341056</v>
      </c>
      <c r="R152">
        <f t="shared" si="14"/>
        <v>3.1883973466327049E-2</v>
      </c>
    </row>
    <row r="153" spans="1:18" x14ac:dyDescent="0.3">
      <c r="A153" t="s">
        <v>151</v>
      </c>
      <c r="B153" s="1">
        <v>12.169971963407157</v>
      </c>
      <c r="C153" s="1">
        <v>12.175197098292937</v>
      </c>
      <c r="D153" s="1">
        <v>12.155140781066383</v>
      </c>
      <c r="E153" s="1">
        <v>12.186566171916382</v>
      </c>
      <c r="F153" s="1">
        <v>12.197474733029305</v>
      </c>
      <c r="G153" s="1">
        <v>12.276624607959899</v>
      </c>
      <c r="H153" s="4">
        <v>12.182456430168845</v>
      </c>
      <c r="I153" s="4">
        <v>12.24309065709563</v>
      </c>
      <c r="J153" s="4">
        <v>12.15263343036222</v>
      </c>
      <c r="K153" s="4">
        <v>12.19377482291662</v>
      </c>
      <c r="L153" s="4">
        <v>12.284138729588268</v>
      </c>
      <c r="M153" s="4">
        <v>12.254246209225474</v>
      </c>
      <c r="N153">
        <f t="shared" si="10"/>
        <v>12.193495892612011</v>
      </c>
      <c r="O153">
        <f t="shared" si="11"/>
        <v>12.218390046559508</v>
      </c>
      <c r="P153">
        <f t="shared" si="12"/>
        <v>-2.4894153947496278E-2</v>
      </c>
      <c r="Q153">
        <f t="shared" si="13"/>
        <v>0.37764991000370052</v>
      </c>
      <c r="R153">
        <f t="shared" si="14"/>
        <v>0.42291061446185119</v>
      </c>
    </row>
    <row r="154" spans="1:18" x14ac:dyDescent="0.3">
      <c r="A154" t="s">
        <v>152</v>
      </c>
      <c r="B154" s="1">
        <v>10.544075752553297</v>
      </c>
      <c r="C154" s="1">
        <v>10.532092884659136</v>
      </c>
      <c r="D154" s="1">
        <v>10.458755196788122</v>
      </c>
      <c r="E154" s="1">
        <v>10.375180652112071</v>
      </c>
      <c r="F154" s="1">
        <v>10.448250551386172</v>
      </c>
      <c r="G154" s="1">
        <v>10.523826556560453</v>
      </c>
      <c r="H154" s="4">
        <v>10.438511185753844</v>
      </c>
      <c r="I154" s="4">
        <v>10.578457608779008</v>
      </c>
      <c r="J154" s="4">
        <v>10.369215630430205</v>
      </c>
      <c r="K154" s="4">
        <v>10.446049406716551</v>
      </c>
      <c r="L154" s="4">
        <v>10.47107566019848</v>
      </c>
      <c r="M154" s="4">
        <v>10.638082890208544</v>
      </c>
      <c r="N154">
        <f t="shared" si="10"/>
        <v>10.480363599009875</v>
      </c>
      <c r="O154">
        <f t="shared" si="11"/>
        <v>10.490232063681104</v>
      </c>
      <c r="P154">
        <f t="shared" si="12"/>
        <v>-9.8684646712285939E-3</v>
      </c>
      <c r="Q154">
        <f t="shared" si="13"/>
        <v>0.84337417899995215</v>
      </c>
      <c r="R154">
        <f t="shared" si="14"/>
        <v>7.3979699609394156E-2</v>
      </c>
    </row>
    <row r="155" spans="1:18" x14ac:dyDescent="0.3">
      <c r="A155" t="s">
        <v>153</v>
      </c>
      <c r="B155" s="1">
        <v>8.1433832139898215</v>
      </c>
      <c r="C155" s="1">
        <v>8.6232962478611643</v>
      </c>
      <c r="D155" s="1">
        <v>8.4319154134242744</v>
      </c>
      <c r="E155" s="1">
        <v>8.2465981030571154</v>
      </c>
      <c r="F155" s="1">
        <v>8.5466629929179891</v>
      </c>
      <c r="G155" s="1">
        <v>8.4607835116372563</v>
      </c>
      <c r="H155" s="4">
        <v>8.3657975024593849</v>
      </c>
      <c r="I155" s="4">
        <v>7.9017116538898824</v>
      </c>
      <c r="J155" s="4">
        <v>8.4287370249425138</v>
      </c>
      <c r="K155" s="4">
        <v>8.0840110984550346</v>
      </c>
      <c r="L155" s="4">
        <v>8.1181624300631263</v>
      </c>
      <c r="M155" s="4">
        <v>8.3948913664425859</v>
      </c>
      <c r="N155">
        <f t="shared" si="10"/>
        <v>8.4087732471479359</v>
      </c>
      <c r="O155">
        <f t="shared" si="11"/>
        <v>8.2155518460420875</v>
      </c>
      <c r="P155">
        <f t="shared" si="12"/>
        <v>0.1932214011058484</v>
      </c>
      <c r="Q155">
        <f t="shared" si="13"/>
        <v>0.12193165897208996</v>
      </c>
      <c r="R155">
        <f t="shared" si="14"/>
        <v>0.91388351725483619</v>
      </c>
    </row>
    <row r="156" spans="1:18" x14ac:dyDescent="0.3">
      <c r="A156" t="s">
        <v>154</v>
      </c>
      <c r="B156" s="1">
        <v>11.464816294098913</v>
      </c>
      <c r="C156" s="1">
        <v>11.553552501717439</v>
      </c>
      <c r="D156" s="1">
        <v>11.396963269901685</v>
      </c>
      <c r="E156" s="1">
        <v>11.660165296610872</v>
      </c>
      <c r="F156" s="1">
        <v>11.568996379481177</v>
      </c>
      <c r="G156" s="1">
        <v>11.392870135302326</v>
      </c>
      <c r="H156" s="4">
        <v>11.449241519749098</v>
      </c>
      <c r="I156" s="4">
        <v>11.663629258814753</v>
      </c>
      <c r="J156" s="4">
        <v>11.384119979281595</v>
      </c>
      <c r="K156" s="4">
        <v>11.557947071837692</v>
      </c>
      <c r="L156" s="4">
        <v>11.292149051302834</v>
      </c>
      <c r="M156" s="4">
        <v>11.404933981010263</v>
      </c>
      <c r="N156">
        <f t="shared" si="10"/>
        <v>11.506227312852069</v>
      </c>
      <c r="O156">
        <f t="shared" si="11"/>
        <v>11.458670143666041</v>
      </c>
      <c r="P156">
        <f t="shared" si="12"/>
        <v>4.7557169186028148E-2</v>
      </c>
      <c r="Q156">
        <f t="shared" si="13"/>
        <v>0.50951031574176542</v>
      </c>
      <c r="R156">
        <f t="shared" si="14"/>
        <v>0.29284701867546931</v>
      </c>
    </row>
    <row r="157" spans="1:18" x14ac:dyDescent="0.3">
      <c r="A157" t="s">
        <v>155</v>
      </c>
      <c r="B157" s="1">
        <v>8.908962980559723</v>
      </c>
      <c r="C157" s="1">
        <v>8.5298599799573829</v>
      </c>
      <c r="D157" s="1">
        <v>8.4656480259822811</v>
      </c>
      <c r="E157" s="1">
        <v>8.969530423894982</v>
      </c>
      <c r="F157" s="1">
        <v>8.7522133678651439</v>
      </c>
      <c r="G157" s="1">
        <v>8.9692426044344984</v>
      </c>
      <c r="H157" s="4">
        <v>8.9663900893691757</v>
      </c>
      <c r="I157" s="4">
        <v>8.672884950996778</v>
      </c>
      <c r="J157" s="4">
        <v>8.4714313580023219</v>
      </c>
      <c r="K157" s="4">
        <v>8.9931931567489176</v>
      </c>
      <c r="L157" s="4">
        <v>8.8534967037023247</v>
      </c>
      <c r="M157" s="4">
        <v>8.899326709098025</v>
      </c>
      <c r="N157">
        <f t="shared" si="10"/>
        <v>8.7659095637823352</v>
      </c>
      <c r="O157">
        <f t="shared" si="11"/>
        <v>8.8094538279862569</v>
      </c>
      <c r="P157">
        <f t="shared" si="12"/>
        <v>-4.3544264203921657E-2</v>
      </c>
      <c r="Q157">
        <f t="shared" si="13"/>
        <v>0.72984107483104421</v>
      </c>
      <c r="R157">
        <f t="shared" si="14"/>
        <v>0.13677169856182217</v>
      </c>
    </row>
    <row r="158" spans="1:18" x14ac:dyDescent="0.3">
      <c r="A158" t="s">
        <v>156</v>
      </c>
      <c r="B158" s="1">
        <v>10.652773284510777</v>
      </c>
      <c r="C158" s="1">
        <v>10.752539543342953</v>
      </c>
      <c r="D158" s="1">
        <v>10.76591592286348</v>
      </c>
      <c r="E158" s="1">
        <v>10.663700409903017</v>
      </c>
      <c r="F158" s="1">
        <v>10.498729558581564</v>
      </c>
      <c r="G158" s="1">
        <v>10.550410117260894</v>
      </c>
      <c r="H158" s="4">
        <v>10.630676664854088</v>
      </c>
      <c r="I158" s="4">
        <v>10.35670505241535</v>
      </c>
      <c r="J158" s="4">
        <v>10.548687070845597</v>
      </c>
      <c r="K158" s="4">
        <v>10.521394325709393</v>
      </c>
      <c r="L158" s="4">
        <v>10.560218178394994</v>
      </c>
      <c r="M158" s="4">
        <v>10.724223920729843</v>
      </c>
      <c r="N158">
        <f t="shared" si="10"/>
        <v>10.647344806077115</v>
      </c>
      <c r="O158">
        <f t="shared" si="11"/>
        <v>10.55698420215821</v>
      </c>
      <c r="P158">
        <f t="shared" si="12"/>
        <v>9.0360603918904658E-2</v>
      </c>
      <c r="Q158">
        <f t="shared" si="13"/>
        <v>0.20318134769211532</v>
      </c>
      <c r="R158">
        <f t="shared" si="14"/>
        <v>0.69211616334776482</v>
      </c>
    </row>
    <row r="159" spans="1:18" x14ac:dyDescent="0.3">
      <c r="A159" t="s">
        <v>157</v>
      </c>
      <c r="B159" s="1">
        <v>8.501638178757986</v>
      </c>
      <c r="C159" s="1">
        <v>8.5011604519816171</v>
      </c>
      <c r="D159" s="1">
        <v>8.5373737294621836</v>
      </c>
      <c r="E159" s="1">
        <v>8.6291015756864802</v>
      </c>
      <c r="F159" s="1">
        <v>8.1507627443554185</v>
      </c>
      <c r="G159" s="1">
        <v>8.3253054550896817</v>
      </c>
      <c r="H159" s="4">
        <v>8.3359262409283623</v>
      </c>
      <c r="I159" s="4">
        <v>8.4701707762665386</v>
      </c>
      <c r="J159" s="4">
        <v>8.2406482478726133</v>
      </c>
      <c r="K159" s="4">
        <v>8.3887492135490582</v>
      </c>
      <c r="L159" s="4">
        <v>8.0721058004804203</v>
      </c>
      <c r="M159" s="4">
        <v>8.5639970174596023</v>
      </c>
      <c r="N159">
        <f t="shared" si="10"/>
        <v>8.4408903558888948</v>
      </c>
      <c r="O159">
        <f t="shared" si="11"/>
        <v>8.3452662160927673</v>
      </c>
      <c r="P159">
        <f t="shared" si="12"/>
        <v>9.5624139796127494E-2</v>
      </c>
      <c r="Q159">
        <f t="shared" si="13"/>
        <v>0.36193517835926003</v>
      </c>
      <c r="R159">
        <f t="shared" si="14"/>
        <v>0.44136920350461573</v>
      </c>
    </row>
    <row r="160" spans="1:18" x14ac:dyDescent="0.3">
      <c r="A160" t="s">
        <v>158</v>
      </c>
      <c r="B160" s="1">
        <v>7.7476559329323926</v>
      </c>
      <c r="C160" s="1">
        <v>8.01390884549064</v>
      </c>
      <c r="D160" s="1">
        <v>8.1690731591830463</v>
      </c>
      <c r="E160" s="1">
        <v>8.0199798421709492</v>
      </c>
      <c r="F160" s="1">
        <v>7.411765185006983</v>
      </c>
      <c r="G160" s="1">
        <v>7.9892525651659936</v>
      </c>
      <c r="H160" s="4">
        <v>7.7032806929395337</v>
      </c>
      <c r="I160" s="4">
        <v>7.9108525617609411</v>
      </c>
      <c r="J160" s="4">
        <v>7.8923910259134038</v>
      </c>
      <c r="K160" s="4">
        <v>7.5574254079232972</v>
      </c>
      <c r="L160" s="4">
        <v>7.5993177936982264</v>
      </c>
      <c r="M160" s="4">
        <v>7.7586895996240477</v>
      </c>
      <c r="N160">
        <f t="shared" si="10"/>
        <v>7.8919392549916667</v>
      </c>
      <c r="O160">
        <f t="shared" si="11"/>
        <v>7.7369928469765741</v>
      </c>
      <c r="P160">
        <f t="shared" si="12"/>
        <v>0.15494640801509263</v>
      </c>
      <c r="Q160">
        <f t="shared" si="13"/>
        <v>0.25506146843165894</v>
      </c>
      <c r="R160">
        <f t="shared" si="14"/>
        <v>0.59335514433585324</v>
      </c>
    </row>
    <row r="161" spans="1:18" x14ac:dyDescent="0.3">
      <c r="A161" t="s">
        <v>159</v>
      </c>
      <c r="B161" s="1">
        <v>10.043109330268553</v>
      </c>
      <c r="C161" s="1">
        <v>10.128896529009213</v>
      </c>
      <c r="D161" s="1">
        <v>10.045718713922474</v>
      </c>
      <c r="E161" s="1">
        <v>10.370251481425177</v>
      </c>
      <c r="F161" s="1">
        <v>10.452230942784926</v>
      </c>
      <c r="G161" s="1">
        <v>10.467065457212087</v>
      </c>
      <c r="H161" s="4">
        <v>10.023892934063262</v>
      </c>
      <c r="I161" s="4">
        <v>10.104271128936894</v>
      </c>
      <c r="J161" s="4">
        <v>10.004768221196972</v>
      </c>
      <c r="K161" s="4">
        <v>10.496634111593684</v>
      </c>
      <c r="L161" s="4">
        <v>10.417071898523062</v>
      </c>
      <c r="M161" s="4">
        <v>10.504292650496232</v>
      </c>
      <c r="N161">
        <f t="shared" si="10"/>
        <v>10.251212075770406</v>
      </c>
      <c r="O161">
        <f t="shared" si="11"/>
        <v>10.258488490801684</v>
      </c>
      <c r="P161">
        <f t="shared" si="12"/>
        <v>-7.2764150312778497E-3</v>
      </c>
      <c r="Q161">
        <f t="shared" si="13"/>
        <v>0.95562161607110174</v>
      </c>
      <c r="R161">
        <f t="shared" si="14"/>
        <v>1.9714035110707011E-2</v>
      </c>
    </row>
    <row r="162" spans="1:18" x14ac:dyDescent="0.3">
      <c r="A162" t="s">
        <v>160</v>
      </c>
      <c r="B162" s="1">
        <v>13.549535615536978</v>
      </c>
      <c r="C162" s="1">
        <v>13.518935864730075</v>
      </c>
      <c r="D162" s="1">
        <v>13.550649400181195</v>
      </c>
      <c r="E162" s="1">
        <v>13.524883249552332</v>
      </c>
      <c r="F162" s="1">
        <v>13.494730605495072</v>
      </c>
      <c r="G162" s="1">
        <v>13.471088365201688</v>
      </c>
      <c r="H162" s="4">
        <v>13.505351336214048</v>
      </c>
      <c r="I162" s="4">
        <v>13.561724697698983</v>
      </c>
      <c r="J162" s="4">
        <v>13.562376000911218</v>
      </c>
      <c r="K162" s="4">
        <v>13.479321771801693</v>
      </c>
      <c r="L162" s="4">
        <v>13.538013071653069</v>
      </c>
      <c r="M162" s="4">
        <v>13.544631241847632</v>
      </c>
      <c r="N162">
        <f t="shared" si="10"/>
        <v>13.518303850116226</v>
      </c>
      <c r="O162">
        <f t="shared" si="11"/>
        <v>13.53190302002111</v>
      </c>
      <c r="P162">
        <f t="shared" si="12"/>
        <v>-1.3599169904884079E-2</v>
      </c>
      <c r="Q162">
        <f t="shared" si="13"/>
        <v>0.48068340910142093</v>
      </c>
      <c r="R162">
        <f t="shared" si="14"/>
        <v>0.31814086738674358</v>
      </c>
    </row>
    <row r="163" spans="1:18" x14ac:dyDescent="0.3">
      <c r="A163" t="s">
        <v>161</v>
      </c>
      <c r="B163" s="1">
        <v>10.225279750672039</v>
      </c>
      <c r="C163" s="1">
        <v>10.188700103245614</v>
      </c>
      <c r="D163" s="1">
        <v>10.327687364176047</v>
      </c>
      <c r="E163" s="1">
        <v>10.320766708882553</v>
      </c>
      <c r="F163" s="1">
        <v>10.282787277701543</v>
      </c>
      <c r="G163" s="1">
        <v>10.258707352196829</v>
      </c>
      <c r="H163" s="4">
        <v>10.316779317088585</v>
      </c>
      <c r="I163" s="4">
        <v>10.239097257793148</v>
      </c>
      <c r="J163" s="4">
        <v>10.137887713102227</v>
      </c>
      <c r="K163" s="4">
        <v>10.20022429091498</v>
      </c>
      <c r="L163" s="4">
        <v>10.421423192069645</v>
      </c>
      <c r="M163" s="4">
        <v>10.217121637371299</v>
      </c>
      <c r="N163">
        <f t="shared" si="10"/>
        <v>10.267321426145772</v>
      </c>
      <c r="O163">
        <f t="shared" si="11"/>
        <v>10.255422234723314</v>
      </c>
      <c r="P163">
        <f t="shared" si="12"/>
        <v>1.1899191422457989E-2</v>
      </c>
      <c r="Q163">
        <f t="shared" si="13"/>
        <v>0.80443850369432934</v>
      </c>
      <c r="R163">
        <f t="shared" si="14"/>
        <v>9.450715047984104E-2</v>
      </c>
    </row>
    <row r="164" spans="1:18" x14ac:dyDescent="0.3">
      <c r="A164" t="s">
        <v>162</v>
      </c>
      <c r="B164" s="1">
        <v>15.019288397865605</v>
      </c>
      <c r="C164" s="1">
        <v>14.949054282895093</v>
      </c>
      <c r="D164" s="1">
        <v>14.985977094408675</v>
      </c>
      <c r="E164" s="1">
        <v>14.8402689770429</v>
      </c>
      <c r="F164" s="1">
        <v>14.822035496559987</v>
      </c>
      <c r="G164" s="1">
        <v>14.855058737116751</v>
      </c>
      <c r="H164" s="4">
        <v>14.9095532718251</v>
      </c>
      <c r="I164" s="4">
        <v>14.967607239997538</v>
      </c>
      <c r="J164" s="4">
        <v>14.909090530183905</v>
      </c>
      <c r="K164" s="4">
        <v>14.858783834371073</v>
      </c>
      <c r="L164" s="4">
        <v>14.886733509411231</v>
      </c>
      <c r="M164" s="4">
        <v>14.913947304957993</v>
      </c>
      <c r="N164">
        <f t="shared" si="10"/>
        <v>14.911947164314837</v>
      </c>
      <c r="O164">
        <f t="shared" si="11"/>
        <v>14.907619281791142</v>
      </c>
      <c r="P164">
        <f t="shared" si="12"/>
        <v>4.3278825236949814E-3</v>
      </c>
      <c r="Q164">
        <f t="shared" si="13"/>
        <v>0.91051880632843329</v>
      </c>
      <c r="R164">
        <f t="shared" si="14"/>
        <v>4.0711079632581082E-2</v>
      </c>
    </row>
    <row r="165" spans="1:18" x14ac:dyDescent="0.3">
      <c r="A165" t="s">
        <v>163</v>
      </c>
      <c r="B165" s="1">
        <v>8.6187892535288704</v>
      </c>
      <c r="C165" s="1">
        <v>8.5570041104051437</v>
      </c>
      <c r="D165" s="1">
        <v>8.2554535237686189</v>
      </c>
      <c r="E165" s="1">
        <v>8.6230767208326338</v>
      </c>
      <c r="F165" s="1">
        <v>8.5793536546043931</v>
      </c>
      <c r="G165" s="1">
        <v>8.6874456730091545</v>
      </c>
      <c r="H165" s="4">
        <v>8.8630092181264235</v>
      </c>
      <c r="I165" s="4">
        <v>8.4240402837487256</v>
      </c>
      <c r="J165" s="4">
        <v>8.8801651111512943</v>
      </c>
      <c r="K165" s="4">
        <v>8.4937754084607029</v>
      </c>
      <c r="L165" s="4">
        <v>8.6614218327890953</v>
      </c>
      <c r="M165" s="4">
        <v>8.3596617223338772</v>
      </c>
      <c r="N165">
        <f t="shared" si="10"/>
        <v>8.5535204893581351</v>
      </c>
      <c r="O165">
        <f t="shared" si="11"/>
        <v>8.6136789294350198</v>
      </c>
      <c r="P165">
        <f t="shared" si="12"/>
        <v>-6.0158440076884645E-2</v>
      </c>
      <c r="Q165">
        <f t="shared" si="13"/>
        <v>0.59991474796464916</v>
      </c>
      <c r="R165">
        <f t="shared" si="14"/>
        <v>0.22191046148155177</v>
      </c>
    </row>
    <row r="166" spans="1:18" x14ac:dyDescent="0.3">
      <c r="A166" t="s">
        <v>164</v>
      </c>
      <c r="B166" s="1">
        <v>11.067602418889496</v>
      </c>
      <c r="C166" s="1">
        <v>11.011017546135744</v>
      </c>
      <c r="D166" s="1">
        <v>10.988485876513542</v>
      </c>
      <c r="E166" s="1">
        <v>11.115336322352595</v>
      </c>
      <c r="F166" s="1">
        <v>11.079991371506587</v>
      </c>
      <c r="G166" s="1">
        <v>11.018791326144131</v>
      </c>
      <c r="H166" s="4">
        <v>11.000218360164896</v>
      </c>
      <c r="I166" s="4">
        <v>11.0311911559007</v>
      </c>
      <c r="J166" s="4">
        <v>10.804381131192683</v>
      </c>
      <c r="K166" s="4">
        <v>11.056197388873819</v>
      </c>
      <c r="L166" s="4">
        <v>11.076080704101566</v>
      </c>
      <c r="M166" s="4">
        <v>11.047212543774856</v>
      </c>
      <c r="N166">
        <f t="shared" si="10"/>
        <v>11.046870810257017</v>
      </c>
      <c r="O166">
        <f t="shared" si="11"/>
        <v>11.002546880668087</v>
      </c>
      <c r="P166">
        <f t="shared" si="12"/>
        <v>4.4323929588930611E-2</v>
      </c>
      <c r="Q166">
        <f t="shared" si="13"/>
        <v>0.3614278316889174</v>
      </c>
      <c r="R166">
        <f t="shared" si="14"/>
        <v>0.44197840771442704</v>
      </c>
    </row>
    <row r="167" spans="1:18" x14ac:dyDescent="0.3">
      <c r="A167" t="s">
        <v>165</v>
      </c>
      <c r="B167" s="1">
        <v>10.469529897204129</v>
      </c>
      <c r="C167" s="1">
        <v>10.522228415158155</v>
      </c>
      <c r="D167" s="1">
        <v>10.456795884116534</v>
      </c>
      <c r="E167" s="1">
        <v>10.290087984015971</v>
      </c>
      <c r="F167" s="1">
        <v>10.241923582195367</v>
      </c>
      <c r="G167" s="1">
        <v>10.324135532030651</v>
      </c>
      <c r="H167" s="4">
        <v>10.413014335858229</v>
      </c>
      <c r="I167" s="4">
        <v>10.539662890656562</v>
      </c>
      <c r="J167" s="4">
        <v>10.498470287310342</v>
      </c>
      <c r="K167" s="4">
        <v>10.337532706342481</v>
      </c>
      <c r="L167" s="4">
        <v>10.365797502459385</v>
      </c>
      <c r="M167" s="4">
        <v>10.356495987705577</v>
      </c>
      <c r="N167">
        <f t="shared" si="10"/>
        <v>10.384116882453469</v>
      </c>
      <c r="O167">
        <f t="shared" si="11"/>
        <v>10.418495618388762</v>
      </c>
      <c r="P167">
        <f t="shared" si="12"/>
        <v>-3.4378735935293392E-2</v>
      </c>
      <c r="Q167">
        <f t="shared" si="13"/>
        <v>0.5632662119071763</v>
      </c>
      <c r="R167">
        <f t="shared" si="14"/>
        <v>0.24928629957660625</v>
      </c>
    </row>
    <row r="168" spans="1:18" x14ac:dyDescent="0.3">
      <c r="A168" t="s">
        <v>166</v>
      </c>
      <c r="B168" s="1">
        <v>10.18842812522548</v>
      </c>
      <c r="C168" s="1">
        <v>10.184081890370264</v>
      </c>
      <c r="D168" s="1">
        <v>10.185259514659743</v>
      </c>
      <c r="E168" s="1">
        <v>10.295034200959226</v>
      </c>
      <c r="F168" s="1">
        <v>10.351204277257995</v>
      </c>
      <c r="G168" s="1">
        <v>10.163624519823689</v>
      </c>
      <c r="H168" s="4">
        <v>10.280074768650083</v>
      </c>
      <c r="I168" s="4">
        <v>10.208002630467847</v>
      </c>
      <c r="J168" s="4">
        <v>10.320123598040615</v>
      </c>
      <c r="K168" s="4">
        <v>10.414336410223306</v>
      </c>
      <c r="L168" s="4">
        <v>10.347942423833347</v>
      </c>
      <c r="M168" s="4">
        <v>10.447434556145353</v>
      </c>
      <c r="N168">
        <f t="shared" si="10"/>
        <v>10.227938754716064</v>
      </c>
      <c r="O168">
        <f t="shared" si="11"/>
        <v>10.336319064560092</v>
      </c>
      <c r="P168">
        <f t="shared" si="12"/>
        <v>-0.10838030984402813</v>
      </c>
      <c r="Q168">
        <f t="shared" si="13"/>
        <v>4.6009186467427576E-2</v>
      </c>
      <c r="R168">
        <f t="shared" si="14"/>
        <v>1.3371554458447596</v>
      </c>
    </row>
    <row r="169" spans="1:18" x14ac:dyDescent="0.3">
      <c r="A169" t="s">
        <v>167</v>
      </c>
      <c r="B169" s="1">
        <v>12.221572017594445</v>
      </c>
      <c r="C169" s="1">
        <v>12.108080080091741</v>
      </c>
      <c r="D169" s="1">
        <v>12.174604285135215</v>
      </c>
      <c r="E169" s="1">
        <v>12.190022174802644</v>
      </c>
      <c r="F169" s="1">
        <v>12.135654783262238</v>
      </c>
      <c r="G169" s="1">
        <v>12.146253628532024</v>
      </c>
      <c r="H169" s="4">
        <v>12.12487736512009</v>
      </c>
      <c r="I169" s="4">
        <v>12.202846215160228</v>
      </c>
      <c r="J169" s="4">
        <v>12.16370627584438</v>
      </c>
      <c r="K169" s="4">
        <v>12.272906751171623</v>
      </c>
      <c r="L169" s="4">
        <v>12.180303911567021</v>
      </c>
      <c r="M169" s="4">
        <v>12.23986699590143</v>
      </c>
      <c r="N169">
        <f t="shared" si="10"/>
        <v>12.162697828236384</v>
      </c>
      <c r="O169">
        <f t="shared" si="11"/>
        <v>12.197417919127462</v>
      </c>
      <c r="P169">
        <f t="shared" si="12"/>
        <v>-3.4720090891077859E-2</v>
      </c>
      <c r="Q169">
        <f t="shared" si="13"/>
        <v>0.23607281692085216</v>
      </c>
      <c r="R169">
        <f t="shared" si="14"/>
        <v>0.62695401775367765</v>
      </c>
    </row>
    <row r="170" spans="1:18" x14ac:dyDescent="0.3">
      <c r="A170" t="s">
        <v>168</v>
      </c>
      <c r="B170" s="1">
        <v>8.7497018572658831</v>
      </c>
      <c r="C170" s="1">
        <v>8.8764862505992781</v>
      </c>
      <c r="D170" s="1">
        <v>9.1710266394431379</v>
      </c>
      <c r="E170" s="1">
        <v>9.0794314484586547</v>
      </c>
      <c r="F170" s="1">
        <v>8.6887398680144887</v>
      </c>
      <c r="G170" s="1">
        <v>8.8335226364247763</v>
      </c>
      <c r="H170" s="4">
        <v>8.9598570758963767</v>
      </c>
      <c r="I170" s="4">
        <v>8.8243541771430714</v>
      </c>
      <c r="J170" s="4">
        <v>8.7545869093837805</v>
      </c>
      <c r="K170" s="4">
        <v>8.7611190240337322</v>
      </c>
      <c r="L170" s="4">
        <v>9.0907740546407503</v>
      </c>
      <c r="M170" s="4">
        <v>9.0742485233470322</v>
      </c>
      <c r="N170">
        <f t="shared" si="10"/>
        <v>8.8998181167010362</v>
      </c>
      <c r="O170">
        <f t="shared" si="11"/>
        <v>8.9108232940741239</v>
      </c>
      <c r="P170">
        <f t="shared" si="12"/>
        <v>-1.1005177373087704E-2</v>
      </c>
      <c r="Q170">
        <f t="shared" si="13"/>
        <v>0.9137253102793943</v>
      </c>
      <c r="R170">
        <f t="shared" si="14"/>
        <v>3.9184344922493529E-2</v>
      </c>
    </row>
    <row r="171" spans="1:18" x14ac:dyDescent="0.3">
      <c r="A171" t="s">
        <v>169</v>
      </c>
      <c r="B171" s="1">
        <v>13.226890803940744</v>
      </c>
      <c r="C171" s="1">
        <v>13.304111708283495</v>
      </c>
      <c r="D171" s="1">
        <v>13.27211798648678</v>
      </c>
      <c r="E171" s="1">
        <v>13.242801953495674</v>
      </c>
      <c r="F171" s="1">
        <v>13.258295135103207</v>
      </c>
      <c r="G171" s="1">
        <v>13.255553841854132</v>
      </c>
      <c r="H171" s="4">
        <v>13.285883325982374</v>
      </c>
      <c r="I171" s="4">
        <v>13.294408234368824</v>
      </c>
      <c r="J171" s="4">
        <v>13.271766475528826</v>
      </c>
      <c r="K171" s="4">
        <v>13.294986832253263</v>
      </c>
      <c r="L171" s="4">
        <v>13.323020973176904</v>
      </c>
      <c r="M171" s="4">
        <v>13.375524141073729</v>
      </c>
      <c r="N171">
        <f t="shared" si="10"/>
        <v>13.259961904860674</v>
      </c>
      <c r="O171">
        <f t="shared" si="11"/>
        <v>13.307598330397321</v>
      </c>
      <c r="P171">
        <f t="shared" si="12"/>
        <v>-4.7636425536646598E-2</v>
      </c>
      <c r="Q171">
        <f t="shared" si="13"/>
        <v>3.0992917247743106E-2</v>
      </c>
      <c r="R171">
        <f t="shared" si="14"/>
        <v>1.508737543316415</v>
      </c>
    </row>
    <row r="172" spans="1:18" x14ac:dyDescent="0.3">
      <c r="A172" t="s">
        <v>170</v>
      </c>
      <c r="B172" s="1">
        <v>10.067770457447825</v>
      </c>
      <c r="C172" s="1">
        <v>9.8951359697660699</v>
      </c>
      <c r="D172" s="1">
        <v>9.7625813610429688</v>
      </c>
      <c r="E172" s="1">
        <v>10.525931830537926</v>
      </c>
      <c r="F172" s="1">
        <v>10.402884157196118</v>
      </c>
      <c r="G172" s="1">
        <v>10.474588141239913</v>
      </c>
      <c r="H172" s="4">
        <v>9.997631134706948</v>
      </c>
      <c r="I172" s="4">
        <v>9.652145858213979</v>
      </c>
      <c r="J172" s="4">
        <v>9.8949086866007843</v>
      </c>
      <c r="K172" s="4">
        <v>10.516931121998697</v>
      </c>
      <c r="L172" s="4">
        <v>10.45984141697577</v>
      </c>
      <c r="M172" s="4">
        <v>10.339493737901734</v>
      </c>
      <c r="N172">
        <f t="shared" si="10"/>
        <v>10.188148652871805</v>
      </c>
      <c r="O172">
        <f t="shared" si="11"/>
        <v>10.143491992732985</v>
      </c>
      <c r="P172">
        <f t="shared" si="12"/>
        <v>4.4656660138819859E-2</v>
      </c>
      <c r="Q172">
        <f t="shared" si="13"/>
        <v>0.82238173201346543</v>
      </c>
      <c r="R172">
        <f t="shared" si="14"/>
        <v>8.4926545447369897E-2</v>
      </c>
    </row>
    <row r="173" spans="1:18" x14ac:dyDescent="0.3">
      <c r="A173" t="s">
        <v>171</v>
      </c>
      <c r="B173" s="1">
        <v>9.2910555554580476</v>
      </c>
      <c r="C173" s="1">
        <v>9.4430264069743437</v>
      </c>
      <c r="D173" s="1">
        <v>9.3333342781343482</v>
      </c>
      <c r="E173" s="1">
        <v>9.4185905472245874</v>
      </c>
      <c r="F173" s="1">
        <v>9.4368364453917728</v>
      </c>
      <c r="G173" s="1">
        <v>9.4414295302252356</v>
      </c>
      <c r="H173" s="4">
        <v>9.303004405924062</v>
      </c>
      <c r="I173" s="4">
        <v>9.3249455798008878</v>
      </c>
      <c r="J173" s="4">
        <v>9.0941832770531192</v>
      </c>
      <c r="K173" s="4">
        <v>9.115615931428108</v>
      </c>
      <c r="L173" s="4">
        <v>8.9777378492428159</v>
      </c>
      <c r="M173" s="4">
        <v>9.4983905021596406</v>
      </c>
      <c r="N173">
        <f t="shared" si="10"/>
        <v>9.3940454605680568</v>
      </c>
      <c r="O173">
        <f t="shared" si="11"/>
        <v>9.2189795909347723</v>
      </c>
      <c r="P173">
        <f t="shared" si="12"/>
        <v>0.17506586963328452</v>
      </c>
      <c r="Q173">
        <f t="shared" si="13"/>
        <v>7.5713361058762613E-2</v>
      </c>
      <c r="R173">
        <f t="shared" si="14"/>
        <v>1.120827474237438</v>
      </c>
    </row>
    <row r="174" spans="1:18" x14ac:dyDescent="0.3">
      <c r="A174" t="s">
        <v>172</v>
      </c>
      <c r="B174" s="1">
        <v>11.042835823207582</v>
      </c>
      <c r="C174" s="1">
        <v>11.029176777187079</v>
      </c>
      <c r="D174" s="1">
        <v>10.929650472472595</v>
      </c>
      <c r="E174" s="1">
        <v>10.99751823451979</v>
      </c>
      <c r="F174" s="1">
        <v>11.024509457093318</v>
      </c>
      <c r="G174" s="1">
        <v>11.059858168900147</v>
      </c>
      <c r="H174" s="4">
        <v>11.077303092168494</v>
      </c>
      <c r="I174" s="4">
        <v>11.047962286098068</v>
      </c>
      <c r="J174" s="4">
        <v>11.0380616201336</v>
      </c>
      <c r="K174" s="4">
        <v>11.065375741342782</v>
      </c>
      <c r="L174" s="4">
        <v>11.107426336213411</v>
      </c>
      <c r="M174" s="4">
        <v>11.113664039653642</v>
      </c>
      <c r="N174">
        <f t="shared" si="10"/>
        <v>11.013924822230086</v>
      </c>
      <c r="O174">
        <f t="shared" si="11"/>
        <v>11.074965519268334</v>
      </c>
      <c r="P174">
        <f t="shared" si="12"/>
        <v>-6.1040697038247771E-2</v>
      </c>
      <c r="Q174">
        <f t="shared" si="13"/>
        <v>2.5338024722319497E-2</v>
      </c>
      <c r="R174">
        <f t="shared" si="14"/>
        <v>1.5962272444499654</v>
      </c>
    </row>
    <row r="175" spans="1:18" x14ac:dyDescent="0.3">
      <c r="A175" t="s">
        <v>173</v>
      </c>
      <c r="B175" s="1">
        <v>9.9527266891408797</v>
      </c>
      <c r="C175" s="1">
        <v>9.6958198665898507</v>
      </c>
      <c r="D175" s="1">
        <v>9.7645233119667481</v>
      </c>
      <c r="E175" s="1">
        <v>9.4809113460477494</v>
      </c>
      <c r="F175" s="1">
        <v>9.7583231670407198</v>
      </c>
      <c r="G175" s="1">
        <v>9.7294847941521763</v>
      </c>
      <c r="H175" s="4">
        <v>9.5935965404704344</v>
      </c>
      <c r="I175" s="4">
        <v>9.8027102192913436</v>
      </c>
      <c r="J175" s="4">
        <v>9.6337399733404148</v>
      </c>
      <c r="K175" s="4">
        <v>9.5343417948102562</v>
      </c>
      <c r="L175" s="4">
        <v>9.6911502698687411</v>
      </c>
      <c r="M175" s="4">
        <v>9.6247954558602373</v>
      </c>
      <c r="N175">
        <f t="shared" si="10"/>
        <v>9.7302981958230212</v>
      </c>
      <c r="O175">
        <f t="shared" si="11"/>
        <v>9.6467223756069043</v>
      </c>
      <c r="P175">
        <f t="shared" si="12"/>
        <v>8.3575820216116981E-2</v>
      </c>
      <c r="Q175">
        <f t="shared" si="13"/>
        <v>0.280647732977375</v>
      </c>
      <c r="R175">
        <f t="shared" si="14"/>
        <v>0.55183846158395933</v>
      </c>
    </row>
    <row r="176" spans="1:18" x14ac:dyDescent="0.3">
      <c r="A176" t="s">
        <v>174</v>
      </c>
      <c r="B176" s="1">
        <v>6.4847826230778729</v>
      </c>
      <c r="C176" s="1">
        <v>7.0798047546352594</v>
      </c>
      <c r="D176" s="1">
        <v>6.6464507064831775</v>
      </c>
      <c r="E176" s="1">
        <v>7.3605398616518096</v>
      </c>
      <c r="F176" s="1">
        <v>7.174825838558573</v>
      </c>
      <c r="G176" s="1">
        <v>7.9634163225349104</v>
      </c>
      <c r="H176" s="4">
        <v>8.0771895806212122</v>
      </c>
      <c r="I176" s="4">
        <v>7.5936525583979311</v>
      </c>
      <c r="J176" s="4">
        <v>7.6359719978103966</v>
      </c>
      <c r="K176" s="4">
        <v>7.7725455186215129</v>
      </c>
      <c r="L176" s="4">
        <v>7.152081988672828</v>
      </c>
      <c r="M176" s="4">
        <v>7.6130895830382963</v>
      </c>
      <c r="N176">
        <f t="shared" si="10"/>
        <v>7.1183033511569347</v>
      </c>
      <c r="O176">
        <f t="shared" si="11"/>
        <v>7.6407552045270295</v>
      </c>
      <c r="P176">
        <f t="shared" si="12"/>
        <v>-0.52245185337009481</v>
      </c>
      <c r="Q176">
        <f t="shared" si="13"/>
        <v>6.8993189823054024E-2</v>
      </c>
      <c r="R176">
        <f t="shared" si="14"/>
        <v>1.1611937754690351</v>
      </c>
    </row>
    <row r="177" spans="1:18" x14ac:dyDescent="0.3">
      <c r="A177" t="s">
        <v>175</v>
      </c>
      <c r="B177" s="1">
        <v>11.209355882940924</v>
      </c>
      <c r="C177" s="1">
        <v>11.180356753497229</v>
      </c>
      <c r="D177" s="1">
        <v>11.250108888867583</v>
      </c>
      <c r="E177" s="1">
        <v>10.995010986197491</v>
      </c>
      <c r="F177" s="1">
        <v>11.052500125709818</v>
      </c>
      <c r="G177" s="1">
        <v>11.054733184822732</v>
      </c>
      <c r="H177" s="4">
        <v>11.360413662015167</v>
      </c>
      <c r="I177" s="4">
        <v>11.27098438462439</v>
      </c>
      <c r="J177" s="4">
        <v>11.277188582017308</v>
      </c>
      <c r="K177" s="4">
        <v>11.134285124295303</v>
      </c>
      <c r="L177" s="4">
        <v>11.186826123660664</v>
      </c>
      <c r="M177" s="4">
        <v>11.229672032639577</v>
      </c>
      <c r="N177">
        <f t="shared" si="10"/>
        <v>11.123677637005963</v>
      </c>
      <c r="O177">
        <f t="shared" si="11"/>
        <v>11.243228318208736</v>
      </c>
      <c r="P177">
        <f t="shared" si="12"/>
        <v>-0.11955068120277268</v>
      </c>
      <c r="Q177">
        <f t="shared" si="13"/>
        <v>4.895174413687485E-2</v>
      </c>
      <c r="R177">
        <f t="shared" si="14"/>
        <v>1.310231829794938</v>
      </c>
    </row>
    <row r="178" spans="1:18" x14ac:dyDescent="0.3">
      <c r="A178" t="s">
        <v>176</v>
      </c>
      <c r="B178" s="1">
        <v>13.801755841795371</v>
      </c>
      <c r="C178" s="1">
        <v>13.67348244475353</v>
      </c>
      <c r="D178" s="1">
        <v>13.7116895558234</v>
      </c>
      <c r="E178" s="1">
        <v>13.689745783402639</v>
      </c>
      <c r="F178" s="1">
        <v>13.755432166994753</v>
      </c>
      <c r="G178" s="1">
        <v>13.824753933283437</v>
      </c>
      <c r="H178" s="4">
        <v>13.619469181361158</v>
      </c>
      <c r="I178" s="4">
        <v>13.783736971086377</v>
      </c>
      <c r="J178" s="4">
        <v>13.656231552432184</v>
      </c>
      <c r="K178" s="4">
        <v>13.736455841101698</v>
      </c>
      <c r="L178" s="4">
        <v>13.733594783873878</v>
      </c>
      <c r="M178" s="4">
        <v>13.807318693211627</v>
      </c>
      <c r="N178">
        <f t="shared" si="10"/>
        <v>13.742809954342187</v>
      </c>
      <c r="O178">
        <f t="shared" si="11"/>
        <v>13.722801170511154</v>
      </c>
      <c r="P178">
        <f t="shared" si="12"/>
        <v>2.0008783831032773E-2</v>
      </c>
      <c r="Q178">
        <f t="shared" si="13"/>
        <v>0.61773881891286653</v>
      </c>
      <c r="R178">
        <f t="shared" si="14"/>
        <v>0.2091951065950684</v>
      </c>
    </row>
    <row r="179" spans="1:18" x14ac:dyDescent="0.3">
      <c r="A179" t="s">
        <v>177</v>
      </c>
      <c r="B179" s="1">
        <v>9.9181178510317736</v>
      </c>
      <c r="C179" s="1">
        <v>9.9564197206092881</v>
      </c>
      <c r="D179" s="1">
        <v>9.7062024416257664</v>
      </c>
      <c r="E179" s="1">
        <v>9.8261512148002073</v>
      </c>
      <c r="F179" s="1">
        <v>9.8925124597791285</v>
      </c>
      <c r="G179" s="1">
        <v>10.062369999224593</v>
      </c>
      <c r="H179" s="4">
        <v>9.7417703249617151</v>
      </c>
      <c r="I179" s="4">
        <v>8.7192861343666532</v>
      </c>
      <c r="J179" s="4">
        <v>9.7537181782661619</v>
      </c>
      <c r="K179" s="4">
        <v>10.03985122855142</v>
      </c>
      <c r="L179" s="4">
        <v>9.9604219327354659</v>
      </c>
      <c r="M179" s="4">
        <v>10.092109632475282</v>
      </c>
      <c r="N179">
        <f t="shared" si="10"/>
        <v>9.8936289478451265</v>
      </c>
      <c r="O179">
        <f t="shared" si="11"/>
        <v>9.7178595718927827</v>
      </c>
      <c r="P179">
        <f t="shared" si="12"/>
        <v>0.17576937595234376</v>
      </c>
      <c r="Q179">
        <f t="shared" si="13"/>
        <v>0.4453077342876115</v>
      </c>
      <c r="R179">
        <f t="shared" si="14"/>
        <v>0.35133976179835025</v>
      </c>
    </row>
    <row r="180" spans="1:18" x14ac:dyDescent="0.3">
      <c r="A180" t="s">
        <v>178</v>
      </c>
      <c r="B180" s="1">
        <v>12.733767412248593</v>
      </c>
      <c r="C180" s="1">
        <v>12.762157768164423</v>
      </c>
      <c r="D180" s="1">
        <v>12.822811791085819</v>
      </c>
      <c r="E180" s="1">
        <v>12.775157567253997</v>
      </c>
      <c r="F180" s="1">
        <v>12.768817019569479</v>
      </c>
      <c r="G180" s="1">
        <v>12.779120159408802</v>
      </c>
      <c r="H180" s="4">
        <v>12.820342533055513</v>
      </c>
      <c r="I180" s="4">
        <v>12.83142403244392</v>
      </c>
      <c r="J180" s="4">
        <v>12.769732488340669</v>
      </c>
      <c r="K180" s="4">
        <v>12.807473665786009</v>
      </c>
      <c r="L180" s="4">
        <v>12.799384840959382</v>
      </c>
      <c r="M180" s="4">
        <v>12.806446913909229</v>
      </c>
      <c r="N180">
        <f t="shared" si="10"/>
        <v>12.773638619621854</v>
      </c>
      <c r="O180">
        <f t="shared" si="11"/>
        <v>12.805800745749119</v>
      </c>
      <c r="P180">
        <f t="shared" si="12"/>
        <v>-3.2162126127264656E-2</v>
      </c>
      <c r="Q180">
        <f t="shared" si="13"/>
        <v>5.4886871585568223E-2</v>
      </c>
      <c r="R180">
        <f t="shared" si="14"/>
        <v>1.260531522212446</v>
      </c>
    </row>
    <row r="181" spans="1:18" x14ac:dyDescent="0.3">
      <c r="A181" t="s">
        <v>179</v>
      </c>
      <c r="B181" s="1">
        <v>9.7716380231263216</v>
      </c>
      <c r="C181" s="1">
        <v>9.5005431540064507</v>
      </c>
      <c r="D181" s="1">
        <v>9.7244115306942263</v>
      </c>
      <c r="E181" s="1">
        <v>9.5533605033353268</v>
      </c>
      <c r="F181" s="1">
        <v>9.5568508807997432</v>
      </c>
      <c r="G181" s="1">
        <v>9.4860103887650116</v>
      </c>
      <c r="H181" s="4">
        <v>9.6055535954944027</v>
      </c>
      <c r="I181" s="4">
        <v>9.6498130257822545</v>
      </c>
      <c r="J181" s="4">
        <v>9.7249912618408878</v>
      </c>
      <c r="K181" s="4">
        <v>9.4844805533590364</v>
      </c>
      <c r="L181" s="4">
        <v>9.3872634417653948</v>
      </c>
      <c r="M181" s="4">
        <v>9.7307418375623183</v>
      </c>
      <c r="N181">
        <f t="shared" si="10"/>
        <v>9.5988024134545125</v>
      </c>
      <c r="O181">
        <f t="shared" si="11"/>
        <v>9.5971406193007169</v>
      </c>
      <c r="P181">
        <f t="shared" si="12"/>
        <v>1.6617941537955261E-3</v>
      </c>
      <c r="Q181">
        <f t="shared" si="13"/>
        <v>0.98260452435593937</v>
      </c>
      <c r="R181">
        <f t="shared" si="14"/>
        <v>7.6212405082446725E-3</v>
      </c>
    </row>
    <row r="182" spans="1:18" x14ac:dyDescent="0.3">
      <c r="A182" t="s">
        <v>180</v>
      </c>
      <c r="B182" s="1">
        <v>12.26413174219733</v>
      </c>
      <c r="C182" s="1">
        <v>12.267058776856063</v>
      </c>
      <c r="D182" s="1">
        <v>12.253427967208918</v>
      </c>
      <c r="E182" s="1">
        <v>12.189873965398434</v>
      </c>
      <c r="F182" s="1">
        <v>12.249374228576107</v>
      </c>
      <c r="G182" s="1">
        <v>12.245686392970953</v>
      </c>
      <c r="H182" s="4">
        <v>12.219471067394357</v>
      </c>
      <c r="I182" s="4">
        <v>12.253838623197035</v>
      </c>
      <c r="J182" s="4">
        <v>12.310073090061758</v>
      </c>
      <c r="K182" s="4">
        <v>12.424405143223385</v>
      </c>
      <c r="L182" s="4">
        <v>12.411121662043355</v>
      </c>
      <c r="M182" s="4">
        <v>12.434060002456947</v>
      </c>
      <c r="N182">
        <f t="shared" si="10"/>
        <v>12.2449255122013</v>
      </c>
      <c r="O182">
        <f t="shared" si="11"/>
        <v>12.342161598062807</v>
      </c>
      <c r="P182">
        <f t="shared" si="12"/>
        <v>-9.7236085861506893E-2</v>
      </c>
      <c r="Q182">
        <f t="shared" si="13"/>
        <v>5.1483886578735899E-2</v>
      </c>
      <c r="R182">
        <f t="shared" si="14"/>
        <v>1.2883286751323486</v>
      </c>
    </row>
    <row r="183" spans="1:18" x14ac:dyDescent="0.3">
      <c r="A183" t="s">
        <v>181</v>
      </c>
      <c r="B183" s="1">
        <v>9.0673536858984409</v>
      </c>
      <c r="C183" s="1">
        <v>9.2256171668207951</v>
      </c>
      <c r="D183" s="1">
        <v>9.1377340496382367</v>
      </c>
      <c r="E183" s="1">
        <v>9.0879136130211968</v>
      </c>
      <c r="F183" s="1">
        <v>8.9411943633765532</v>
      </c>
      <c r="G183" s="1">
        <v>8.9578275608337439</v>
      </c>
      <c r="H183" s="4">
        <v>9.1654848942672729</v>
      </c>
      <c r="I183" s="4">
        <v>9.1765222465489575</v>
      </c>
      <c r="J183" s="4">
        <v>9.117279460053922</v>
      </c>
      <c r="K183" s="4">
        <v>9.112100622619586</v>
      </c>
      <c r="L183" s="4">
        <v>9.0800446861792032</v>
      </c>
      <c r="M183" s="4">
        <v>9.0915676162894101</v>
      </c>
      <c r="N183">
        <f t="shared" si="10"/>
        <v>9.0696067399314941</v>
      </c>
      <c r="O183">
        <f t="shared" si="11"/>
        <v>9.1238332543263923</v>
      </c>
      <c r="P183">
        <f t="shared" si="12"/>
        <v>-5.4226514394898118E-2</v>
      </c>
      <c r="Q183">
        <f t="shared" si="13"/>
        <v>0.28950330771627614</v>
      </c>
      <c r="R183">
        <f t="shared" si="14"/>
        <v>0.53834646988224477</v>
      </c>
    </row>
    <row r="184" spans="1:18" x14ac:dyDescent="0.3">
      <c r="A184" t="s">
        <v>182</v>
      </c>
      <c r="B184" s="1">
        <v>8.7491655020152823</v>
      </c>
      <c r="C184" s="1">
        <v>8.5328234346902185</v>
      </c>
      <c r="D184" s="1">
        <v>8.4566008330730575</v>
      </c>
      <c r="E184" s="1">
        <v>8.9011685954603319</v>
      </c>
      <c r="F184" s="1">
        <v>8.5290791106568982</v>
      </c>
      <c r="G184" s="1">
        <v>8.119459934459325</v>
      </c>
      <c r="H184" s="4">
        <v>8.6295023394919745</v>
      </c>
      <c r="I184" s="4">
        <v>8.4008794362821853</v>
      </c>
      <c r="J184" s="4">
        <v>8.9055675186514094</v>
      </c>
      <c r="K184" s="4">
        <v>8.5436118758983355</v>
      </c>
      <c r="L184" s="4">
        <v>8.8137811912170374</v>
      </c>
      <c r="M184" s="4">
        <v>8.8107644096171729</v>
      </c>
      <c r="N184">
        <f t="shared" si="10"/>
        <v>8.5480495683925195</v>
      </c>
      <c r="O184">
        <f t="shared" si="11"/>
        <v>8.6840177951930198</v>
      </c>
      <c r="P184">
        <f t="shared" si="12"/>
        <v>-0.13596822680050025</v>
      </c>
      <c r="Q184">
        <f t="shared" si="13"/>
        <v>0.33820651661847934</v>
      </c>
      <c r="R184">
        <f t="shared" si="14"/>
        <v>0.47081802860054689</v>
      </c>
    </row>
    <row r="185" spans="1:18" x14ac:dyDescent="0.3">
      <c r="A185" t="s">
        <v>183</v>
      </c>
      <c r="B185" s="1">
        <v>11.793115555274349</v>
      </c>
      <c r="C185" s="1">
        <v>11.772974317864046</v>
      </c>
      <c r="D185" s="1">
        <v>11.788179974071815</v>
      </c>
      <c r="E185" s="1">
        <v>11.702280926731161</v>
      </c>
      <c r="F185" s="1">
        <v>11.701180816378827</v>
      </c>
      <c r="G185" s="1">
        <v>11.730037008918131</v>
      </c>
      <c r="H185" s="4">
        <v>11.771295501464921</v>
      </c>
      <c r="I185" s="4">
        <v>11.863075058447007</v>
      </c>
      <c r="J185" s="4">
        <v>11.7658620670763</v>
      </c>
      <c r="K185" s="4">
        <v>11.779842446738623</v>
      </c>
      <c r="L185" s="4">
        <v>11.759908983173405</v>
      </c>
      <c r="M185" s="4">
        <v>11.820318597047004</v>
      </c>
      <c r="N185">
        <f t="shared" si="10"/>
        <v>11.74796143320639</v>
      </c>
      <c r="O185">
        <f t="shared" si="11"/>
        <v>11.793383775657878</v>
      </c>
      <c r="P185">
        <f t="shared" si="12"/>
        <v>-4.5422342451487907E-2</v>
      </c>
      <c r="Q185">
        <f t="shared" si="13"/>
        <v>8.5606343766046436E-2</v>
      </c>
      <c r="R185">
        <f t="shared" si="14"/>
        <v>1.0674940512047923</v>
      </c>
    </row>
    <row r="186" spans="1:18" x14ac:dyDescent="0.3">
      <c r="A186" t="s">
        <v>184</v>
      </c>
      <c r="B186" s="1">
        <v>12.337295753615029</v>
      </c>
      <c r="C186" s="1">
        <v>12.120370733975287</v>
      </c>
      <c r="D186" s="1">
        <v>12.2221820800664</v>
      </c>
      <c r="E186" s="1">
        <v>12.228704472617293</v>
      </c>
      <c r="F186" s="1">
        <v>12.191565118092475</v>
      </c>
      <c r="G186" s="1">
        <v>12.320101027541146</v>
      </c>
      <c r="H186" s="4">
        <v>12.291495931095037</v>
      </c>
      <c r="I186" s="4">
        <v>12.25262404306439</v>
      </c>
      <c r="J186" s="4">
        <v>12.29118221320282</v>
      </c>
      <c r="K186" s="4">
        <v>12.24888523516082</v>
      </c>
      <c r="L186" s="4">
        <v>12.377717554013955</v>
      </c>
      <c r="M186" s="4">
        <v>12.326176656258983</v>
      </c>
      <c r="N186">
        <f t="shared" si="10"/>
        <v>12.236703197651273</v>
      </c>
      <c r="O186">
        <f t="shared" si="11"/>
        <v>12.298013605466002</v>
      </c>
      <c r="P186">
        <f t="shared" si="12"/>
        <v>-6.1310407814728407E-2</v>
      </c>
      <c r="Q186">
        <f t="shared" si="13"/>
        <v>0.14986012383935224</v>
      </c>
      <c r="R186">
        <f t="shared" si="14"/>
        <v>0.82431391285145639</v>
      </c>
    </row>
    <row r="187" spans="1:18" x14ac:dyDescent="0.3">
      <c r="A187" t="s">
        <v>185</v>
      </c>
      <c r="B187" s="1">
        <v>9.4328132936086782</v>
      </c>
      <c r="C187" s="1">
        <v>9.4594316186372964</v>
      </c>
      <c r="D187" s="1">
        <v>9.2070875515696891</v>
      </c>
      <c r="E187" s="1">
        <v>9.4327506689351655</v>
      </c>
      <c r="F187" s="1">
        <v>9.2296119546407205</v>
      </c>
      <c r="G187" s="1">
        <v>9.1958397001931065</v>
      </c>
      <c r="H187" s="4">
        <v>9.2841069112287435</v>
      </c>
      <c r="I187" s="4">
        <v>9.252452560100787</v>
      </c>
      <c r="J187" s="4">
        <v>9.264419141579932</v>
      </c>
      <c r="K187" s="4">
        <v>9.4462148676268889</v>
      </c>
      <c r="L187" s="4">
        <v>9.4067789924165446</v>
      </c>
      <c r="M187" s="4">
        <v>9.235392000189691</v>
      </c>
      <c r="N187">
        <f t="shared" si="10"/>
        <v>9.3262557979307754</v>
      </c>
      <c r="O187">
        <f t="shared" si="11"/>
        <v>9.3148940788570993</v>
      </c>
      <c r="P187">
        <f t="shared" si="12"/>
        <v>1.1361719073676113E-2</v>
      </c>
      <c r="Q187">
        <f t="shared" si="13"/>
        <v>0.86165842786913027</v>
      </c>
      <c r="R187">
        <f t="shared" si="14"/>
        <v>6.4664859801979793E-2</v>
      </c>
    </row>
    <row r="188" spans="1:18" x14ac:dyDescent="0.3">
      <c r="A188" t="s">
        <v>186</v>
      </c>
      <c r="B188" s="1">
        <v>9.8115352516360765</v>
      </c>
      <c r="C188" s="1">
        <v>9.6591396512212704</v>
      </c>
      <c r="D188" s="1">
        <v>9.7764001313844933</v>
      </c>
      <c r="E188" s="1">
        <v>9.8848115744581921</v>
      </c>
      <c r="F188" s="1">
        <v>9.7235073672783763</v>
      </c>
      <c r="G188" s="1">
        <v>9.8294056244042931</v>
      </c>
      <c r="H188" s="4">
        <v>9.9949049501213221</v>
      </c>
      <c r="I188" s="4">
        <v>9.8155754288625729</v>
      </c>
      <c r="J188" s="4">
        <v>9.6955241093646194</v>
      </c>
      <c r="K188" s="4">
        <v>9.7178306221339081</v>
      </c>
      <c r="L188" s="4">
        <v>9.6906789862844516</v>
      </c>
      <c r="M188" s="4">
        <v>9.8014497013256854</v>
      </c>
      <c r="N188">
        <f t="shared" si="10"/>
        <v>9.7807999333971161</v>
      </c>
      <c r="O188">
        <f t="shared" si="11"/>
        <v>9.7859939663487605</v>
      </c>
      <c r="P188">
        <f t="shared" si="12"/>
        <v>-5.194032951644445E-3</v>
      </c>
      <c r="Q188">
        <f t="shared" si="13"/>
        <v>0.92991988783110968</v>
      </c>
      <c r="R188">
        <f t="shared" si="14"/>
        <v>3.1554464103600854E-2</v>
      </c>
    </row>
    <row r="189" spans="1:18" x14ac:dyDescent="0.3">
      <c r="A189" t="s">
        <v>187</v>
      </c>
      <c r="B189" s="1">
        <v>11.419986504159528</v>
      </c>
      <c r="C189" s="1">
        <v>11.448384784872157</v>
      </c>
      <c r="D189" s="1">
        <v>11.475084882948783</v>
      </c>
      <c r="E189" s="1">
        <v>11.635264656539514</v>
      </c>
      <c r="F189" s="1">
        <v>11.809394345923637</v>
      </c>
      <c r="G189" s="1">
        <v>11.691468735484646</v>
      </c>
      <c r="H189" s="4">
        <v>11.492053456727314</v>
      </c>
      <c r="I189" s="4">
        <v>11.514127192790287</v>
      </c>
      <c r="J189" s="4">
        <v>11.629051472382173</v>
      </c>
      <c r="K189" s="4">
        <v>12.100793726013247</v>
      </c>
      <c r="L189" s="4">
        <v>11.985151725480193</v>
      </c>
      <c r="M189" s="4">
        <v>12.13787170725502</v>
      </c>
      <c r="N189">
        <f t="shared" si="10"/>
        <v>11.579930651654712</v>
      </c>
      <c r="O189">
        <f t="shared" si="11"/>
        <v>11.809841546774706</v>
      </c>
      <c r="P189">
        <f t="shared" si="12"/>
        <v>-0.22991089511999441</v>
      </c>
      <c r="Q189">
        <f t="shared" si="13"/>
        <v>0.13496473906409487</v>
      </c>
      <c r="R189">
        <f t="shared" si="14"/>
        <v>0.86977968061712985</v>
      </c>
    </row>
    <row r="190" spans="1:18" x14ac:dyDescent="0.3">
      <c r="A190" t="s">
        <v>188</v>
      </c>
      <c r="B190" s="1">
        <v>7.276961856061595</v>
      </c>
      <c r="C190" s="1">
        <v>7.8516865857334199</v>
      </c>
      <c r="D190" s="1">
        <v>7.6164018100404922</v>
      </c>
      <c r="E190" s="1">
        <v>7.1994760464428529</v>
      </c>
      <c r="F190" s="1">
        <v>7.1590640088105451</v>
      </c>
      <c r="G190" s="1">
        <v>7.3001237245690138</v>
      </c>
      <c r="H190" s="4">
        <v>8.1214299089489579</v>
      </c>
      <c r="I190" s="4">
        <v>7.5932043540632881</v>
      </c>
      <c r="J190" s="4">
        <v>7.4549983634440329</v>
      </c>
      <c r="K190" s="4">
        <v>6.9361667779791514</v>
      </c>
      <c r="L190" s="4">
        <v>6.8408408533039431</v>
      </c>
      <c r="M190" s="4">
        <v>7.4445179930196757</v>
      </c>
      <c r="N190">
        <f t="shared" si="10"/>
        <v>7.4006190052763197</v>
      </c>
      <c r="O190">
        <f t="shared" si="11"/>
        <v>7.398526375126508</v>
      </c>
      <c r="P190">
        <f t="shared" si="12"/>
        <v>2.0926301498116473E-3</v>
      </c>
      <c r="Q190">
        <f t="shared" si="13"/>
        <v>0.99267385145449349</v>
      </c>
      <c r="R190">
        <f t="shared" si="14"/>
        <v>3.1934179498301269E-3</v>
      </c>
    </row>
    <row r="191" spans="1:18" x14ac:dyDescent="0.3">
      <c r="A191" t="s">
        <v>189</v>
      </c>
      <c r="B191" s="1">
        <v>8.5336412117782778</v>
      </c>
      <c r="C191" s="1">
        <v>8.4867143730307024</v>
      </c>
      <c r="D191" s="1">
        <v>8.2977416784913718</v>
      </c>
      <c r="E191" s="1">
        <v>8.2108661249032622</v>
      </c>
      <c r="F191" s="1">
        <v>8.3521317288338306</v>
      </c>
      <c r="G191" s="1">
        <v>7.8991756304805136</v>
      </c>
      <c r="H191" s="4">
        <v>8.1030779465975726</v>
      </c>
      <c r="I191" s="4">
        <v>8.577504359830268</v>
      </c>
      <c r="J191" s="4">
        <v>8.0196463224713295</v>
      </c>
      <c r="K191" s="4">
        <v>8.3648787973761483</v>
      </c>
      <c r="L191" s="4">
        <v>8.7565229650276777</v>
      </c>
      <c r="M191" s="4">
        <v>8.7881962909213183</v>
      </c>
      <c r="N191">
        <f t="shared" si="10"/>
        <v>8.296711791252994</v>
      </c>
      <c r="O191">
        <f t="shared" si="11"/>
        <v>8.4349711137040533</v>
      </c>
      <c r="P191">
        <f t="shared" si="12"/>
        <v>-0.13825932245105932</v>
      </c>
      <c r="Q191">
        <f t="shared" si="13"/>
        <v>0.41837527800676622</v>
      </c>
      <c r="R191">
        <f t="shared" si="14"/>
        <v>0.37843398604913059</v>
      </c>
    </row>
    <row r="192" spans="1:18" x14ac:dyDescent="0.3">
      <c r="A192" t="s">
        <v>190</v>
      </c>
      <c r="B192" s="1">
        <v>11.872478660401791</v>
      </c>
      <c r="C192" s="1">
        <v>11.87513498111762</v>
      </c>
      <c r="D192" s="1">
        <v>11.948374532654469</v>
      </c>
      <c r="E192" s="1">
        <v>11.69522829149575</v>
      </c>
      <c r="F192" s="1">
        <v>11.595262144321401</v>
      </c>
      <c r="G192" s="1">
        <v>11.54229674814921</v>
      </c>
      <c r="H192" s="4">
        <v>11.892406205705608</v>
      </c>
      <c r="I192" s="4">
        <v>11.785934648237253</v>
      </c>
      <c r="J192" s="4">
        <v>11.810627863407557</v>
      </c>
      <c r="K192" s="4">
        <v>11.714567511873662</v>
      </c>
      <c r="L192" s="4">
        <v>11.842307124777768</v>
      </c>
      <c r="M192" s="4">
        <v>11.66073577491388</v>
      </c>
      <c r="N192">
        <f t="shared" si="10"/>
        <v>11.754795893023372</v>
      </c>
      <c r="O192">
        <f t="shared" si="11"/>
        <v>11.784429854819287</v>
      </c>
      <c r="P192">
        <f t="shared" si="12"/>
        <v>-2.9633961795914487E-2</v>
      </c>
      <c r="Q192">
        <f t="shared" si="13"/>
        <v>0.70958514354023106</v>
      </c>
      <c r="R192">
        <f t="shared" si="14"/>
        <v>0.14899548582858596</v>
      </c>
    </row>
    <row r="193" spans="1:18" x14ac:dyDescent="0.3">
      <c r="A193" t="s">
        <v>191</v>
      </c>
      <c r="B193" s="1">
        <v>11.608217853021458</v>
      </c>
      <c r="C193" s="1">
        <v>11.595206188858342</v>
      </c>
      <c r="D193" s="1">
        <v>11.587308728333547</v>
      </c>
      <c r="E193" s="1">
        <v>11.660196500474674</v>
      </c>
      <c r="F193" s="1">
        <v>11.651204206846435</v>
      </c>
      <c r="G193" s="1">
        <v>11.639874271462764</v>
      </c>
      <c r="H193" s="4">
        <v>11.628226795310992</v>
      </c>
      <c r="I193" s="4">
        <v>11.625927969972853</v>
      </c>
      <c r="J193" s="4">
        <v>11.570235214974604</v>
      </c>
      <c r="K193" s="4">
        <v>11.613494818934626</v>
      </c>
      <c r="L193" s="4">
        <v>11.677926606852717</v>
      </c>
      <c r="M193" s="4">
        <v>11.692872635900558</v>
      </c>
      <c r="N193">
        <f t="shared" si="10"/>
        <v>11.623667958166203</v>
      </c>
      <c r="O193">
        <f t="shared" si="11"/>
        <v>11.634780673657724</v>
      </c>
      <c r="P193">
        <f t="shared" si="12"/>
        <v>-1.111271549152093E-2</v>
      </c>
      <c r="Q193">
        <f t="shared" si="13"/>
        <v>0.62791065761459119</v>
      </c>
      <c r="R193">
        <f t="shared" si="14"/>
        <v>0.20210214553867842</v>
      </c>
    </row>
    <row r="194" spans="1:18" x14ac:dyDescent="0.3">
      <c r="A194" t="s">
        <v>192</v>
      </c>
      <c r="B194" s="1">
        <v>11.021764251849131</v>
      </c>
      <c r="C194" s="1">
        <v>11.114952584480742</v>
      </c>
      <c r="D194" s="1">
        <v>11.15312764722472</v>
      </c>
      <c r="E194" s="1">
        <v>10.930108978005022</v>
      </c>
      <c r="F194" s="1">
        <v>11.059019919347152</v>
      </c>
      <c r="G194" s="1">
        <v>10.927289081144558</v>
      </c>
      <c r="H194" s="4">
        <v>11.058228543501116</v>
      </c>
      <c r="I194" s="4">
        <v>11.103182881320745</v>
      </c>
      <c r="J194" s="4">
        <v>11.04167283938102</v>
      </c>
      <c r="K194" s="4">
        <v>11.070603998681301</v>
      </c>
      <c r="L194" s="4">
        <v>11.043444305769574</v>
      </c>
      <c r="M194" s="4">
        <v>11.198500292544871</v>
      </c>
      <c r="N194">
        <f t="shared" si="10"/>
        <v>11.034377077008555</v>
      </c>
      <c r="O194">
        <f t="shared" si="11"/>
        <v>11.085938810199771</v>
      </c>
      <c r="P194">
        <f t="shared" si="12"/>
        <v>-5.1561733191215708E-2</v>
      </c>
      <c r="Q194">
        <f t="shared" si="13"/>
        <v>0.28567990755972167</v>
      </c>
      <c r="R194">
        <f t="shared" si="14"/>
        <v>0.54412030334422046</v>
      </c>
    </row>
    <row r="195" spans="1:18" x14ac:dyDescent="0.3">
      <c r="A195" t="s">
        <v>193</v>
      </c>
      <c r="B195" s="1">
        <v>11.845866357091156</v>
      </c>
      <c r="C195" s="1">
        <v>11.758856129126949</v>
      </c>
      <c r="D195" s="1">
        <v>11.670235770582902</v>
      </c>
      <c r="E195" s="1">
        <v>11.79178151901117</v>
      </c>
      <c r="F195" s="1">
        <v>11.650594047412646</v>
      </c>
      <c r="G195" s="1">
        <v>11.658082027203157</v>
      </c>
      <c r="H195" s="4">
        <v>11.527589406783123</v>
      </c>
      <c r="I195" s="4">
        <v>11.504387008071223</v>
      </c>
      <c r="J195" s="4">
        <v>11.488764027169882</v>
      </c>
      <c r="K195" s="4">
        <v>11.3783002754924</v>
      </c>
      <c r="L195" s="4">
        <v>11.497592407879596</v>
      </c>
      <c r="M195" s="4">
        <v>11.538867915847264</v>
      </c>
      <c r="N195">
        <f t="shared" ref="N195:N258" si="15">AVERAGE(B195:G195)</f>
        <v>11.729235975071331</v>
      </c>
      <c r="O195">
        <f t="shared" ref="O195:O258" si="16">AVERAGE(H195:M195)</f>
        <v>11.489250173540583</v>
      </c>
      <c r="P195">
        <f t="shared" ref="P195:P258" si="17">N195-O195</f>
        <v>0.23998580153074833</v>
      </c>
      <c r="Q195">
        <f t="shared" ref="Q195:Q258" si="18">TTEST(B195:G195,H195:M195,2,3)</f>
        <v>2.2979442454162369E-4</v>
      </c>
      <c r="R195">
        <f t="shared" ref="R195:R258" si="19">-LOG10(Q195)</f>
        <v>3.6386605127242415</v>
      </c>
    </row>
    <row r="196" spans="1:18" x14ac:dyDescent="0.3">
      <c r="A196" t="s">
        <v>194</v>
      </c>
      <c r="B196" s="1">
        <v>11.538392660746149</v>
      </c>
      <c r="C196" s="1">
        <v>11.429877449900328</v>
      </c>
      <c r="D196" s="1">
        <v>11.399005490616453</v>
      </c>
      <c r="E196" s="1">
        <v>11.300981671572844</v>
      </c>
      <c r="F196" s="1">
        <v>11.384513961398619</v>
      </c>
      <c r="G196" s="1">
        <v>11.384352063961799</v>
      </c>
      <c r="H196" s="4">
        <v>11.520667784385045</v>
      </c>
      <c r="I196" s="4">
        <v>11.390013067911783</v>
      </c>
      <c r="J196" s="4">
        <v>11.462185274298745</v>
      </c>
      <c r="K196" s="4">
        <v>11.6884688827327</v>
      </c>
      <c r="L196" s="4">
        <v>11.472442077272875</v>
      </c>
      <c r="M196" s="4">
        <v>11.586652169125371</v>
      </c>
      <c r="N196">
        <f t="shared" si="15"/>
        <v>11.40618721636603</v>
      </c>
      <c r="O196">
        <f t="shared" si="16"/>
        <v>11.520071542621087</v>
      </c>
      <c r="P196">
        <f t="shared" si="17"/>
        <v>-0.11388432625505729</v>
      </c>
      <c r="Q196">
        <f t="shared" si="18"/>
        <v>6.0961675400852081E-2</v>
      </c>
      <c r="R196">
        <f t="shared" si="19"/>
        <v>1.2149431058524054</v>
      </c>
    </row>
    <row r="197" spans="1:18" x14ac:dyDescent="0.3">
      <c r="A197" t="s">
        <v>195</v>
      </c>
      <c r="B197" s="1">
        <v>9.7697552126811722</v>
      </c>
      <c r="C197" s="1">
        <v>9.757089937599158</v>
      </c>
      <c r="D197" s="1">
        <v>9.7587895196324617</v>
      </c>
      <c r="E197" s="1">
        <v>9.7660981890730838</v>
      </c>
      <c r="F197" s="1">
        <v>9.5846243294399525</v>
      </c>
      <c r="G197" s="1">
        <v>9.7154644234142449</v>
      </c>
      <c r="H197" s="4">
        <v>9.7734029896963168</v>
      </c>
      <c r="I197" s="4">
        <v>9.895438958298417</v>
      </c>
      <c r="J197" s="4">
        <v>9.7210650012158428</v>
      </c>
      <c r="K197" s="4">
        <v>9.5997269158976906</v>
      </c>
      <c r="L197" s="4">
        <v>9.5852630308838691</v>
      </c>
      <c r="M197" s="4">
        <v>9.5437085291687893</v>
      </c>
      <c r="N197">
        <f t="shared" si="15"/>
        <v>9.7253036019733461</v>
      </c>
      <c r="O197">
        <f t="shared" si="16"/>
        <v>9.6864342375268215</v>
      </c>
      <c r="P197">
        <f t="shared" si="17"/>
        <v>3.8869364446524557E-2</v>
      </c>
      <c r="Q197">
        <f t="shared" si="18"/>
        <v>0.55054868254696931</v>
      </c>
      <c r="R197">
        <f t="shared" si="19"/>
        <v>0.25920427228402715</v>
      </c>
    </row>
    <row r="198" spans="1:18" x14ac:dyDescent="0.3">
      <c r="A198" t="s">
        <v>196</v>
      </c>
      <c r="B198" s="1">
        <v>10.38125092188449</v>
      </c>
      <c r="C198" s="1">
        <v>10.177407079429045</v>
      </c>
      <c r="D198" s="1">
        <v>10.198346812063008</v>
      </c>
      <c r="E198" s="1">
        <v>10.27521661801129</v>
      </c>
      <c r="F198" s="1">
        <v>10.238595812107411</v>
      </c>
      <c r="G198" s="1">
        <v>10.036091170481352</v>
      </c>
      <c r="H198" s="4">
        <v>10.289961230165467</v>
      </c>
      <c r="I198" s="4">
        <v>10.407225268919587</v>
      </c>
      <c r="J198" s="4">
        <v>10.123888600313094</v>
      </c>
      <c r="K198" s="4">
        <v>10.27275807066666</v>
      </c>
      <c r="L198" s="4">
        <v>10.130081430730597</v>
      </c>
      <c r="M198" s="4">
        <v>10.151079980551012</v>
      </c>
      <c r="N198">
        <f t="shared" si="15"/>
        <v>10.217818068996101</v>
      </c>
      <c r="O198">
        <f t="shared" si="16"/>
        <v>10.229165763557736</v>
      </c>
      <c r="P198">
        <f t="shared" si="17"/>
        <v>-1.1347694561635535E-2</v>
      </c>
      <c r="Q198">
        <f t="shared" si="18"/>
        <v>0.86645973361584883</v>
      </c>
      <c r="R198">
        <f t="shared" si="19"/>
        <v>6.2251615148308015E-2</v>
      </c>
    </row>
    <row r="199" spans="1:18" x14ac:dyDescent="0.3">
      <c r="A199" t="s">
        <v>197</v>
      </c>
      <c r="B199" s="1">
        <v>7.4292811933356591</v>
      </c>
      <c r="C199" s="1">
        <v>8.2274715463592827</v>
      </c>
      <c r="D199" s="1">
        <v>7.6384359139904721</v>
      </c>
      <c r="E199" s="1">
        <v>7.4619704939351745</v>
      </c>
      <c r="F199" s="1">
        <v>7.7252639959105878</v>
      </c>
      <c r="G199" s="1">
        <v>7.7137645391516196</v>
      </c>
      <c r="H199" s="4">
        <v>7.1714270266075442</v>
      </c>
      <c r="I199" s="4">
        <v>7.6867106131056175</v>
      </c>
      <c r="J199" s="4">
        <v>7.8094787569536583</v>
      </c>
      <c r="K199" s="4">
        <v>7.3852584556943146</v>
      </c>
      <c r="L199" s="4">
        <v>7.3009473634868778</v>
      </c>
      <c r="M199" s="4">
        <v>8.0174208852310223</v>
      </c>
      <c r="N199">
        <f t="shared" si="15"/>
        <v>7.6993646137804665</v>
      </c>
      <c r="O199">
        <f t="shared" si="16"/>
        <v>7.5618738501798388</v>
      </c>
      <c r="P199">
        <f t="shared" si="17"/>
        <v>0.13749076360062773</v>
      </c>
      <c r="Q199">
        <f t="shared" si="18"/>
        <v>0.45766158336839013</v>
      </c>
      <c r="R199">
        <f t="shared" si="19"/>
        <v>0.33945554121339155</v>
      </c>
    </row>
    <row r="200" spans="1:18" x14ac:dyDescent="0.3">
      <c r="A200" t="s">
        <v>198</v>
      </c>
      <c r="B200" s="1">
        <v>12.737232552580972</v>
      </c>
      <c r="C200" s="1">
        <v>12.73117899794585</v>
      </c>
      <c r="D200" s="1">
        <v>12.79549788793525</v>
      </c>
      <c r="E200" s="1">
        <v>12.718158240439857</v>
      </c>
      <c r="F200" s="1">
        <v>12.672067275793211</v>
      </c>
      <c r="G200" s="1">
        <v>12.704664506810811</v>
      </c>
      <c r="H200" s="4">
        <v>12.730470137184222</v>
      </c>
      <c r="I200" s="4">
        <v>12.770062988946387</v>
      </c>
      <c r="J200" s="4">
        <v>12.731838731944885</v>
      </c>
      <c r="K200" s="4">
        <v>12.754384391438325</v>
      </c>
      <c r="L200" s="4">
        <v>12.759888183221836</v>
      </c>
      <c r="M200" s="4">
        <v>12.852193959910677</v>
      </c>
      <c r="N200">
        <f t="shared" si="15"/>
        <v>12.726466576917659</v>
      </c>
      <c r="O200">
        <f t="shared" si="16"/>
        <v>12.766473065441055</v>
      </c>
      <c r="P200">
        <f t="shared" si="17"/>
        <v>-4.0006488523395944E-2</v>
      </c>
      <c r="Q200">
        <f t="shared" si="18"/>
        <v>0.13804454391081356</v>
      </c>
      <c r="R200">
        <f t="shared" si="19"/>
        <v>0.8599807537929397</v>
      </c>
    </row>
    <row r="201" spans="1:18" x14ac:dyDescent="0.3">
      <c r="A201" t="s">
        <v>199</v>
      </c>
      <c r="B201" s="1">
        <v>11.860031646361179</v>
      </c>
      <c r="C201" s="1">
        <v>11.749303800181828</v>
      </c>
      <c r="D201" s="1">
        <v>11.82041832779597</v>
      </c>
      <c r="E201" s="1">
        <v>11.842362130089851</v>
      </c>
      <c r="F201" s="1">
        <v>11.802552714762307</v>
      </c>
      <c r="G201" s="1">
        <v>11.8445253181851</v>
      </c>
      <c r="H201" s="4">
        <v>11.854486626184295</v>
      </c>
      <c r="I201" s="4">
        <v>11.912967904100562</v>
      </c>
      <c r="J201" s="4">
        <v>11.843850406167849</v>
      </c>
      <c r="K201" s="4">
        <v>11.877073197775925</v>
      </c>
      <c r="L201" s="4">
        <v>11.881530798010505</v>
      </c>
      <c r="M201" s="4">
        <v>11.794245267323172</v>
      </c>
      <c r="N201">
        <f t="shared" si="15"/>
        <v>11.819865656229373</v>
      </c>
      <c r="O201">
        <f t="shared" si="16"/>
        <v>11.860692366593719</v>
      </c>
      <c r="P201">
        <f t="shared" si="17"/>
        <v>-4.0826710364346042E-2</v>
      </c>
      <c r="Q201">
        <f t="shared" si="18"/>
        <v>0.10925475078095392</v>
      </c>
      <c r="R201">
        <f t="shared" si="19"/>
        <v>0.96155966929489567</v>
      </c>
    </row>
    <row r="202" spans="1:18" x14ac:dyDescent="0.3">
      <c r="A202" t="s">
        <v>200</v>
      </c>
      <c r="B202" s="1">
        <v>9.6557990233840876</v>
      </c>
      <c r="C202" s="1">
        <v>9.8189815394324444</v>
      </c>
      <c r="D202" s="1">
        <v>9.8635823154473528</v>
      </c>
      <c r="E202" s="1">
        <v>9.8187099853336086</v>
      </c>
      <c r="F202" s="1">
        <v>9.6048126499484123</v>
      </c>
      <c r="G202" s="1">
        <v>9.7562727592170102</v>
      </c>
      <c r="H202" s="4">
        <v>9.8441722059296808</v>
      </c>
      <c r="I202" s="4">
        <v>9.7552881951367123</v>
      </c>
      <c r="J202" s="4">
        <v>9.5967115669484677</v>
      </c>
      <c r="K202" s="4">
        <v>9.6511055220791384</v>
      </c>
      <c r="L202" s="4">
        <v>9.6362620888063759</v>
      </c>
      <c r="M202" s="4">
        <v>9.6546360285279675</v>
      </c>
      <c r="N202">
        <f t="shared" si="15"/>
        <v>9.7530263787938196</v>
      </c>
      <c r="O202">
        <f t="shared" si="16"/>
        <v>9.6896959345713913</v>
      </c>
      <c r="P202">
        <f t="shared" si="17"/>
        <v>6.3330444222428284E-2</v>
      </c>
      <c r="Q202">
        <f t="shared" si="18"/>
        <v>0.28626979881638687</v>
      </c>
      <c r="R202">
        <f t="shared" si="19"/>
        <v>0.54322446720452544</v>
      </c>
    </row>
    <row r="203" spans="1:18" x14ac:dyDescent="0.3">
      <c r="A203" t="s">
        <v>201</v>
      </c>
      <c r="B203" s="1">
        <v>7.752146450958854</v>
      </c>
      <c r="C203" s="1">
        <v>7.8162796978738198</v>
      </c>
      <c r="D203" s="1">
        <v>7.8743666501409004</v>
      </c>
      <c r="E203" s="1">
        <v>7.7654021396216839</v>
      </c>
      <c r="F203" s="1">
        <v>7.8402743870807541</v>
      </c>
      <c r="G203" s="1">
        <v>6.8032270364349277</v>
      </c>
      <c r="H203" s="4">
        <v>6.9462629843324502</v>
      </c>
      <c r="I203" s="4">
        <v>7.055824700134858</v>
      </c>
      <c r="J203" s="4">
        <v>6.7136958148433594</v>
      </c>
      <c r="K203" s="4">
        <v>7.997856908579223</v>
      </c>
      <c r="L203" s="4">
        <v>7.4904096794600061</v>
      </c>
      <c r="M203" s="4">
        <v>7.5795422249369029</v>
      </c>
      <c r="N203">
        <f t="shared" si="15"/>
        <v>7.6419493936851559</v>
      </c>
      <c r="O203">
        <f t="shared" si="16"/>
        <v>7.2972653853811336</v>
      </c>
      <c r="P203">
        <f t="shared" si="17"/>
        <v>0.34468400830402235</v>
      </c>
      <c r="Q203">
        <f t="shared" si="18"/>
        <v>0.21039652819903742</v>
      </c>
      <c r="R203">
        <f t="shared" si="19"/>
        <v>0.67696143085119009</v>
      </c>
    </row>
    <row r="204" spans="1:18" x14ac:dyDescent="0.3">
      <c r="A204" t="s">
        <v>202</v>
      </c>
      <c r="B204" s="1">
        <v>11.302970145906704</v>
      </c>
      <c r="C204" s="1">
        <v>11.246687164353954</v>
      </c>
      <c r="D204" s="1">
        <v>11.340289646184015</v>
      </c>
      <c r="E204" s="1">
        <v>11.233302105110514</v>
      </c>
      <c r="F204" s="1">
        <v>11.34971800787582</v>
      </c>
      <c r="G204" s="1">
        <v>11.2423345478842</v>
      </c>
      <c r="H204" s="4">
        <v>11.431001298665178</v>
      </c>
      <c r="I204" s="4">
        <v>11.104415292939263</v>
      </c>
      <c r="J204" s="4">
        <v>11.373724328366762</v>
      </c>
      <c r="K204" s="4">
        <v>11.404093106946647</v>
      </c>
      <c r="L204" s="4">
        <v>11.392494528486219</v>
      </c>
      <c r="M204" s="4">
        <v>11.359013751955397</v>
      </c>
      <c r="N204">
        <f t="shared" si="15"/>
        <v>11.285883602885868</v>
      </c>
      <c r="O204">
        <f t="shared" si="16"/>
        <v>11.344123717893245</v>
      </c>
      <c r="P204">
        <f t="shared" si="17"/>
        <v>-5.8240115007377469E-2</v>
      </c>
      <c r="Q204">
        <f t="shared" si="18"/>
        <v>0.31254392656733959</v>
      </c>
      <c r="R204">
        <f t="shared" si="19"/>
        <v>0.50508893599943827</v>
      </c>
    </row>
    <row r="205" spans="1:18" x14ac:dyDescent="0.3">
      <c r="A205" t="s">
        <v>203</v>
      </c>
      <c r="B205" s="1">
        <v>7.55933884760654</v>
      </c>
      <c r="C205" s="1">
        <v>7.9279556959027699</v>
      </c>
      <c r="D205" s="1">
        <v>7.9232086179031915</v>
      </c>
      <c r="E205" s="1">
        <v>7.9512847149669721</v>
      </c>
      <c r="F205" s="1">
        <v>7.9952018314971793</v>
      </c>
      <c r="G205" s="1">
        <v>7.819029455438522</v>
      </c>
      <c r="H205" s="4">
        <v>8.3803311842203492</v>
      </c>
      <c r="I205" s="4">
        <v>8.0473966075199765</v>
      </c>
      <c r="J205" s="4">
        <v>7.9030382701129129</v>
      </c>
      <c r="K205" s="4">
        <v>7.8374387148563738</v>
      </c>
      <c r="L205" s="4">
        <v>7.7118390199590277</v>
      </c>
      <c r="M205" s="4">
        <v>8.3772105303885525</v>
      </c>
      <c r="N205">
        <f t="shared" si="15"/>
        <v>7.8626698605525291</v>
      </c>
      <c r="O205">
        <f t="shared" si="16"/>
        <v>8.0428757211761983</v>
      </c>
      <c r="P205">
        <f t="shared" si="17"/>
        <v>-0.18020586062366917</v>
      </c>
      <c r="Q205">
        <f t="shared" si="18"/>
        <v>0.21037942701066611</v>
      </c>
      <c r="R205">
        <f t="shared" si="19"/>
        <v>0.67699673206864697</v>
      </c>
    </row>
    <row r="206" spans="1:18" x14ac:dyDescent="0.3">
      <c r="A206" t="s">
        <v>204</v>
      </c>
      <c r="B206" s="1">
        <v>9.2984521229950179</v>
      </c>
      <c r="C206" s="1">
        <v>9.5820666922818223</v>
      </c>
      <c r="D206" s="1">
        <v>9.4338983562457219</v>
      </c>
      <c r="E206" s="1">
        <v>9.3094536161514334</v>
      </c>
      <c r="F206" s="1">
        <v>9.1897504459297945</v>
      </c>
      <c r="G206" s="1">
        <v>9.4673202431933579</v>
      </c>
      <c r="H206" s="4">
        <v>9.4108752995061309</v>
      </c>
      <c r="I206" s="4">
        <v>9.4581399925027778</v>
      </c>
      <c r="J206" s="4">
        <v>9.2830651956143768</v>
      </c>
      <c r="K206" s="4">
        <v>9.3642222210935326</v>
      </c>
      <c r="L206" s="4">
        <v>9.5613834214919802</v>
      </c>
      <c r="M206" s="4">
        <v>9.2645129738780341</v>
      </c>
      <c r="N206">
        <f t="shared" si="15"/>
        <v>9.3801569127995243</v>
      </c>
      <c r="O206">
        <f t="shared" si="16"/>
        <v>9.3903665173478057</v>
      </c>
      <c r="P206">
        <f t="shared" si="17"/>
        <v>-1.0209604548281348E-2</v>
      </c>
      <c r="Q206">
        <f t="shared" si="18"/>
        <v>0.89222893904343292</v>
      </c>
      <c r="R206">
        <f t="shared" si="19"/>
        <v>4.9523694720211973E-2</v>
      </c>
    </row>
    <row r="207" spans="1:18" x14ac:dyDescent="0.3">
      <c r="A207" t="s">
        <v>205</v>
      </c>
      <c r="B207" s="1">
        <v>9.2158969643544637</v>
      </c>
      <c r="C207" s="1">
        <v>8.9133382378694979</v>
      </c>
      <c r="D207" s="1">
        <v>9.3160552088904911</v>
      </c>
      <c r="E207" s="1">
        <v>9.0950541111920948</v>
      </c>
      <c r="F207" s="1">
        <v>9.3402952104304777</v>
      </c>
      <c r="G207" s="1">
        <v>9.2036661194827367</v>
      </c>
      <c r="H207" s="4">
        <v>9.404375226927721</v>
      </c>
      <c r="I207" s="4">
        <v>9.1849001312699112</v>
      </c>
      <c r="J207" s="4">
        <v>9.011758382562375</v>
      </c>
      <c r="K207" s="4">
        <v>9.1587106607117832</v>
      </c>
      <c r="L207" s="4">
        <v>9.4137971501892128</v>
      </c>
      <c r="M207" s="4">
        <v>9.3577719108818869</v>
      </c>
      <c r="N207">
        <f t="shared" si="15"/>
        <v>9.1807176420366261</v>
      </c>
      <c r="O207">
        <f t="shared" si="16"/>
        <v>9.2552189104238156</v>
      </c>
      <c r="P207">
        <f t="shared" si="17"/>
        <v>-7.4501268387189512E-2</v>
      </c>
      <c r="Q207">
        <f t="shared" si="18"/>
        <v>0.43857093257484447</v>
      </c>
      <c r="R207">
        <f t="shared" si="19"/>
        <v>0.35796015569697565</v>
      </c>
    </row>
    <row r="208" spans="1:18" x14ac:dyDescent="0.3">
      <c r="A208" t="s">
        <v>206</v>
      </c>
      <c r="B208" s="1">
        <v>10.566976839410389</v>
      </c>
      <c r="C208" s="1">
        <v>10.424197788365943</v>
      </c>
      <c r="D208" s="1">
        <v>10.364036136808471</v>
      </c>
      <c r="E208" s="1">
        <v>10.386832497085649</v>
      </c>
      <c r="F208" s="1">
        <v>10.468827655230951</v>
      </c>
      <c r="G208" s="1">
        <v>10.448085323794608</v>
      </c>
      <c r="H208" s="4">
        <v>10.387381928988413</v>
      </c>
      <c r="I208" s="4">
        <v>10.577060553898015</v>
      </c>
      <c r="J208" s="4">
        <v>10.390082950951664</v>
      </c>
      <c r="K208" s="4">
        <v>10.447424224133043</v>
      </c>
      <c r="L208" s="4">
        <v>10.402308618206</v>
      </c>
      <c r="M208" s="4">
        <v>10.488231798917209</v>
      </c>
      <c r="N208">
        <f t="shared" si="15"/>
        <v>10.443159373449335</v>
      </c>
      <c r="O208">
        <f t="shared" si="16"/>
        <v>10.448748345849056</v>
      </c>
      <c r="P208">
        <f t="shared" si="17"/>
        <v>-5.5889723997211149E-3</v>
      </c>
      <c r="Q208">
        <f t="shared" si="18"/>
        <v>0.89704531199749327</v>
      </c>
      <c r="R208">
        <f t="shared" si="19"/>
        <v>4.7185619103672048E-2</v>
      </c>
    </row>
    <row r="209" spans="1:18" x14ac:dyDescent="0.3">
      <c r="A209" t="s">
        <v>207</v>
      </c>
      <c r="B209" s="1">
        <v>11.400084240984166</v>
      </c>
      <c r="C209" s="1">
        <v>11.315557173597066</v>
      </c>
      <c r="D209" s="1">
        <v>11.372816099042852</v>
      </c>
      <c r="E209" s="1">
        <v>11.10916464132203</v>
      </c>
      <c r="F209" s="1">
        <v>11.223410482373753</v>
      </c>
      <c r="G209" s="1">
        <v>11.182257775120174</v>
      </c>
      <c r="H209" s="4">
        <v>11.41649143693556</v>
      </c>
      <c r="I209" s="4">
        <v>11.255483029812009</v>
      </c>
      <c r="J209" s="4">
        <v>11.306238311895463</v>
      </c>
      <c r="K209" s="4">
        <v>11.272017355169851</v>
      </c>
      <c r="L209" s="4">
        <v>11.216327537226432</v>
      </c>
      <c r="M209" s="4">
        <v>11.246057679972093</v>
      </c>
      <c r="N209">
        <f t="shared" si="15"/>
        <v>11.267215068740008</v>
      </c>
      <c r="O209">
        <f t="shared" si="16"/>
        <v>11.285435891835235</v>
      </c>
      <c r="P209">
        <f t="shared" si="17"/>
        <v>-1.822082309522699E-2</v>
      </c>
      <c r="Q209">
        <f t="shared" si="18"/>
        <v>0.74795800351628583</v>
      </c>
      <c r="R209">
        <f t="shared" si="19"/>
        <v>0.12612278629752491</v>
      </c>
    </row>
    <row r="210" spans="1:18" x14ac:dyDescent="0.3">
      <c r="A210" t="s">
        <v>208</v>
      </c>
      <c r="B210" s="1">
        <v>8.2595078945670206</v>
      </c>
      <c r="C210" s="1">
        <v>8.0932855038779241</v>
      </c>
      <c r="D210" s="1">
        <v>7.9468478053874776</v>
      </c>
      <c r="E210" s="1">
        <v>7.4604149391621695</v>
      </c>
      <c r="F210" s="1">
        <v>8.0095487269722572</v>
      </c>
      <c r="G210" s="1">
        <v>7.5128589544499764</v>
      </c>
      <c r="H210" s="4">
        <v>8.1550205783585739</v>
      </c>
      <c r="I210" s="4">
        <v>8.1542611719011866</v>
      </c>
      <c r="J210" s="4">
        <v>7.929021639253782</v>
      </c>
      <c r="K210" s="4">
        <v>7.6236620520267424</v>
      </c>
      <c r="L210" s="4">
        <v>7.6416182776310393</v>
      </c>
      <c r="M210" s="4">
        <v>7.5629292583406329</v>
      </c>
      <c r="N210">
        <f t="shared" si="15"/>
        <v>7.8804106374028038</v>
      </c>
      <c r="O210">
        <f t="shared" si="16"/>
        <v>7.8444188295853259</v>
      </c>
      <c r="P210">
        <f t="shared" si="17"/>
        <v>3.5991807817477905E-2</v>
      </c>
      <c r="Q210">
        <f t="shared" si="18"/>
        <v>0.83882456103891423</v>
      </c>
      <c r="R210">
        <f t="shared" si="19"/>
        <v>7.6328861745670551E-2</v>
      </c>
    </row>
    <row r="211" spans="1:18" x14ac:dyDescent="0.3">
      <c r="A211" t="s">
        <v>209</v>
      </c>
      <c r="B211" s="1">
        <v>7.5036667545760203</v>
      </c>
      <c r="C211" s="1">
        <v>7.9804252315438404</v>
      </c>
      <c r="D211" s="1">
        <v>8.1555772224823464</v>
      </c>
      <c r="E211" s="1">
        <v>7.7841113238096415</v>
      </c>
      <c r="F211" s="1">
        <v>7.5990945872243696</v>
      </c>
      <c r="G211" s="1">
        <v>7.7204836898773435</v>
      </c>
      <c r="H211" s="4">
        <v>8.2968703334936702</v>
      </c>
      <c r="I211" s="4">
        <v>7.4399555174781566</v>
      </c>
      <c r="J211" s="4">
        <v>7.9569278626328579</v>
      </c>
      <c r="K211" s="4">
        <v>8.0464146627367015</v>
      </c>
      <c r="L211" s="4">
        <v>7.939873012307948</v>
      </c>
      <c r="M211" s="4">
        <v>7.5359751667322366</v>
      </c>
      <c r="N211">
        <f t="shared" si="15"/>
        <v>7.7905598015855935</v>
      </c>
      <c r="O211">
        <f t="shared" si="16"/>
        <v>7.8693360925635956</v>
      </c>
      <c r="P211">
        <f t="shared" si="17"/>
        <v>-7.8776290978002095E-2</v>
      </c>
      <c r="Q211">
        <f t="shared" si="18"/>
        <v>0.64385992161006178</v>
      </c>
      <c r="R211">
        <f t="shared" si="19"/>
        <v>0.19120860762306943</v>
      </c>
    </row>
    <row r="212" spans="1:18" x14ac:dyDescent="0.3">
      <c r="A212" t="s">
        <v>210</v>
      </c>
      <c r="B212" s="1">
        <v>10.820250776199527</v>
      </c>
      <c r="C212" s="1">
        <v>10.703116276838102</v>
      </c>
      <c r="D212" s="1">
        <v>10.669762032175187</v>
      </c>
      <c r="E212" s="1">
        <v>10.702804700198248</v>
      </c>
      <c r="F212" s="1">
        <v>10.743723645031611</v>
      </c>
      <c r="G212" s="1">
        <v>10.824171167223817</v>
      </c>
      <c r="H212" s="4">
        <v>10.840935242720764</v>
      </c>
      <c r="I212" s="4">
        <v>10.884742903579696</v>
      </c>
      <c r="J212" s="4">
        <v>10.657800756148818</v>
      </c>
      <c r="K212" s="4">
        <v>10.782981833174345</v>
      </c>
      <c r="L212" s="4">
        <v>10.828874307807579</v>
      </c>
      <c r="M212" s="4">
        <v>10.852786971212502</v>
      </c>
      <c r="N212">
        <f t="shared" si="15"/>
        <v>10.743971432944415</v>
      </c>
      <c r="O212">
        <f t="shared" si="16"/>
        <v>10.808020335773952</v>
      </c>
      <c r="P212">
        <f t="shared" si="17"/>
        <v>-6.4048902829537013E-2</v>
      </c>
      <c r="Q212">
        <f t="shared" si="18"/>
        <v>0.16246832510817744</v>
      </c>
      <c r="R212">
        <f t="shared" si="19"/>
        <v>0.78923129666422376</v>
      </c>
    </row>
    <row r="213" spans="1:18" x14ac:dyDescent="0.3">
      <c r="A213" t="s">
        <v>211</v>
      </c>
      <c r="B213" s="1">
        <v>12.999575511891871</v>
      </c>
      <c r="C213" s="1">
        <v>13.009737658945376</v>
      </c>
      <c r="D213" s="1">
        <v>13.012942231977872</v>
      </c>
      <c r="E213" s="1">
        <v>13.014390165869353</v>
      </c>
      <c r="F213" s="1">
        <v>12.987391930099585</v>
      </c>
      <c r="G213" s="1">
        <v>13.090203412468156</v>
      </c>
      <c r="H213" s="4">
        <v>12.999075124875334</v>
      </c>
      <c r="I213" s="4">
        <v>12.953376198975478</v>
      </c>
      <c r="J213" s="4">
        <v>13.008039882445443</v>
      </c>
      <c r="K213" s="4">
        <v>13.066422236922049</v>
      </c>
      <c r="L213" s="4">
        <v>13.095898054716672</v>
      </c>
      <c r="M213" s="4">
        <v>13.054526314004411</v>
      </c>
      <c r="N213">
        <f t="shared" si="15"/>
        <v>13.019040151875368</v>
      </c>
      <c r="O213">
        <f t="shared" si="16"/>
        <v>13.029556301989897</v>
      </c>
      <c r="P213">
        <f t="shared" si="17"/>
        <v>-1.0516150114529665E-2</v>
      </c>
      <c r="Q213">
        <f t="shared" si="18"/>
        <v>0.69460189146831253</v>
      </c>
      <c r="R213">
        <f t="shared" si="19"/>
        <v>0.15826403839765446</v>
      </c>
    </row>
    <row r="214" spans="1:18" x14ac:dyDescent="0.3">
      <c r="A214" t="s">
        <v>212</v>
      </c>
      <c r="B214" s="1">
        <v>9.8686373841703148</v>
      </c>
      <c r="C214" s="1">
        <v>9.8447371440606837</v>
      </c>
      <c r="D214" s="1">
        <v>9.9868801899254187</v>
      </c>
      <c r="E214" s="1">
        <v>9.6830296853237794</v>
      </c>
      <c r="F214" s="1">
        <v>9.6492202444411621</v>
      </c>
      <c r="G214" s="1">
        <v>9.8680199771163881</v>
      </c>
      <c r="H214" s="4">
        <v>9.6716472083651563</v>
      </c>
      <c r="I214" s="4">
        <v>9.9209333898519478</v>
      </c>
      <c r="J214" s="4">
        <v>9.6920574935977406</v>
      </c>
      <c r="K214" s="4">
        <v>9.6275156454821413</v>
      </c>
      <c r="L214" s="4">
        <v>9.8373914063996821</v>
      </c>
      <c r="M214" s="4">
        <v>9.7329644619748859</v>
      </c>
      <c r="N214">
        <f t="shared" si="15"/>
        <v>9.8167541041729578</v>
      </c>
      <c r="O214">
        <f t="shared" si="16"/>
        <v>9.7470849342785932</v>
      </c>
      <c r="P214">
        <f t="shared" si="17"/>
        <v>6.9669169894364558E-2</v>
      </c>
      <c r="Q214">
        <f t="shared" si="18"/>
        <v>0.33648754647810586</v>
      </c>
      <c r="R214">
        <f t="shared" si="19"/>
        <v>0.47303100453338565</v>
      </c>
    </row>
    <row r="215" spans="1:18" x14ac:dyDescent="0.3">
      <c r="A215" t="s">
        <v>213</v>
      </c>
      <c r="B215" s="1">
        <v>10.599884954771188</v>
      </c>
      <c r="C215" s="1">
        <v>10.501319711817947</v>
      </c>
      <c r="D215" s="1">
        <v>10.466963530219285</v>
      </c>
      <c r="E215" s="1">
        <v>10.485859490290819</v>
      </c>
      <c r="F215" s="1">
        <v>10.334239759858615</v>
      </c>
      <c r="G215" s="1">
        <v>10.521728019358259</v>
      </c>
      <c r="H215" s="4">
        <v>10.568022601320918</v>
      </c>
      <c r="I215" s="4">
        <v>9.2729329873172812</v>
      </c>
      <c r="J215" s="4">
        <v>10.453445557897016</v>
      </c>
      <c r="K215" s="4">
        <v>10.506505944230124</v>
      </c>
      <c r="L215" s="4">
        <v>10.546769086555617</v>
      </c>
      <c r="M215" s="4">
        <v>10.535897429035696</v>
      </c>
      <c r="N215">
        <f t="shared" si="15"/>
        <v>10.484999244386019</v>
      </c>
      <c r="O215">
        <f t="shared" si="16"/>
        <v>10.313928934392775</v>
      </c>
      <c r="P215">
        <f t="shared" si="17"/>
        <v>0.1710703099932438</v>
      </c>
      <c r="Q215">
        <f t="shared" si="18"/>
        <v>0.45410060462072416</v>
      </c>
      <c r="R215">
        <f t="shared" si="19"/>
        <v>0.34284791984915591</v>
      </c>
    </row>
    <row r="216" spans="1:18" x14ac:dyDescent="0.3">
      <c r="A216" t="s">
        <v>214</v>
      </c>
      <c r="B216" s="1">
        <v>13.07032726866449</v>
      </c>
      <c r="C216" s="1">
        <v>13.12001102066394</v>
      </c>
      <c r="D216" s="1">
        <v>13.062019145979859</v>
      </c>
      <c r="E216" s="1">
        <v>13.105815227858978</v>
      </c>
      <c r="F216" s="1">
        <v>13.112836942537019</v>
      </c>
      <c r="G216" s="1">
        <v>13.154988944402421</v>
      </c>
      <c r="H216" s="4">
        <v>13.018121920571103</v>
      </c>
      <c r="I216" s="4">
        <v>13.103779552451627</v>
      </c>
      <c r="J216" s="4">
        <v>13.117217761804332</v>
      </c>
      <c r="K216" s="4">
        <v>13.262344475804806</v>
      </c>
      <c r="L216" s="4">
        <v>13.270362494920439</v>
      </c>
      <c r="M216" s="4">
        <v>13.266350270271044</v>
      </c>
      <c r="N216">
        <f t="shared" si="15"/>
        <v>13.104333091684451</v>
      </c>
      <c r="O216">
        <f t="shared" si="16"/>
        <v>13.173029412637225</v>
      </c>
      <c r="P216">
        <f t="shared" si="17"/>
        <v>-6.869632095277467E-2</v>
      </c>
      <c r="Q216">
        <f t="shared" si="18"/>
        <v>0.18723750376242523</v>
      </c>
      <c r="R216">
        <f t="shared" si="19"/>
        <v>0.72760715749028448</v>
      </c>
    </row>
    <row r="217" spans="1:18" x14ac:dyDescent="0.3">
      <c r="A217" t="s">
        <v>215</v>
      </c>
      <c r="B217" s="1">
        <v>7.7163736399747593</v>
      </c>
      <c r="C217" s="1">
        <v>8.18308946064076</v>
      </c>
      <c r="D217" s="1">
        <v>8.051752738524252</v>
      </c>
      <c r="E217" s="1">
        <v>7.3171412349433238</v>
      </c>
      <c r="F217" s="1">
        <v>6.6461626571578938</v>
      </c>
      <c r="G217" s="1">
        <v>6.4543404247524849</v>
      </c>
      <c r="H217" s="4">
        <v>7.9943534368588578</v>
      </c>
      <c r="I217" s="4">
        <v>7.6538482380221673</v>
      </c>
      <c r="J217" s="4">
        <v>7.1362734298505828</v>
      </c>
      <c r="K217" s="4">
        <v>6.60110220337641</v>
      </c>
      <c r="L217" s="4">
        <v>7.369117458599816</v>
      </c>
      <c r="M217" s="4">
        <v>7.5033487351675037</v>
      </c>
      <c r="N217">
        <f t="shared" si="15"/>
        <v>7.394810025998912</v>
      </c>
      <c r="O217">
        <f t="shared" si="16"/>
        <v>7.3763405836458906</v>
      </c>
      <c r="P217">
        <f t="shared" si="17"/>
        <v>1.8469442353021392E-2</v>
      </c>
      <c r="Q217">
        <f t="shared" si="18"/>
        <v>0.95947537546809725</v>
      </c>
      <c r="R217">
        <f t="shared" si="19"/>
        <v>1.796616677067326E-2</v>
      </c>
    </row>
    <row r="218" spans="1:18" x14ac:dyDescent="0.3">
      <c r="A218" t="s">
        <v>216</v>
      </c>
      <c r="B218" s="1">
        <v>9.4374191843083075</v>
      </c>
      <c r="C218" s="1">
        <v>9.5209132784623964</v>
      </c>
      <c r="D218" s="1">
        <v>9.5322585084252527</v>
      </c>
      <c r="E218" s="1">
        <v>9.6494358294745712</v>
      </c>
      <c r="F218" s="1">
        <v>9.562051578921384</v>
      </c>
      <c r="G218" s="1">
        <v>9.4551833546517923</v>
      </c>
      <c r="H218" s="4">
        <v>9.2430311353079873</v>
      </c>
      <c r="I218" s="4">
        <v>9.5195379732668339</v>
      </c>
      <c r="J218" s="4">
        <v>9.5023146876783535</v>
      </c>
      <c r="K218" s="4">
        <v>9.3368635631319155</v>
      </c>
      <c r="L218" s="4">
        <v>9.2446492535547478</v>
      </c>
      <c r="M218" s="4">
        <v>9.3410962379576414</v>
      </c>
      <c r="N218">
        <f t="shared" si="15"/>
        <v>9.526210289040618</v>
      </c>
      <c r="O218">
        <f t="shared" si="16"/>
        <v>9.364582141816248</v>
      </c>
      <c r="P218">
        <f t="shared" si="17"/>
        <v>0.16162814722436991</v>
      </c>
      <c r="Q218">
        <f t="shared" si="18"/>
        <v>2.3442947680043829E-2</v>
      </c>
      <c r="R218">
        <f t="shared" si="19"/>
        <v>1.6299877817029516</v>
      </c>
    </row>
    <row r="219" spans="1:18" x14ac:dyDescent="0.3">
      <c r="A219" t="s">
        <v>217</v>
      </c>
      <c r="B219" s="1">
        <v>9.2988186671915791</v>
      </c>
      <c r="C219" s="1">
        <v>8.9024354139590187</v>
      </c>
      <c r="D219" s="1">
        <v>9.2984521229950179</v>
      </c>
      <c r="E219" s="1">
        <v>9.1979046970258214</v>
      </c>
      <c r="F219" s="1">
        <v>9.1814007617392992</v>
      </c>
      <c r="G219" s="1">
        <v>8.9983083503542858</v>
      </c>
      <c r="H219" s="4">
        <v>9.1097784290786628</v>
      </c>
      <c r="I219" s="4">
        <v>9.3808073569183872</v>
      </c>
      <c r="J219" s="4">
        <v>9.0712478194614441</v>
      </c>
      <c r="K219" s="4">
        <v>9.2776593605670783</v>
      </c>
      <c r="L219" s="4">
        <v>8.8970891283127571</v>
      </c>
      <c r="M219" s="4">
        <v>9.2943450483383359</v>
      </c>
      <c r="N219">
        <f t="shared" si="15"/>
        <v>9.1462200022108373</v>
      </c>
      <c r="O219">
        <f t="shared" si="16"/>
        <v>9.1718211904461118</v>
      </c>
      <c r="P219">
        <f t="shared" si="17"/>
        <v>-2.5601188235274464E-2</v>
      </c>
      <c r="Q219">
        <f t="shared" si="18"/>
        <v>0.80023320197827708</v>
      </c>
      <c r="R219">
        <f t="shared" si="19"/>
        <v>9.6783433540855751E-2</v>
      </c>
    </row>
    <row r="220" spans="1:18" x14ac:dyDescent="0.3">
      <c r="A220" t="s">
        <v>218</v>
      </c>
      <c r="B220" s="1">
        <v>7.9722331238073911</v>
      </c>
      <c r="C220" s="1">
        <v>7.9068905956085187</v>
      </c>
      <c r="D220" s="1">
        <v>7.2315092108670473</v>
      </c>
      <c r="E220" s="1">
        <v>7.2786353006838187</v>
      </c>
      <c r="F220" s="1">
        <v>7.2481173292508316</v>
      </c>
      <c r="G220" s="1">
        <v>7.4908107734715665</v>
      </c>
      <c r="H220" s="4">
        <v>7.8667225616227148</v>
      </c>
      <c r="I220" s="4">
        <v>5.2993912061268285</v>
      </c>
      <c r="J220" s="4">
        <v>7.7695734079340859</v>
      </c>
      <c r="K220" s="4">
        <v>7.2737955992142647</v>
      </c>
      <c r="L220" s="4">
        <v>6.9799110137855607</v>
      </c>
      <c r="M220" s="4">
        <v>7.0961353249095014</v>
      </c>
      <c r="N220">
        <f t="shared" si="15"/>
        <v>7.5213660556148625</v>
      </c>
      <c r="O220">
        <f t="shared" si="16"/>
        <v>7.0475881855988263</v>
      </c>
      <c r="P220">
        <f t="shared" si="17"/>
        <v>0.47377787001603622</v>
      </c>
      <c r="Q220">
        <f t="shared" si="18"/>
        <v>0.28245232240379792</v>
      </c>
      <c r="R220">
        <f t="shared" si="19"/>
        <v>0.54905485001950149</v>
      </c>
    </row>
    <row r="221" spans="1:18" x14ac:dyDescent="0.3">
      <c r="A221" t="s">
        <v>219</v>
      </c>
      <c r="B221" s="1">
        <v>8.0847552488868466</v>
      </c>
      <c r="C221" s="1">
        <v>8.0456504655726935</v>
      </c>
      <c r="D221" s="1">
        <v>7.9193996770076032</v>
      </c>
      <c r="E221" s="1">
        <v>7.8517490414160571</v>
      </c>
      <c r="F221" s="1">
        <v>8.0207022037910445</v>
      </c>
      <c r="G221" s="1">
        <v>7.3473113163652846</v>
      </c>
      <c r="H221" s="4">
        <v>7.8523734495802691</v>
      </c>
      <c r="I221" s="4">
        <v>8.2508668556760547</v>
      </c>
      <c r="J221" s="4">
        <v>7.6368420958661556</v>
      </c>
      <c r="K221" s="4">
        <v>7.4732186817414306</v>
      </c>
      <c r="L221" s="4">
        <v>8.1011878152597383</v>
      </c>
      <c r="M221" s="4">
        <v>7.6004333083605369</v>
      </c>
      <c r="N221">
        <f t="shared" si="15"/>
        <v>7.878261325506589</v>
      </c>
      <c r="O221">
        <f t="shared" si="16"/>
        <v>7.8191537010806966</v>
      </c>
      <c r="P221">
        <f t="shared" si="17"/>
        <v>5.9107624425892347E-2</v>
      </c>
      <c r="Q221">
        <f t="shared" si="18"/>
        <v>0.73179208790813344</v>
      </c>
      <c r="R221">
        <f t="shared" si="19"/>
        <v>0.13561229038974168</v>
      </c>
    </row>
    <row r="222" spans="1:18" x14ac:dyDescent="0.3">
      <c r="A222" t="s">
        <v>220</v>
      </c>
      <c r="B222" s="1">
        <v>10.884033113037482</v>
      </c>
      <c r="C222" s="1">
        <v>10.893627655336621</v>
      </c>
      <c r="D222" s="1">
        <v>10.836728925065147</v>
      </c>
      <c r="E222" s="1">
        <v>10.752899087259189</v>
      </c>
      <c r="F222" s="1">
        <v>10.81036276621988</v>
      </c>
      <c r="G222" s="1">
        <v>10.7981963585746</v>
      </c>
      <c r="H222" s="4">
        <v>10.923045159075581</v>
      </c>
      <c r="I222" s="4">
        <v>10.809840462581546</v>
      </c>
      <c r="J222" s="4">
        <v>10.852217372873145</v>
      </c>
      <c r="K222" s="4">
        <v>10.935938504029458</v>
      </c>
      <c r="L222" s="4">
        <v>10.932214751968385</v>
      </c>
      <c r="M222" s="4">
        <v>10.925420919501123</v>
      </c>
      <c r="N222">
        <f t="shared" si="15"/>
        <v>10.829307984248819</v>
      </c>
      <c r="O222">
        <f t="shared" si="16"/>
        <v>10.896446195004872</v>
      </c>
      <c r="P222">
        <f t="shared" si="17"/>
        <v>-6.713821075605253E-2</v>
      </c>
      <c r="Q222">
        <f t="shared" si="18"/>
        <v>5.3344069000993984E-2</v>
      </c>
      <c r="R222">
        <f t="shared" si="19"/>
        <v>1.2729138600882248</v>
      </c>
    </row>
    <row r="223" spans="1:18" x14ac:dyDescent="0.3">
      <c r="A223" t="s">
        <v>221</v>
      </c>
      <c r="B223" s="1">
        <v>8.8809303610768833</v>
      </c>
      <c r="C223" s="1">
        <v>9.1390908443220358</v>
      </c>
      <c r="D223" s="1">
        <v>8.9893377276488771</v>
      </c>
      <c r="E223" s="1">
        <v>9.02136867825973</v>
      </c>
      <c r="F223" s="1">
        <v>8.6312862088286959</v>
      </c>
      <c r="G223" s="1">
        <v>9.0350739973776228</v>
      </c>
      <c r="H223" s="4">
        <v>9.1314968848296889</v>
      </c>
      <c r="I223" s="4">
        <v>8.969559202683163</v>
      </c>
      <c r="J223" s="4">
        <v>9.0311635806636232</v>
      </c>
      <c r="K223" s="4">
        <v>9.012959685616039</v>
      </c>
      <c r="L223" s="4">
        <v>9.1819969988496837</v>
      </c>
      <c r="M223" s="4">
        <v>9.0446946495211673</v>
      </c>
      <c r="N223">
        <f t="shared" si="15"/>
        <v>8.9495146362523084</v>
      </c>
      <c r="O223">
        <f t="shared" si="16"/>
        <v>9.0619785003605617</v>
      </c>
      <c r="P223">
        <f t="shared" si="17"/>
        <v>-0.11246386410825338</v>
      </c>
      <c r="Q223">
        <f t="shared" si="18"/>
        <v>0.19814405012580844</v>
      </c>
      <c r="R223">
        <f t="shared" si="19"/>
        <v>0.70301896413890186</v>
      </c>
    </row>
    <row r="224" spans="1:18" x14ac:dyDescent="0.3">
      <c r="A224" t="s">
        <v>222</v>
      </c>
      <c r="B224" s="1">
        <v>8.2295398577395353</v>
      </c>
      <c r="C224" s="1">
        <v>8.322829497628895</v>
      </c>
      <c r="D224" s="1">
        <v>7.8660424970968368</v>
      </c>
      <c r="E224" s="1">
        <v>7.4999255917897756</v>
      </c>
      <c r="F224" s="1">
        <v>8.2818836745629234</v>
      </c>
      <c r="G224" s="1">
        <v>7.8117278978038858</v>
      </c>
      <c r="H224" s="4">
        <v>7.7475888042982293</v>
      </c>
      <c r="I224" s="4">
        <v>7.8393927750684904</v>
      </c>
      <c r="J224" s="4">
        <v>7.400537929583729</v>
      </c>
      <c r="K224" s="4">
        <v>7.3034154626856251</v>
      </c>
      <c r="L224" s="4">
        <v>8.044940491279732</v>
      </c>
      <c r="M224" s="4">
        <v>8.1103005960252172</v>
      </c>
      <c r="N224">
        <f t="shared" si="15"/>
        <v>8.0019915027703075</v>
      </c>
      <c r="O224">
        <f t="shared" si="16"/>
        <v>7.7410293431568382</v>
      </c>
      <c r="P224">
        <f t="shared" si="17"/>
        <v>0.26096215961346925</v>
      </c>
      <c r="Q224">
        <f t="shared" si="18"/>
        <v>0.20012171341889387</v>
      </c>
      <c r="R224">
        <f t="shared" si="19"/>
        <v>0.69870578739373934</v>
      </c>
    </row>
    <row r="225" spans="1:18" x14ac:dyDescent="0.3">
      <c r="A225" t="s">
        <v>223</v>
      </c>
      <c r="B225" s="1">
        <v>10.197843281442585</v>
      </c>
      <c r="C225" s="1">
        <v>10.131934108013473</v>
      </c>
      <c r="D225" s="1">
        <v>10.120211952669845</v>
      </c>
      <c r="E225" s="1">
        <v>10.372984735732821</v>
      </c>
      <c r="F225" s="1">
        <v>10.198530986681988</v>
      </c>
      <c r="G225" s="1">
        <v>10.192144838159965</v>
      </c>
      <c r="H225" s="4">
        <v>9.9467893339488462</v>
      </c>
      <c r="I225" s="4">
        <v>9.8897473073646367</v>
      </c>
      <c r="J225" s="4">
        <v>9.9093530968485997</v>
      </c>
      <c r="K225" s="4">
        <v>10.196651301485371</v>
      </c>
      <c r="L225" s="4">
        <v>10.180294586319597</v>
      </c>
      <c r="M225" s="4">
        <v>10.189033824390018</v>
      </c>
      <c r="N225">
        <f t="shared" si="15"/>
        <v>10.202274983783447</v>
      </c>
      <c r="O225">
        <f t="shared" si="16"/>
        <v>10.051978241726177</v>
      </c>
      <c r="P225">
        <f t="shared" si="17"/>
        <v>0.15029674205726984</v>
      </c>
      <c r="Q225">
        <f t="shared" si="18"/>
        <v>6.9037945960904679E-2</v>
      </c>
      <c r="R225">
        <f t="shared" si="19"/>
        <v>1.1609121383692516</v>
      </c>
    </row>
    <row r="226" spans="1:18" x14ac:dyDescent="0.3">
      <c r="A226" t="s">
        <v>224</v>
      </c>
      <c r="B226" s="1">
        <v>11.319655187807236</v>
      </c>
      <c r="C226" s="1">
        <v>11.331448829833292</v>
      </c>
      <c r="D226" s="1">
        <v>11.303386920861115</v>
      </c>
      <c r="E226" s="1">
        <v>11.386309803937861</v>
      </c>
      <c r="F226" s="1">
        <v>11.467997754952155</v>
      </c>
      <c r="G226" s="1">
        <v>11.366491611672554</v>
      </c>
      <c r="H226" s="4">
        <v>11.35392421540519</v>
      </c>
      <c r="I226" s="4">
        <v>11.439316656966284</v>
      </c>
      <c r="J226" s="4">
        <v>11.396144500890236</v>
      </c>
      <c r="K226" s="4">
        <v>11.39211882385511</v>
      </c>
      <c r="L226" s="4">
        <v>11.497692193812647</v>
      </c>
      <c r="M226" s="4">
        <v>11.399096307630249</v>
      </c>
      <c r="N226">
        <f t="shared" si="15"/>
        <v>11.362548351510704</v>
      </c>
      <c r="O226">
        <f t="shared" si="16"/>
        <v>11.413048783093286</v>
      </c>
      <c r="P226">
        <f t="shared" si="17"/>
        <v>-5.050043158258255E-2</v>
      </c>
      <c r="Q226">
        <f t="shared" si="18"/>
        <v>0.14408511773121682</v>
      </c>
      <c r="R226">
        <f t="shared" si="19"/>
        <v>0.84138087429350106</v>
      </c>
    </row>
    <row r="227" spans="1:18" x14ac:dyDescent="0.3">
      <c r="A227" t="s">
        <v>225</v>
      </c>
      <c r="B227" s="1">
        <v>9.4534558468769276</v>
      </c>
      <c r="C227" s="1">
        <v>9.2820690751981321</v>
      </c>
      <c r="D227" s="1">
        <v>9.4142201162835644</v>
      </c>
      <c r="E227" s="1">
        <v>9.3996410896910572</v>
      </c>
      <c r="F227" s="1">
        <v>9.5294891197385052</v>
      </c>
      <c r="G227" s="1">
        <v>9.3674365935499289</v>
      </c>
      <c r="H227" s="4">
        <v>9.5845867499595876</v>
      </c>
      <c r="I227" s="4">
        <v>8.3371758685863</v>
      </c>
      <c r="J227" s="4">
        <v>9.377861223494774</v>
      </c>
      <c r="K227" s="4">
        <v>9.5036270059834678</v>
      </c>
      <c r="L227" s="4">
        <v>9.6956632967880232</v>
      </c>
      <c r="M227" s="4">
        <v>9.5851691219328785</v>
      </c>
      <c r="N227">
        <f t="shared" si="15"/>
        <v>9.4077186402230186</v>
      </c>
      <c r="O227">
        <f t="shared" si="16"/>
        <v>9.3473472111241716</v>
      </c>
      <c r="P227">
        <f t="shared" si="17"/>
        <v>6.0371429098847074E-2</v>
      </c>
      <c r="Q227">
        <f t="shared" si="18"/>
        <v>0.78402876108219499</v>
      </c>
      <c r="R227">
        <f t="shared" si="19"/>
        <v>0.10566800549134728</v>
      </c>
    </row>
    <row r="228" spans="1:18" x14ac:dyDescent="0.3">
      <c r="A228" t="s">
        <v>226</v>
      </c>
      <c r="B228" s="1">
        <v>11.814682593958569</v>
      </c>
      <c r="C228" s="1">
        <v>11.814041654308323</v>
      </c>
      <c r="D228" s="1">
        <v>11.87939945509812</v>
      </c>
      <c r="E228" s="1">
        <v>11.695276148498881</v>
      </c>
      <c r="F228" s="1">
        <v>11.635554889785235</v>
      </c>
      <c r="G228" s="1">
        <v>11.675370488173082</v>
      </c>
      <c r="H228" s="4">
        <v>11.816371707634232</v>
      </c>
      <c r="I228" s="4">
        <v>11.839514815998335</v>
      </c>
      <c r="J228" s="4">
        <v>11.884388051959759</v>
      </c>
      <c r="K228" s="4">
        <v>11.62532072415855</v>
      </c>
      <c r="L228" s="4">
        <v>11.725822087735461</v>
      </c>
      <c r="M228" s="4">
        <v>11.68630792154239</v>
      </c>
      <c r="N228">
        <f t="shared" si="15"/>
        <v>11.752387538303701</v>
      </c>
      <c r="O228">
        <f t="shared" si="16"/>
        <v>11.762954218171453</v>
      </c>
      <c r="P228">
        <f t="shared" si="17"/>
        <v>-1.0566679867752171E-2</v>
      </c>
      <c r="Q228">
        <f t="shared" si="18"/>
        <v>0.85579390212630613</v>
      </c>
      <c r="R228">
        <f t="shared" si="19"/>
        <v>6.7630812362873091E-2</v>
      </c>
    </row>
    <row r="229" spans="1:18" x14ac:dyDescent="0.3">
      <c r="A229" t="s">
        <v>227</v>
      </c>
      <c r="B229" s="1">
        <v>10.295895179059446</v>
      </c>
      <c r="C229" s="1">
        <v>10.337120104713271</v>
      </c>
      <c r="D229" s="1">
        <v>10.354458772446502</v>
      </c>
      <c r="E229" s="1">
        <v>10.58819929532285</v>
      </c>
      <c r="F229" s="1">
        <v>10.496384450767312</v>
      </c>
      <c r="G229" s="1">
        <v>10.67949769324013</v>
      </c>
      <c r="H229" s="4">
        <v>10.30413453032005</v>
      </c>
      <c r="I229" s="4">
        <v>10.316779317088585</v>
      </c>
      <c r="J229" s="4">
        <v>10.248686626873827</v>
      </c>
      <c r="K229" s="4">
        <v>10.488472832262344</v>
      </c>
      <c r="L229" s="4">
        <v>10.472213584612071</v>
      </c>
      <c r="M229" s="4">
        <v>10.558439847028268</v>
      </c>
      <c r="N229">
        <f t="shared" si="15"/>
        <v>10.458592582591587</v>
      </c>
      <c r="O229">
        <f t="shared" si="16"/>
        <v>10.398121123030858</v>
      </c>
      <c r="P229">
        <f t="shared" si="17"/>
        <v>6.0471459560728746E-2</v>
      </c>
      <c r="Q229">
        <f t="shared" si="18"/>
        <v>0.47262688482872461</v>
      </c>
      <c r="R229">
        <f t="shared" si="19"/>
        <v>0.32548157766626129</v>
      </c>
    </row>
    <row r="230" spans="1:18" x14ac:dyDescent="0.3">
      <c r="A230" t="s">
        <v>228</v>
      </c>
      <c r="B230" s="1">
        <v>9.5195576297177187</v>
      </c>
      <c r="C230" s="1">
        <v>9.6233511243992851</v>
      </c>
      <c r="D230" s="1">
        <v>9.4226535011497194</v>
      </c>
      <c r="E230" s="1">
        <v>10.095950784798582</v>
      </c>
      <c r="F230" s="1">
        <v>9.9636908587519617</v>
      </c>
      <c r="G230" s="1">
        <v>10.008092420948723</v>
      </c>
      <c r="H230" s="4">
        <v>9.3797465755706018</v>
      </c>
      <c r="I230" s="4">
        <v>9.1412386255111908</v>
      </c>
      <c r="J230" s="4">
        <v>9.3706656136661692</v>
      </c>
      <c r="K230" s="4">
        <v>10.141506873477597</v>
      </c>
      <c r="L230" s="4">
        <v>10.167292688634312</v>
      </c>
      <c r="M230" s="4">
        <v>10.111487822244158</v>
      </c>
      <c r="N230">
        <f t="shared" si="15"/>
        <v>9.772216053294331</v>
      </c>
      <c r="O230">
        <f t="shared" si="16"/>
        <v>9.7186563665173384</v>
      </c>
      <c r="P230">
        <f t="shared" si="17"/>
        <v>5.3559686776992521E-2</v>
      </c>
      <c r="Q230">
        <f t="shared" si="18"/>
        <v>0.81709128889682181</v>
      </c>
      <c r="R230">
        <f t="shared" si="19"/>
        <v>8.7729419539381265E-2</v>
      </c>
    </row>
    <row r="231" spans="1:18" x14ac:dyDescent="0.3">
      <c r="A231" t="s">
        <v>229</v>
      </c>
      <c r="B231" s="1">
        <v>10.571657850964934</v>
      </c>
      <c r="C231" s="1">
        <v>10.412770942149418</v>
      </c>
      <c r="D231" s="1">
        <v>10.364780329980901</v>
      </c>
      <c r="E231" s="1">
        <v>10.521806524295306</v>
      </c>
      <c r="F231" s="1">
        <v>10.494165565327094</v>
      </c>
      <c r="G231" s="1">
        <v>10.601287952522513</v>
      </c>
      <c r="H231" s="4">
        <v>10.44469398130707</v>
      </c>
      <c r="I231" s="4">
        <v>10.618752553536732</v>
      </c>
      <c r="J231" s="4">
        <v>10.566672475373498</v>
      </c>
      <c r="K231" s="4">
        <v>10.677323242396616</v>
      </c>
      <c r="L231" s="4">
        <v>10.548349921667626</v>
      </c>
      <c r="M231" s="4">
        <v>10.677032480379678</v>
      </c>
      <c r="N231">
        <f t="shared" si="15"/>
        <v>10.494411527540029</v>
      </c>
      <c r="O231">
        <f t="shared" si="16"/>
        <v>10.588804109110205</v>
      </c>
      <c r="P231">
        <f t="shared" si="17"/>
        <v>-9.4392581570176048E-2</v>
      </c>
      <c r="Q231">
        <f t="shared" si="18"/>
        <v>9.9388259163732867E-2</v>
      </c>
      <c r="R231">
        <f t="shared" si="19"/>
        <v>1.0026649162220604</v>
      </c>
    </row>
    <row r="232" spans="1:18" x14ac:dyDescent="0.3">
      <c r="A232" t="s">
        <v>230</v>
      </c>
      <c r="B232" s="1">
        <v>11.844913641868564</v>
      </c>
      <c r="C232" s="1">
        <v>11.832122587396846</v>
      </c>
      <c r="D232" s="1">
        <v>11.796007151883328</v>
      </c>
      <c r="E232" s="1">
        <v>11.783043241263696</v>
      </c>
      <c r="F232" s="1">
        <v>11.85303268735764</v>
      </c>
      <c r="G232" s="1">
        <v>11.882306788875521</v>
      </c>
      <c r="H232" s="4">
        <v>11.790030759300178</v>
      </c>
      <c r="I232" s="4">
        <v>11.859798764552179</v>
      </c>
      <c r="J232" s="4">
        <v>11.796424979258914</v>
      </c>
      <c r="K232" s="4">
        <v>11.749957393924776</v>
      </c>
      <c r="L232" s="4">
        <v>11.856320474190913</v>
      </c>
      <c r="M232" s="4">
        <v>11.859006685094602</v>
      </c>
      <c r="N232">
        <f t="shared" si="15"/>
        <v>11.831904349774268</v>
      </c>
      <c r="O232">
        <f t="shared" si="16"/>
        <v>11.818589842720259</v>
      </c>
      <c r="P232">
        <f t="shared" si="17"/>
        <v>1.3314507054008828E-2</v>
      </c>
      <c r="Q232">
        <f t="shared" si="18"/>
        <v>0.59522609841251806</v>
      </c>
      <c r="R232">
        <f t="shared" si="19"/>
        <v>0.22531803487472107</v>
      </c>
    </row>
    <row r="233" spans="1:18" x14ac:dyDescent="0.3">
      <c r="A233" t="s">
        <v>231</v>
      </c>
      <c r="B233" s="1">
        <v>10.605396176403074</v>
      </c>
      <c r="C233" s="1">
        <v>10.644784625898973</v>
      </c>
      <c r="D233" s="1">
        <v>10.653758689148352</v>
      </c>
      <c r="E233" s="1">
        <v>10.534789211480266</v>
      </c>
      <c r="F233" s="1">
        <v>10.502831804066744</v>
      </c>
      <c r="G233" s="1">
        <v>10.574082580920724</v>
      </c>
      <c r="H233" s="4">
        <v>10.604979395877541</v>
      </c>
      <c r="I233" s="4">
        <v>10.502394256111261</v>
      </c>
      <c r="J233" s="4">
        <v>10.790861617165472</v>
      </c>
      <c r="K233" s="4">
        <v>10.438823034410754</v>
      </c>
      <c r="L233" s="4">
        <v>10.547309078690317</v>
      </c>
      <c r="M233" s="4">
        <v>10.525540384200271</v>
      </c>
      <c r="N233">
        <f t="shared" si="15"/>
        <v>10.585940514653023</v>
      </c>
      <c r="O233">
        <f t="shared" si="16"/>
        <v>10.568317961075936</v>
      </c>
      <c r="P233">
        <f t="shared" si="17"/>
        <v>1.762255357708753E-2</v>
      </c>
      <c r="Q233">
        <f t="shared" si="18"/>
        <v>0.75967618165594442</v>
      </c>
      <c r="R233">
        <f t="shared" si="19"/>
        <v>0.11937148994105094</v>
      </c>
    </row>
    <row r="234" spans="1:18" x14ac:dyDescent="0.3">
      <c r="A234" t="s">
        <v>232</v>
      </c>
      <c r="B234" s="1">
        <v>11.157384834034252</v>
      </c>
      <c r="C234" s="1">
        <v>11.127994320976395</v>
      </c>
      <c r="D234" s="1">
        <v>11.092440030238087</v>
      </c>
      <c r="E234" s="1">
        <v>11.138726171150838</v>
      </c>
      <c r="F234" s="1">
        <v>11.227579845505385</v>
      </c>
      <c r="G234" s="1">
        <v>11.17087020802161</v>
      </c>
      <c r="H234" s="4">
        <v>11.063422047298937</v>
      </c>
      <c r="I234" s="4">
        <v>11.21769118046125</v>
      </c>
      <c r="J234" s="4">
        <v>11.020354959694515</v>
      </c>
      <c r="K234" s="4">
        <v>11.206403913973848</v>
      </c>
      <c r="L234" s="4">
        <v>11.115609429506907</v>
      </c>
      <c r="M234" s="4">
        <v>11.158685418249975</v>
      </c>
      <c r="N234">
        <f t="shared" si="15"/>
        <v>11.15249923498776</v>
      </c>
      <c r="O234">
        <f t="shared" si="16"/>
        <v>11.130361158197571</v>
      </c>
      <c r="P234">
        <f t="shared" si="17"/>
        <v>2.2138076790188421E-2</v>
      </c>
      <c r="Q234">
        <f t="shared" si="18"/>
        <v>0.56769530446849226</v>
      </c>
      <c r="R234">
        <f t="shared" si="19"/>
        <v>0.24588469790398101</v>
      </c>
    </row>
    <row r="235" spans="1:18" x14ac:dyDescent="0.3">
      <c r="A235" t="s">
        <v>233</v>
      </c>
      <c r="B235" s="1">
        <v>10.662935351746455</v>
      </c>
      <c r="C235" s="1">
        <v>10.566805642540718</v>
      </c>
      <c r="D235" s="1">
        <v>10.712277645422317</v>
      </c>
      <c r="E235" s="1">
        <v>10.683406974047923</v>
      </c>
      <c r="F235" s="1">
        <v>10.654743421183939</v>
      </c>
      <c r="G235" s="1">
        <v>10.683591195478384</v>
      </c>
      <c r="H235" s="4">
        <v>10.693486957499326</v>
      </c>
      <c r="I235" s="4">
        <v>10.763917770158914</v>
      </c>
      <c r="J235" s="4">
        <v>10.77838929628137</v>
      </c>
      <c r="K235" s="4">
        <v>10.794976264015386</v>
      </c>
      <c r="L235" s="4">
        <v>10.773872733688005</v>
      </c>
      <c r="M235" s="4">
        <v>10.784765696316388</v>
      </c>
      <c r="N235">
        <f t="shared" si="15"/>
        <v>10.660626705069957</v>
      </c>
      <c r="O235">
        <f t="shared" si="16"/>
        <v>10.764901452993231</v>
      </c>
      <c r="P235">
        <f t="shared" si="17"/>
        <v>-0.10427474792327374</v>
      </c>
      <c r="Q235">
        <f t="shared" si="18"/>
        <v>2.5143815355683249E-3</v>
      </c>
      <c r="R235">
        <f t="shared" si="19"/>
        <v>2.599568821232535</v>
      </c>
    </row>
    <row r="236" spans="1:18" x14ac:dyDescent="0.3">
      <c r="A236" t="s">
        <v>234</v>
      </c>
      <c r="B236" s="1">
        <v>12.115729710306027</v>
      </c>
      <c r="C236" s="1">
        <v>12.020983410254804</v>
      </c>
      <c r="D236" s="1">
        <v>12.098624308806057</v>
      </c>
      <c r="E236" s="1">
        <v>11.984219059725145</v>
      </c>
      <c r="F236" s="1">
        <v>11.985496872517983</v>
      </c>
      <c r="G236" s="1">
        <v>12.040676716931058</v>
      </c>
      <c r="H236" s="4">
        <v>12.06848608250243</v>
      </c>
      <c r="I236" s="4">
        <v>12.119641491989857</v>
      </c>
      <c r="J236" s="4">
        <v>12.051259930648961</v>
      </c>
      <c r="K236" s="4">
        <v>12.049065743105572</v>
      </c>
      <c r="L236" s="4">
        <v>12.05316904853869</v>
      </c>
      <c r="M236" s="4">
        <v>12.099446441605965</v>
      </c>
      <c r="N236">
        <f t="shared" si="15"/>
        <v>12.040955013090178</v>
      </c>
      <c r="O236">
        <f t="shared" si="16"/>
        <v>12.073511456398579</v>
      </c>
      <c r="P236">
        <f t="shared" si="17"/>
        <v>-3.2556443308401128E-2</v>
      </c>
      <c r="Q236">
        <f t="shared" si="18"/>
        <v>0.24416658886558315</v>
      </c>
      <c r="R236">
        <f t="shared" si="19"/>
        <v>0.61231376407680538</v>
      </c>
    </row>
    <row r="237" spans="1:18" x14ac:dyDescent="0.3">
      <c r="A237" t="s">
        <v>235</v>
      </c>
      <c r="B237" s="1">
        <v>9.8859403603247387</v>
      </c>
      <c r="C237" s="1">
        <v>9.9283999346822522</v>
      </c>
      <c r="D237" s="1">
        <v>9.806855688968021</v>
      </c>
      <c r="E237" s="1">
        <v>10.223446684754489</v>
      </c>
      <c r="F237" s="1">
        <v>10.210525240687529</v>
      </c>
      <c r="G237" s="1">
        <v>10.312758188525891</v>
      </c>
      <c r="H237" s="4">
        <v>9.8251814105607433</v>
      </c>
      <c r="I237" s="4">
        <v>9.8611334437944951</v>
      </c>
      <c r="J237" s="4">
        <v>9.7923836149351899</v>
      </c>
      <c r="K237" s="4">
        <v>10.355846593591163</v>
      </c>
      <c r="L237" s="4">
        <v>10.31264475483599</v>
      </c>
      <c r="M237" s="4">
        <v>10.278844344843863</v>
      </c>
      <c r="N237">
        <f t="shared" si="15"/>
        <v>10.061321016323822</v>
      </c>
      <c r="O237">
        <f t="shared" si="16"/>
        <v>10.07100569376024</v>
      </c>
      <c r="P237">
        <f t="shared" si="17"/>
        <v>-9.6846774364180988E-3</v>
      </c>
      <c r="Q237">
        <f t="shared" si="18"/>
        <v>0.94636915279278189</v>
      </c>
      <c r="R237">
        <f t="shared" si="19"/>
        <v>2.39394241178803E-2</v>
      </c>
    </row>
    <row r="238" spans="1:18" x14ac:dyDescent="0.3">
      <c r="A238" t="s">
        <v>236</v>
      </c>
      <c r="B238" s="1">
        <v>13.336418689977014</v>
      </c>
      <c r="C238" s="1">
        <v>13.256586122727098</v>
      </c>
      <c r="D238" s="1">
        <v>13.294014712675615</v>
      </c>
      <c r="E238" s="1">
        <v>13.250397614586021</v>
      </c>
      <c r="F238" s="1">
        <v>13.257283231722845</v>
      </c>
      <c r="G238" s="1">
        <v>13.239647751875449</v>
      </c>
      <c r="H238" s="4">
        <v>13.259057644144431</v>
      </c>
      <c r="I238" s="4">
        <v>13.329914035812196</v>
      </c>
      <c r="J238" s="4">
        <v>13.206226847855788</v>
      </c>
      <c r="K238" s="4">
        <v>13.314811213993968</v>
      </c>
      <c r="L238" s="4">
        <v>13.288708937551553</v>
      </c>
      <c r="M238" s="4">
        <v>13.316999871586999</v>
      </c>
      <c r="N238">
        <f t="shared" si="15"/>
        <v>13.272391353927341</v>
      </c>
      <c r="O238">
        <f t="shared" si="16"/>
        <v>13.285953091824156</v>
      </c>
      <c r="P238">
        <f t="shared" si="17"/>
        <v>-1.3561737896814918E-2</v>
      </c>
      <c r="Q238">
        <f t="shared" si="18"/>
        <v>0.58665332365182477</v>
      </c>
      <c r="R238">
        <f t="shared" si="19"/>
        <v>0.23161846451394996</v>
      </c>
    </row>
    <row r="239" spans="1:18" x14ac:dyDescent="0.3">
      <c r="A239" t="s">
        <v>237</v>
      </c>
      <c r="B239" s="1">
        <v>8.4108329103116084</v>
      </c>
      <c r="C239" s="1">
        <v>7.9308555864085646</v>
      </c>
      <c r="D239" s="1">
        <v>7.64990281989314</v>
      </c>
      <c r="E239" s="1">
        <v>8.3280016621492567</v>
      </c>
      <c r="F239" s="1">
        <v>8.0709795957187094</v>
      </c>
      <c r="G239" s="1">
        <v>7.8120489175958001</v>
      </c>
      <c r="H239" s="4">
        <v>8.1928352644592053</v>
      </c>
      <c r="I239" s="4">
        <v>8.3293927307090776</v>
      </c>
      <c r="J239" s="4">
        <v>8.2724898239394218</v>
      </c>
      <c r="K239" s="4">
        <v>7.9296726615793451</v>
      </c>
      <c r="L239" s="4">
        <v>8.3257102075157849</v>
      </c>
      <c r="M239" s="4">
        <v>8.1473066987802945</v>
      </c>
      <c r="N239">
        <f t="shared" si="15"/>
        <v>8.0337702486795148</v>
      </c>
      <c r="O239">
        <f t="shared" si="16"/>
        <v>8.1995678978305211</v>
      </c>
      <c r="P239">
        <f t="shared" si="17"/>
        <v>-0.16579764915100625</v>
      </c>
      <c r="Q239">
        <f t="shared" si="18"/>
        <v>0.25851162336917849</v>
      </c>
      <c r="R239">
        <f t="shared" si="19"/>
        <v>0.58751992509766471</v>
      </c>
    </row>
    <row r="240" spans="1:18" x14ac:dyDescent="0.3">
      <c r="A240" t="s">
        <v>238</v>
      </c>
      <c r="B240" s="1">
        <v>11.346751946550087</v>
      </c>
      <c r="C240" s="1">
        <v>11.433241156137639</v>
      </c>
      <c r="D240" s="1">
        <v>11.38758118101145</v>
      </c>
      <c r="E240" s="1">
        <v>11.291406715516898</v>
      </c>
      <c r="F240" s="1">
        <v>11.165396957612382</v>
      </c>
      <c r="G240" s="1">
        <v>11.119161611762726</v>
      </c>
      <c r="H240" s="4">
        <v>11.354183252314716</v>
      </c>
      <c r="I240" s="4">
        <v>11.298749947248048</v>
      </c>
      <c r="J240" s="4">
        <v>11.361148756923154</v>
      </c>
      <c r="K240" s="4">
        <v>11.198923813971911</v>
      </c>
      <c r="L240" s="4">
        <v>11.269827981135627</v>
      </c>
      <c r="M240" s="4">
        <v>11.351287109679204</v>
      </c>
      <c r="N240">
        <f t="shared" si="15"/>
        <v>11.290589928098528</v>
      </c>
      <c r="O240">
        <f t="shared" si="16"/>
        <v>11.305686810212109</v>
      </c>
      <c r="P240">
        <f t="shared" si="17"/>
        <v>-1.5096882113580179E-2</v>
      </c>
      <c r="Q240">
        <f t="shared" si="18"/>
        <v>0.79905926892021728</v>
      </c>
      <c r="R240">
        <f t="shared" si="19"/>
        <v>9.7421006405210467E-2</v>
      </c>
    </row>
    <row r="241" spans="1:18" x14ac:dyDescent="0.3">
      <c r="A241" t="s">
        <v>239</v>
      </c>
      <c r="B241" s="1">
        <v>12.329513264221411</v>
      </c>
      <c r="C241" s="1">
        <v>12.378050953715071</v>
      </c>
      <c r="D241" s="1">
        <v>12.310439534254714</v>
      </c>
      <c r="E241" s="1">
        <v>12.331303262540681</v>
      </c>
      <c r="F241" s="1">
        <v>12.308353252220735</v>
      </c>
      <c r="G241" s="1">
        <v>12.368926549803962</v>
      </c>
      <c r="H241" s="4">
        <v>12.401727517257292</v>
      </c>
      <c r="I241" s="4">
        <v>12.361343439474005</v>
      </c>
      <c r="J241" s="4">
        <v>12.315591136010978</v>
      </c>
      <c r="K241" s="4">
        <v>12.498407955538392</v>
      </c>
      <c r="L241" s="4">
        <v>12.476890466230561</v>
      </c>
      <c r="M241" s="4">
        <v>12.428569547211717</v>
      </c>
      <c r="N241">
        <f t="shared" si="15"/>
        <v>12.33776446945943</v>
      </c>
      <c r="O241">
        <f t="shared" si="16"/>
        <v>12.41375501028716</v>
      </c>
      <c r="P241">
        <f t="shared" si="17"/>
        <v>-7.5990540827730158E-2</v>
      </c>
      <c r="Q241">
        <f t="shared" si="18"/>
        <v>4.3580929189879131E-2</v>
      </c>
      <c r="R241">
        <f t="shared" si="19"/>
        <v>1.3607035143895532</v>
      </c>
    </row>
    <row r="242" spans="1:18" x14ac:dyDescent="0.3">
      <c r="A242" t="s">
        <v>240</v>
      </c>
      <c r="B242" s="1">
        <v>11.951878429379242</v>
      </c>
      <c r="C242" s="1">
        <v>11.987622864480999</v>
      </c>
      <c r="D242" s="1">
        <v>11.983695505989838</v>
      </c>
      <c r="E242" s="1">
        <v>12.092975114087812</v>
      </c>
      <c r="F242" s="1">
        <v>12.099239308291397</v>
      </c>
      <c r="G242" s="1">
        <v>12.090903038114972</v>
      </c>
      <c r="H242" s="4">
        <v>11.978653264908612</v>
      </c>
      <c r="I242" s="4">
        <v>11.834589557852878</v>
      </c>
      <c r="J242" s="4">
        <v>11.972049988958705</v>
      </c>
      <c r="K242" s="4">
        <v>12.112074551309675</v>
      </c>
      <c r="L242" s="4">
        <v>12.090602058734953</v>
      </c>
      <c r="M242" s="4">
        <v>12.17823222658977</v>
      </c>
      <c r="N242">
        <f t="shared" si="15"/>
        <v>12.034385710057377</v>
      </c>
      <c r="O242">
        <f t="shared" si="16"/>
        <v>12.027700274725765</v>
      </c>
      <c r="P242">
        <f t="shared" si="17"/>
        <v>6.6854353316116999E-3</v>
      </c>
      <c r="Q242">
        <f t="shared" si="18"/>
        <v>0.91029889303489553</v>
      </c>
      <c r="R242">
        <f t="shared" si="19"/>
        <v>4.081598539044845E-2</v>
      </c>
    </row>
    <row r="243" spans="1:18" x14ac:dyDescent="0.3">
      <c r="A243" t="s">
        <v>241</v>
      </c>
      <c r="B243" s="1">
        <v>12.25437613998451</v>
      </c>
      <c r="C243" s="1">
        <v>12.223636732350572</v>
      </c>
      <c r="D243" s="1">
        <v>12.236124842127095</v>
      </c>
      <c r="E243" s="1">
        <v>11.97271060143245</v>
      </c>
      <c r="F243" s="1">
        <v>12.00910428941544</v>
      </c>
      <c r="G243" s="1">
        <v>12.000848601705012</v>
      </c>
      <c r="H243" s="4">
        <v>12.275184602264416</v>
      </c>
      <c r="I243" s="4">
        <v>12.169768450518077</v>
      </c>
      <c r="J243" s="4">
        <v>12.336537243253201</v>
      </c>
      <c r="K243" s="4">
        <v>12.022409428631335</v>
      </c>
      <c r="L243" s="4">
        <v>12.11242647424716</v>
      </c>
      <c r="M243" s="4">
        <v>12.101942852217423</v>
      </c>
      <c r="N243">
        <f t="shared" si="15"/>
        <v>12.116133534502511</v>
      </c>
      <c r="O243">
        <f t="shared" si="16"/>
        <v>12.169711508521935</v>
      </c>
      <c r="P243">
        <f t="shared" si="17"/>
        <v>-5.3577974019423991E-2</v>
      </c>
      <c r="Q243">
        <f t="shared" si="18"/>
        <v>0.47885892208803094</v>
      </c>
      <c r="R243">
        <f t="shared" si="19"/>
        <v>0.31979241640415385</v>
      </c>
    </row>
    <row r="244" spans="1:18" x14ac:dyDescent="0.3">
      <c r="A244" t="s">
        <v>242</v>
      </c>
      <c r="B244" s="1">
        <v>11.576626058406502</v>
      </c>
      <c r="C244" s="1">
        <v>11.584624329439952</v>
      </c>
      <c r="D244" s="1">
        <v>11.505667674131159</v>
      </c>
      <c r="E244" s="1">
        <v>11.588044657342007</v>
      </c>
      <c r="F244" s="1">
        <v>11.696593767662515</v>
      </c>
      <c r="G244" s="1">
        <v>11.684485650823262</v>
      </c>
      <c r="H244" s="4">
        <v>11.323268727345088</v>
      </c>
      <c r="I244" s="4">
        <v>11.588241466441103</v>
      </c>
      <c r="J244" s="4">
        <v>11.508606918310479</v>
      </c>
      <c r="K244" s="4">
        <v>11.816923643001868</v>
      </c>
      <c r="L244" s="4">
        <v>11.690761908445975</v>
      </c>
      <c r="M244" s="4">
        <v>11.806803340008553</v>
      </c>
      <c r="N244">
        <f t="shared" si="15"/>
        <v>11.606007022967566</v>
      </c>
      <c r="O244">
        <f t="shared" si="16"/>
        <v>11.622434333925511</v>
      </c>
      <c r="P244">
        <f t="shared" si="17"/>
        <v>-1.6427310957945807E-2</v>
      </c>
      <c r="Q244">
        <f t="shared" si="18"/>
        <v>0.84905607523062798</v>
      </c>
      <c r="R244">
        <f t="shared" si="19"/>
        <v>7.1063626176515085E-2</v>
      </c>
    </row>
    <row r="245" spans="1:18" x14ac:dyDescent="0.3">
      <c r="A245" t="s">
        <v>243</v>
      </c>
      <c r="B245" s="1">
        <v>8.3809804716677636</v>
      </c>
      <c r="C245" s="1">
        <v>7.6689558766296377</v>
      </c>
      <c r="D245" s="1">
        <v>8.1619380549276901</v>
      </c>
      <c r="E245" s="1">
        <v>7.6642694923189101</v>
      </c>
      <c r="F245" s="1">
        <v>8.1725775211275575</v>
      </c>
      <c r="G245" s="1">
        <v>7.8248314850780663</v>
      </c>
      <c r="H245" s="4">
        <v>8.0205355370552898</v>
      </c>
      <c r="I245" s="4">
        <v>8.0652814858322763</v>
      </c>
      <c r="J245" s="4">
        <v>8.1740767886598356</v>
      </c>
      <c r="K245" s="4">
        <v>7.6593537591700516</v>
      </c>
      <c r="L245" s="4">
        <v>7.6064422281316082</v>
      </c>
      <c r="M245" s="4">
        <v>8.2054511642953329</v>
      </c>
      <c r="N245">
        <f t="shared" si="15"/>
        <v>7.9789254836249368</v>
      </c>
      <c r="O245">
        <f t="shared" si="16"/>
        <v>7.955190160524066</v>
      </c>
      <c r="P245">
        <f t="shared" si="17"/>
        <v>2.3735323100870787E-2</v>
      </c>
      <c r="Q245">
        <f t="shared" si="18"/>
        <v>0.88650516142954983</v>
      </c>
      <c r="R245">
        <f t="shared" si="19"/>
        <v>5.2318731496964442E-2</v>
      </c>
    </row>
    <row r="246" spans="1:18" x14ac:dyDescent="0.3">
      <c r="A246" t="s">
        <v>244</v>
      </c>
      <c r="B246" s="1">
        <v>12.30730328581191</v>
      </c>
      <c r="C246" s="1">
        <v>12.225996665684468</v>
      </c>
      <c r="D246" s="1">
        <v>12.271419256152953</v>
      </c>
      <c r="E246" s="1">
        <v>12.15200591120605</v>
      </c>
      <c r="F246" s="1">
        <v>12.153979457038963</v>
      </c>
      <c r="G246" s="1">
        <v>12.09550581424894</v>
      </c>
      <c r="H246" s="4">
        <v>12.18629379127014</v>
      </c>
      <c r="I246" s="4">
        <v>12.1720242727915</v>
      </c>
      <c r="J246" s="4">
        <v>12.154112407985872</v>
      </c>
      <c r="K246" s="4">
        <v>12.082714562780925</v>
      </c>
      <c r="L246" s="4">
        <v>12.152189758217164</v>
      </c>
      <c r="M246" s="4">
        <v>12.159278499369691</v>
      </c>
      <c r="N246">
        <f t="shared" si="15"/>
        <v>12.201035065023881</v>
      </c>
      <c r="O246">
        <f t="shared" si="16"/>
        <v>12.151102215402547</v>
      </c>
      <c r="P246">
        <f t="shared" si="17"/>
        <v>4.9932849621333375E-2</v>
      </c>
      <c r="Q246">
        <f t="shared" si="18"/>
        <v>0.20950847296913966</v>
      </c>
      <c r="R246">
        <f t="shared" si="19"/>
        <v>0.67879840854812534</v>
      </c>
    </row>
    <row r="247" spans="1:18" x14ac:dyDescent="0.3">
      <c r="A247" t="s">
        <v>245</v>
      </c>
      <c r="B247" s="1">
        <v>9.5921766936377875</v>
      </c>
      <c r="C247" s="1">
        <v>9.6865880667021251</v>
      </c>
      <c r="D247" s="1">
        <v>9.7073936459034673</v>
      </c>
      <c r="E247" s="1">
        <v>9.8740130804396653</v>
      </c>
      <c r="F247" s="1">
        <v>9.9750311169662478</v>
      </c>
      <c r="G247" s="1">
        <v>9.9352534653851112</v>
      </c>
      <c r="H247" s="4">
        <v>9.7607199474656241</v>
      </c>
      <c r="I247" s="4">
        <v>9.6755689698636953</v>
      </c>
      <c r="J247" s="4">
        <v>9.5784104330526336</v>
      </c>
      <c r="K247" s="4">
        <v>9.9552721131416213</v>
      </c>
      <c r="L247" s="4">
        <v>9.8136369144989928</v>
      </c>
      <c r="M247" s="4">
        <v>10.035431464249388</v>
      </c>
      <c r="N247">
        <f t="shared" si="15"/>
        <v>9.7950760115057331</v>
      </c>
      <c r="O247">
        <f t="shared" si="16"/>
        <v>9.8031733070453271</v>
      </c>
      <c r="P247">
        <f t="shared" si="17"/>
        <v>-8.0972955395939294E-3</v>
      </c>
      <c r="Q247">
        <f t="shared" si="18"/>
        <v>0.9330214046059131</v>
      </c>
      <c r="R247">
        <f t="shared" si="19"/>
        <v>3.0108392914159111E-2</v>
      </c>
    </row>
    <row r="248" spans="1:18" x14ac:dyDescent="0.3">
      <c r="A248" t="s">
        <v>246</v>
      </c>
      <c r="B248" s="1">
        <v>13.060903608089985</v>
      </c>
      <c r="C248" s="1">
        <v>13.011541762209564</v>
      </c>
      <c r="D248" s="1">
        <v>13.084951188947512</v>
      </c>
      <c r="E248" s="1">
        <v>13.118441491999064</v>
      </c>
      <c r="F248" s="1">
        <v>13.139896637017124</v>
      </c>
      <c r="G248" s="1">
        <v>13.175817731012579</v>
      </c>
      <c r="H248" s="4">
        <v>13.030568861368598</v>
      </c>
      <c r="I248" s="4">
        <v>13.110148860736921</v>
      </c>
      <c r="J248" s="4">
        <v>13.012189779432036</v>
      </c>
      <c r="K248" s="4">
        <v>13.223161566411211</v>
      </c>
      <c r="L248" s="4">
        <v>13.189376735143226</v>
      </c>
      <c r="M248" s="4">
        <v>13.230305703147614</v>
      </c>
      <c r="N248">
        <f t="shared" si="15"/>
        <v>13.098592069879308</v>
      </c>
      <c r="O248">
        <f t="shared" si="16"/>
        <v>13.132625251039935</v>
      </c>
      <c r="P248">
        <f t="shared" si="17"/>
        <v>-3.4033181160626924E-2</v>
      </c>
      <c r="Q248">
        <f t="shared" si="18"/>
        <v>0.48038176435864488</v>
      </c>
      <c r="R248">
        <f t="shared" si="19"/>
        <v>0.31841348709080142</v>
      </c>
    </row>
    <row r="249" spans="1:18" x14ac:dyDescent="0.3">
      <c r="A249" t="s">
        <v>247</v>
      </c>
      <c r="B249" s="1">
        <v>10.358794034915171</v>
      </c>
      <c r="C249" s="1">
        <v>10.244922726578222</v>
      </c>
      <c r="D249" s="1">
        <v>10.33582577742054</v>
      </c>
      <c r="E249" s="1">
        <v>10.294712637369152</v>
      </c>
      <c r="F249" s="1">
        <v>10.264184534131388</v>
      </c>
      <c r="G249" s="1">
        <v>10.245172374073716</v>
      </c>
      <c r="H249" s="4">
        <v>10.408881659775096</v>
      </c>
      <c r="I249" s="4">
        <v>10.190516096215561</v>
      </c>
      <c r="J249" s="4">
        <v>10.266224342191631</v>
      </c>
      <c r="K249" s="4">
        <v>10.219216932235152</v>
      </c>
      <c r="L249" s="4">
        <v>10.192859916431368</v>
      </c>
      <c r="M249" s="4">
        <v>10.408839211962194</v>
      </c>
      <c r="N249">
        <f t="shared" si="15"/>
        <v>10.290602014081365</v>
      </c>
      <c r="O249">
        <f t="shared" si="16"/>
        <v>10.281089693135167</v>
      </c>
      <c r="P249">
        <f t="shared" si="17"/>
        <v>9.5123209461984715E-3</v>
      </c>
      <c r="Q249">
        <f t="shared" si="18"/>
        <v>0.84291791490813284</v>
      </c>
      <c r="R249">
        <f t="shared" si="19"/>
        <v>7.4214715812007129E-2</v>
      </c>
    </row>
    <row r="250" spans="1:18" x14ac:dyDescent="0.3">
      <c r="A250" t="s">
        <v>248</v>
      </c>
      <c r="B250" s="1">
        <v>9.81036276621988</v>
      </c>
      <c r="C250" s="1">
        <v>9.6568359817201959</v>
      </c>
      <c r="D250" s="1">
        <v>9.7751493347842704</v>
      </c>
      <c r="E250" s="1">
        <v>9.4711061520182156</v>
      </c>
      <c r="F250" s="1">
        <v>9.4930748621476795</v>
      </c>
      <c r="G250" s="1">
        <v>9.4444351675730935</v>
      </c>
      <c r="H250" s="4">
        <v>9.7086873185738813</v>
      </c>
      <c r="I250" s="4">
        <v>9.6611545763047939</v>
      </c>
      <c r="J250" s="4">
        <v>9.6649449862574173</v>
      </c>
      <c r="K250" s="4">
        <v>9.4089028832132087</v>
      </c>
      <c r="L250" s="4">
        <v>9.4929547343304996</v>
      </c>
      <c r="M250" s="4">
        <v>9.4352743769387608</v>
      </c>
      <c r="N250">
        <f t="shared" si="15"/>
        <v>9.6084940440772204</v>
      </c>
      <c r="O250">
        <f t="shared" si="16"/>
        <v>9.5619864792697609</v>
      </c>
      <c r="P250">
        <f t="shared" si="17"/>
        <v>4.6507564807459545E-2</v>
      </c>
      <c r="Q250">
        <f t="shared" si="18"/>
        <v>0.5962864542920554</v>
      </c>
      <c r="R250">
        <f t="shared" si="19"/>
        <v>0.22454505631421842</v>
      </c>
    </row>
    <row r="251" spans="1:18" x14ac:dyDescent="0.3">
      <c r="A251" t="s">
        <v>249</v>
      </c>
      <c r="B251" s="1">
        <v>7.2169398209599018</v>
      </c>
      <c r="C251" s="1">
        <v>6.7837185577903654</v>
      </c>
      <c r="D251" s="1">
        <v>7.1015030091671694</v>
      </c>
      <c r="E251" s="1">
        <v>8.2491134527137291</v>
      </c>
      <c r="F251" s="1">
        <v>8.4040345468291111</v>
      </c>
      <c r="G251" s="1">
        <v>7.9900472195737953</v>
      </c>
      <c r="H251" s="4">
        <v>5.5403993056306238</v>
      </c>
      <c r="I251" s="4">
        <v>6.3513809806743327</v>
      </c>
      <c r="J251" s="4">
        <v>6.6470266326548533</v>
      </c>
      <c r="K251" s="4">
        <v>8.3600569511733642</v>
      </c>
      <c r="L251" s="4">
        <v>8.6119469418199799</v>
      </c>
      <c r="M251" s="4">
        <v>8.1082107933263643</v>
      </c>
      <c r="N251">
        <f t="shared" si="15"/>
        <v>7.6242261011723444</v>
      </c>
      <c r="O251">
        <f t="shared" si="16"/>
        <v>7.2698369342132532</v>
      </c>
      <c r="P251">
        <f t="shared" si="17"/>
        <v>0.35438916695909128</v>
      </c>
      <c r="Q251">
        <f t="shared" si="18"/>
        <v>0.56079503780547024</v>
      </c>
      <c r="R251">
        <f t="shared" si="19"/>
        <v>0.2511958378788387</v>
      </c>
    </row>
    <row r="252" spans="1:18" x14ac:dyDescent="0.3">
      <c r="A252" t="s">
        <v>250</v>
      </c>
      <c r="B252" s="1">
        <v>8.5015585686133424</v>
      </c>
      <c r="C252" s="1">
        <v>8.391458420049668</v>
      </c>
      <c r="D252" s="1">
        <v>8.5874024981194719</v>
      </c>
      <c r="E252" s="1">
        <v>8.1587611443104535</v>
      </c>
      <c r="F252" s="1">
        <v>8.4688276552309514</v>
      </c>
      <c r="G252" s="1">
        <v>7.8970588669562458</v>
      </c>
      <c r="H252" s="4">
        <v>8.7732711042367768</v>
      </c>
      <c r="I252" s="4">
        <v>8.4587756990802436</v>
      </c>
      <c r="J252" s="4">
        <v>8.5291572166089971</v>
      </c>
      <c r="K252" s="4">
        <v>8.1088903113017015</v>
      </c>
      <c r="L252" s="4">
        <v>8.541212800875611</v>
      </c>
      <c r="M252" s="4">
        <v>8.361812214997741</v>
      </c>
      <c r="N252">
        <f t="shared" si="15"/>
        <v>8.3341778588800217</v>
      </c>
      <c r="O252">
        <f t="shared" si="16"/>
        <v>8.4621865578501794</v>
      </c>
      <c r="P252">
        <f t="shared" si="17"/>
        <v>-0.12800869897015765</v>
      </c>
      <c r="Q252">
        <f t="shared" si="18"/>
        <v>0.37859526218673745</v>
      </c>
      <c r="R252">
        <f t="shared" si="19"/>
        <v>0.4218248251821291</v>
      </c>
    </row>
    <row r="253" spans="1:18" x14ac:dyDescent="0.3">
      <c r="A253" t="s">
        <v>251</v>
      </c>
      <c r="B253" s="1">
        <v>7.7933106766651141</v>
      </c>
      <c r="C253" s="1">
        <v>7.6948801927991912</v>
      </c>
      <c r="D253" s="1">
        <v>7.6973151217162457</v>
      </c>
      <c r="E253" s="1">
        <v>7.3369974166050111</v>
      </c>
      <c r="F253" s="1">
        <v>8.0569627928615102</v>
      </c>
      <c r="G253" s="1">
        <v>6.9725777851765525</v>
      </c>
      <c r="H253" s="4">
        <v>6.5510545275006411</v>
      </c>
      <c r="I253" s="4">
        <v>7.3839634359722002</v>
      </c>
      <c r="J253" s="4">
        <v>7.7828671977469774</v>
      </c>
      <c r="K253" s="4">
        <v>8.0768155970508317</v>
      </c>
      <c r="L253" s="4">
        <v>6.709842019273311</v>
      </c>
      <c r="M253" s="4">
        <v>7.2012417711982506</v>
      </c>
      <c r="N253">
        <f t="shared" si="15"/>
        <v>7.5920073309706035</v>
      </c>
      <c r="O253">
        <f t="shared" si="16"/>
        <v>7.2842974247903678</v>
      </c>
      <c r="P253">
        <f t="shared" si="17"/>
        <v>0.30770990618023575</v>
      </c>
      <c r="Q253">
        <f t="shared" si="18"/>
        <v>0.31462624808386819</v>
      </c>
      <c r="R253">
        <f t="shared" si="19"/>
        <v>0.50220504864703952</v>
      </c>
    </row>
    <row r="254" spans="1:18" x14ac:dyDescent="0.3">
      <c r="A254" t="s">
        <v>252</v>
      </c>
      <c r="B254" s="1">
        <v>10.565758997804673</v>
      </c>
      <c r="C254" s="1">
        <v>10.636905519993821</v>
      </c>
      <c r="D254" s="1">
        <v>10.690382173173294</v>
      </c>
      <c r="E254" s="1">
        <v>10.550313911936712</v>
      </c>
      <c r="F254" s="1">
        <v>10.423861757726092</v>
      </c>
      <c r="G254" s="1">
        <v>10.453527867681785</v>
      </c>
      <c r="H254" s="4">
        <v>10.682388945884924</v>
      </c>
      <c r="I254" s="4">
        <v>10.670027699038371</v>
      </c>
      <c r="J254" s="4">
        <v>10.53989548336572</v>
      </c>
      <c r="K254" s="4">
        <v>10.539779191698495</v>
      </c>
      <c r="L254" s="4">
        <v>10.550487076901419</v>
      </c>
      <c r="M254" s="4">
        <v>10.640109338210978</v>
      </c>
      <c r="N254">
        <f t="shared" si="15"/>
        <v>10.553458371386062</v>
      </c>
      <c r="O254">
        <f t="shared" si="16"/>
        <v>10.603781289183317</v>
      </c>
      <c r="P254">
        <f t="shared" si="17"/>
        <v>-5.0322917797254618E-2</v>
      </c>
      <c r="Q254">
        <f t="shared" si="18"/>
        <v>0.34319255437128199</v>
      </c>
      <c r="R254">
        <f t="shared" si="19"/>
        <v>0.46446214282374887</v>
      </c>
    </row>
    <row r="255" spans="1:18" x14ac:dyDescent="0.3">
      <c r="A255" t="s">
        <v>253</v>
      </c>
      <c r="B255" s="1">
        <v>13.340552533383365</v>
      </c>
      <c r="C255" s="1">
        <v>13.285179670612097</v>
      </c>
      <c r="D255" s="1">
        <v>13.314772985561092</v>
      </c>
      <c r="E255" s="1">
        <v>13.22461975349321</v>
      </c>
      <c r="F255" s="1">
        <v>13.197477804655133</v>
      </c>
      <c r="G255" s="1">
        <v>13.199762817134948</v>
      </c>
      <c r="H255" s="4">
        <v>13.26584942144085</v>
      </c>
      <c r="I255" s="4">
        <v>13.332544312273694</v>
      </c>
      <c r="J255" s="4">
        <v>13.277656454997818</v>
      </c>
      <c r="K255" s="4">
        <v>13.220831743981257</v>
      </c>
      <c r="L255" s="4">
        <v>13.302223360917205</v>
      </c>
      <c r="M255" s="4">
        <v>13.308432893285355</v>
      </c>
      <c r="N255">
        <f t="shared" si="15"/>
        <v>13.260394260806642</v>
      </c>
      <c r="O255">
        <f t="shared" si="16"/>
        <v>13.284589697816031</v>
      </c>
      <c r="P255">
        <f t="shared" si="17"/>
        <v>-2.4195437009389309E-2</v>
      </c>
      <c r="Q255">
        <f t="shared" si="18"/>
        <v>0.43832539894174793</v>
      </c>
      <c r="R255">
        <f t="shared" si="19"/>
        <v>0.35820336324826696</v>
      </c>
    </row>
    <row r="256" spans="1:18" x14ac:dyDescent="0.3">
      <c r="A256" t="s">
        <v>254</v>
      </c>
      <c r="B256" s="1">
        <v>10.053925881531105</v>
      </c>
      <c r="C256" s="1">
        <v>10.020466086899022</v>
      </c>
      <c r="D256" s="1">
        <v>10.219725157794759</v>
      </c>
      <c r="E256" s="1">
        <v>10.095357460228875</v>
      </c>
      <c r="F256" s="1">
        <v>10.110744289382945</v>
      </c>
      <c r="G256" s="1">
        <v>10.141328047041972</v>
      </c>
      <c r="H256" s="4">
        <v>10.144224859446046</v>
      </c>
      <c r="I256" s="4">
        <v>10.204387739154452</v>
      </c>
      <c r="J256" s="4">
        <v>10.07112712494831</v>
      </c>
      <c r="K256" s="4">
        <v>10.118733475767844</v>
      </c>
      <c r="L256" s="4">
        <v>9.9980967546110318</v>
      </c>
      <c r="M256" s="4">
        <v>10.074997725135912</v>
      </c>
      <c r="N256">
        <f t="shared" si="15"/>
        <v>10.106924487146445</v>
      </c>
      <c r="O256">
        <f t="shared" si="16"/>
        <v>10.1019279465106</v>
      </c>
      <c r="P256">
        <f t="shared" si="17"/>
        <v>4.9965406358456477E-3</v>
      </c>
      <c r="Q256">
        <f t="shared" si="18"/>
        <v>0.90440914046858678</v>
      </c>
      <c r="R256">
        <f t="shared" si="19"/>
        <v>4.3635057079652907E-2</v>
      </c>
    </row>
    <row r="257" spans="1:18" x14ac:dyDescent="0.3">
      <c r="A257" t="s">
        <v>255</v>
      </c>
      <c r="B257" s="1">
        <v>13.073535751659996</v>
      </c>
      <c r="C257" s="1">
        <v>12.99343554844768</v>
      </c>
      <c r="D257" s="1">
        <v>13.076084045371125</v>
      </c>
      <c r="E257" s="1">
        <v>12.959708583224348</v>
      </c>
      <c r="F257" s="1">
        <v>12.860605927480892</v>
      </c>
      <c r="G257" s="1">
        <v>12.892233526143894</v>
      </c>
      <c r="H257" s="4">
        <v>13.025077256444792</v>
      </c>
      <c r="I257" s="4">
        <v>12.937581638649771</v>
      </c>
      <c r="J257" s="4">
        <v>12.998329508221836</v>
      </c>
      <c r="K257" s="4">
        <v>12.863506819023439</v>
      </c>
      <c r="L257" s="4">
        <v>12.996934187812574</v>
      </c>
      <c r="M257" s="4">
        <v>12.902782087027646</v>
      </c>
      <c r="N257">
        <f t="shared" si="15"/>
        <v>12.975933897054658</v>
      </c>
      <c r="O257">
        <f t="shared" si="16"/>
        <v>12.954035249530008</v>
      </c>
      <c r="P257">
        <f t="shared" si="17"/>
        <v>2.1898647524649206E-2</v>
      </c>
      <c r="Q257">
        <f t="shared" si="18"/>
        <v>0.63715886151679457</v>
      </c>
      <c r="R257">
        <f t="shared" si="19"/>
        <v>0.19575227240795601</v>
      </c>
    </row>
    <row r="258" spans="1:18" x14ac:dyDescent="0.3">
      <c r="A258" t="s">
        <v>256</v>
      </c>
      <c r="B258" s="1">
        <v>12.391063644163051</v>
      </c>
      <c r="C258" s="1">
        <v>12.367016071116321</v>
      </c>
      <c r="D258" s="1">
        <v>12.343826955818683</v>
      </c>
      <c r="E258" s="1">
        <v>12.296365629958389</v>
      </c>
      <c r="F258" s="1">
        <v>12.28191843899693</v>
      </c>
      <c r="G258" s="1">
        <v>12.322480270899504</v>
      </c>
      <c r="H258" s="4">
        <v>12.385514623935981</v>
      </c>
      <c r="I258" s="4">
        <v>12.36245892997742</v>
      </c>
      <c r="J258" s="4">
        <v>12.312117170985879</v>
      </c>
      <c r="K258" s="4">
        <v>12.275984782869088</v>
      </c>
      <c r="L258" s="4">
        <v>12.377386788752045</v>
      </c>
      <c r="M258" s="4">
        <v>12.282413741180237</v>
      </c>
      <c r="N258">
        <f t="shared" si="15"/>
        <v>12.33377850182548</v>
      </c>
      <c r="O258">
        <f t="shared" si="16"/>
        <v>12.332646006283442</v>
      </c>
      <c r="P258">
        <f t="shared" si="17"/>
        <v>1.1324955420377592E-3</v>
      </c>
      <c r="Q258">
        <f t="shared" si="18"/>
        <v>0.96635321041711331</v>
      </c>
      <c r="R258">
        <f t="shared" si="19"/>
        <v>1.486410619562091E-2</v>
      </c>
    </row>
    <row r="259" spans="1:18" x14ac:dyDescent="0.3">
      <c r="A259" t="s">
        <v>257</v>
      </c>
      <c r="B259" s="1">
        <v>11.354111608460833</v>
      </c>
      <c r="C259" s="1">
        <v>11.321843559498165</v>
      </c>
      <c r="D259" s="1">
        <v>11.340784780099373</v>
      </c>
      <c r="E259" s="1">
        <v>11.408398742191327</v>
      </c>
      <c r="F259" s="1">
        <v>11.340690217086628</v>
      </c>
      <c r="G259" s="1">
        <v>11.424434013055103</v>
      </c>
      <c r="H259" s="4">
        <v>11.35550526933612</v>
      </c>
      <c r="I259" s="4">
        <v>11.324664364756414</v>
      </c>
      <c r="J259" s="4">
        <v>11.304944478809125</v>
      </c>
      <c r="K259" s="4">
        <v>11.480956772782204</v>
      </c>
      <c r="L259" s="4">
        <v>11.48918063491424</v>
      </c>
      <c r="M259" s="4">
        <v>11.420360285948993</v>
      </c>
      <c r="N259">
        <f t="shared" ref="N259:N322" si="20">AVERAGE(B259:G259)</f>
        <v>11.365043820065239</v>
      </c>
      <c r="O259">
        <f t="shared" ref="O259:O322" si="21">AVERAGE(H259:M259)</f>
        <v>11.395935301091184</v>
      </c>
      <c r="P259">
        <f t="shared" ref="P259:P322" si="22">N259-O259</f>
        <v>-3.0891481025944856E-2</v>
      </c>
      <c r="Q259">
        <f t="shared" ref="Q259:Q322" si="23">TTEST(B259:G259,H259:M259,2,3)</f>
        <v>0.42409435767240433</v>
      </c>
      <c r="R259">
        <f t="shared" ref="R259:R322" si="24">-LOG10(Q259)</f>
        <v>0.37253750553614184</v>
      </c>
    </row>
    <row r="260" spans="1:18" x14ac:dyDescent="0.3">
      <c r="A260" t="s">
        <v>258</v>
      </c>
      <c r="B260" s="1">
        <v>11.432051175354873</v>
      </c>
      <c r="C260" s="1">
        <v>11.309652558786521</v>
      </c>
      <c r="D260" s="1">
        <v>11.331073684271056</v>
      </c>
      <c r="E260" s="1">
        <v>11.117370378981043</v>
      </c>
      <c r="F260" s="1">
        <v>11.169267373372044</v>
      </c>
      <c r="G260" s="1">
        <v>11.132994466696928</v>
      </c>
      <c r="H260" s="4">
        <v>11.371662313030932</v>
      </c>
      <c r="I260" s="4">
        <v>11.28830087908039</v>
      </c>
      <c r="J260" s="4">
        <v>11.304117413826479</v>
      </c>
      <c r="K260" s="4">
        <v>11.295453274483302</v>
      </c>
      <c r="L260" s="4">
        <v>11.22314497048661</v>
      </c>
      <c r="M260" s="4">
        <v>11.254497201296916</v>
      </c>
      <c r="N260">
        <f t="shared" si="20"/>
        <v>11.248734939577076</v>
      </c>
      <c r="O260">
        <f t="shared" si="21"/>
        <v>11.289529342034102</v>
      </c>
      <c r="P260">
        <f t="shared" si="22"/>
        <v>-4.0794402457025924E-2</v>
      </c>
      <c r="Q260">
        <f t="shared" si="23"/>
        <v>0.49078763369499456</v>
      </c>
      <c r="R260">
        <f t="shared" si="24"/>
        <v>0.30910638866240536</v>
      </c>
    </row>
    <row r="261" spans="1:18" x14ac:dyDescent="0.3">
      <c r="A261" t="s">
        <v>259</v>
      </c>
      <c r="B261" s="1">
        <v>11.802891933921927</v>
      </c>
      <c r="C261" s="1">
        <v>11.754198550992339</v>
      </c>
      <c r="D261" s="1">
        <v>11.776017601488634</v>
      </c>
      <c r="E261" s="1">
        <v>11.722564215926916</v>
      </c>
      <c r="F261" s="1">
        <v>11.681532719660757</v>
      </c>
      <c r="G261" s="1">
        <v>11.773097986272514</v>
      </c>
      <c r="H261" s="4">
        <v>11.839243162424285</v>
      </c>
      <c r="I261" s="4">
        <v>11.623986625554956</v>
      </c>
      <c r="J261" s="4">
        <v>11.776379567840817</v>
      </c>
      <c r="K261" s="4">
        <v>11.785489250282762</v>
      </c>
      <c r="L261" s="4">
        <v>11.825245024258043</v>
      </c>
      <c r="M261" s="4">
        <v>11.819460627894081</v>
      </c>
      <c r="N261">
        <f t="shared" si="20"/>
        <v>11.751717168043848</v>
      </c>
      <c r="O261">
        <f t="shared" si="21"/>
        <v>11.778300709709157</v>
      </c>
      <c r="P261">
        <f t="shared" si="22"/>
        <v>-2.658354166530863E-2</v>
      </c>
      <c r="Q261">
        <f t="shared" si="23"/>
        <v>0.49282128449868634</v>
      </c>
      <c r="R261">
        <f t="shared" si="24"/>
        <v>0.30731054365874388</v>
      </c>
    </row>
    <row r="262" spans="1:18" x14ac:dyDescent="0.3">
      <c r="A262" t="s">
        <v>260</v>
      </c>
      <c r="B262" s="1">
        <v>10.545949069224475</v>
      </c>
      <c r="C262" s="1">
        <v>10.425184425973283</v>
      </c>
      <c r="D262" s="1">
        <v>10.528278280749635</v>
      </c>
      <c r="E262" s="1">
        <v>10.61759602564215</v>
      </c>
      <c r="F262" s="1">
        <v>10.523855953620961</v>
      </c>
      <c r="G262" s="1">
        <v>10.506654698681036</v>
      </c>
      <c r="H262" s="4">
        <v>10.366977835725352</v>
      </c>
      <c r="I262" s="4">
        <v>10.455275841361166</v>
      </c>
      <c r="J262" s="4">
        <v>10.438459204423481</v>
      </c>
      <c r="K262" s="4">
        <v>10.652154823368267</v>
      </c>
      <c r="L262" s="4">
        <v>10.552995635999261</v>
      </c>
      <c r="M262" s="4">
        <v>10.759746735597732</v>
      </c>
      <c r="N262">
        <f t="shared" si="20"/>
        <v>10.524586408981923</v>
      </c>
      <c r="O262">
        <f t="shared" si="21"/>
        <v>10.537601679412543</v>
      </c>
      <c r="P262">
        <f t="shared" si="22"/>
        <v>-1.3015270430619452E-2</v>
      </c>
      <c r="Q262">
        <f t="shared" si="23"/>
        <v>0.8478053323929825</v>
      </c>
      <c r="R262">
        <f t="shared" si="24"/>
        <v>7.1703856201903962E-2</v>
      </c>
    </row>
    <row r="263" spans="1:18" x14ac:dyDescent="0.3">
      <c r="A263" t="s">
        <v>261</v>
      </c>
      <c r="B263" s="1">
        <v>8.8741206977828249</v>
      </c>
      <c r="C263" s="1">
        <v>8.8394242704903387</v>
      </c>
      <c r="D263" s="1">
        <v>8.8314339293519115</v>
      </c>
      <c r="E263" s="1">
        <v>8.8178790318301381</v>
      </c>
      <c r="F263" s="1">
        <v>8.8831320156572815</v>
      </c>
      <c r="G263" s="1">
        <v>8.9113320615712173</v>
      </c>
      <c r="H263" s="4">
        <v>9.108838052049677</v>
      </c>
      <c r="I263" s="4">
        <v>8.7503050186704971</v>
      </c>
      <c r="J263" s="4">
        <v>8.9968688869302209</v>
      </c>
      <c r="K263" s="4">
        <v>9.1076094143621162</v>
      </c>
      <c r="L263" s="4">
        <v>9.2453863232632951</v>
      </c>
      <c r="M263" s="4">
        <v>9.3112714998563604</v>
      </c>
      <c r="N263">
        <f t="shared" si="20"/>
        <v>8.8595536677806184</v>
      </c>
      <c r="O263">
        <f t="shared" si="21"/>
        <v>9.0867131991886954</v>
      </c>
      <c r="P263">
        <f t="shared" si="22"/>
        <v>-0.22715953140807699</v>
      </c>
      <c r="Q263">
        <f t="shared" si="23"/>
        <v>3.7550879164167945E-2</v>
      </c>
      <c r="R263">
        <f t="shared" si="24"/>
        <v>1.425379890572539</v>
      </c>
    </row>
    <row r="264" spans="1:18" x14ac:dyDescent="0.3">
      <c r="A264" t="s">
        <v>262</v>
      </c>
      <c r="B264" s="1">
        <v>11.471268764173582</v>
      </c>
      <c r="C264" s="1">
        <v>11.341746745497241</v>
      </c>
      <c r="D264" s="1">
        <v>11.318514565592251</v>
      </c>
      <c r="E264" s="1">
        <v>11.436461703182413</v>
      </c>
      <c r="F264" s="1">
        <v>11.257175666055621</v>
      </c>
      <c r="G264" s="1">
        <v>11.449721275456522</v>
      </c>
      <c r="H264" s="4">
        <v>11.457155119653489</v>
      </c>
      <c r="I264" s="4">
        <v>11.402388567908204</v>
      </c>
      <c r="J264" s="4">
        <v>11.355483245643191</v>
      </c>
      <c r="K264" s="4">
        <v>11.422548387522749</v>
      </c>
      <c r="L264" s="4">
        <v>11.511411702667731</v>
      </c>
      <c r="M264" s="4">
        <v>11.430849760831661</v>
      </c>
      <c r="N264">
        <f t="shared" si="20"/>
        <v>11.379148119992939</v>
      </c>
      <c r="O264">
        <f t="shared" si="21"/>
        <v>11.429972797371171</v>
      </c>
      <c r="P264">
        <f t="shared" si="22"/>
        <v>-5.0824677378232153E-2</v>
      </c>
      <c r="Q264">
        <f t="shared" si="23"/>
        <v>0.24913142945600891</v>
      </c>
      <c r="R264">
        <f t="shared" si="24"/>
        <v>0.60357148009783768</v>
      </c>
    </row>
    <row r="265" spans="1:18" x14ac:dyDescent="0.3">
      <c r="A265" t="s">
        <v>263</v>
      </c>
      <c r="B265" s="1">
        <v>9.9428809971590404</v>
      </c>
      <c r="C265" s="1">
        <v>9.845631177252093</v>
      </c>
      <c r="D265" s="1">
        <v>9.9488928141915558</v>
      </c>
      <c r="E265" s="1">
        <v>9.8371548408435423</v>
      </c>
      <c r="F265" s="1">
        <v>9.8879364533366321</v>
      </c>
      <c r="G265" s="1">
        <v>9.9681915758512378</v>
      </c>
      <c r="H265" s="4">
        <v>9.7184130032520475</v>
      </c>
      <c r="I265" s="4">
        <v>9.7823430340495303</v>
      </c>
      <c r="J265" s="4">
        <v>9.8616297535996278</v>
      </c>
      <c r="K265" s="4">
        <v>9.8573590097586408</v>
      </c>
      <c r="L265" s="4">
        <v>9.8792156371656699</v>
      </c>
      <c r="M265" s="4">
        <v>9.7853380288856933</v>
      </c>
      <c r="N265">
        <f t="shared" si="20"/>
        <v>9.9051146431056836</v>
      </c>
      <c r="O265">
        <f t="shared" si="21"/>
        <v>9.8140497444518697</v>
      </c>
      <c r="P265">
        <f t="shared" si="22"/>
        <v>9.1064898653813842E-2</v>
      </c>
      <c r="Q265">
        <f t="shared" si="23"/>
        <v>2.405905146507701E-2</v>
      </c>
      <c r="R265">
        <f t="shared" si="24"/>
        <v>1.6187214988416991</v>
      </c>
    </row>
    <row r="266" spans="1:18" x14ac:dyDescent="0.3">
      <c r="A266" t="s">
        <v>264</v>
      </c>
      <c r="B266" s="1">
        <v>9.8973009400372103</v>
      </c>
      <c r="C266" s="1">
        <v>9.9959790885479265</v>
      </c>
      <c r="D266" s="1">
        <v>9.9184309601618175</v>
      </c>
      <c r="E266" s="1">
        <v>9.8812975369111165</v>
      </c>
      <c r="F266" s="1">
        <v>9.7643740238951899</v>
      </c>
      <c r="G266" s="1">
        <v>9.6042010832691691</v>
      </c>
      <c r="H266" s="4">
        <v>9.6401364588328526</v>
      </c>
      <c r="I266" s="4">
        <v>9.9071761007498473</v>
      </c>
      <c r="J266" s="4">
        <v>9.6195964172470809</v>
      </c>
      <c r="K266" s="4">
        <v>9.9823947034602849</v>
      </c>
      <c r="L266" s="4">
        <v>9.8088998392577693</v>
      </c>
      <c r="M266" s="4">
        <v>9.7940583976201747</v>
      </c>
      <c r="N266">
        <f t="shared" si="20"/>
        <v>9.843597272137071</v>
      </c>
      <c r="O266">
        <f t="shared" si="21"/>
        <v>9.7920436528613362</v>
      </c>
      <c r="P266">
        <f t="shared" si="22"/>
        <v>5.1553619275734874E-2</v>
      </c>
      <c r="Q266">
        <f t="shared" si="23"/>
        <v>0.54126217424181022</v>
      </c>
      <c r="R266">
        <f t="shared" si="24"/>
        <v>0.26659232223843343</v>
      </c>
    </row>
    <row r="267" spans="1:18" x14ac:dyDescent="0.3">
      <c r="A267" t="s">
        <v>265</v>
      </c>
      <c r="B267" s="1">
        <v>8.6645895025573907</v>
      </c>
      <c r="C267" s="1">
        <v>8.5093791489146877</v>
      </c>
      <c r="D267" s="1">
        <v>8.5869898654654353</v>
      </c>
      <c r="E267" s="1">
        <v>8.5611733652311468</v>
      </c>
      <c r="F267" s="1">
        <v>8.4058647571838208</v>
      </c>
      <c r="G267" s="1">
        <v>8.2406005499557953</v>
      </c>
      <c r="H267" s="4">
        <v>8.4838963725013308</v>
      </c>
      <c r="I267" s="4">
        <v>8.2288186904958813</v>
      </c>
      <c r="J267" s="4">
        <v>8.3344520745432096</v>
      </c>
      <c r="K267" s="4">
        <v>8.1437403356666351</v>
      </c>
      <c r="L267" s="4">
        <v>7.8836208162856716</v>
      </c>
      <c r="M267" s="4">
        <v>8.4425703368068881</v>
      </c>
      <c r="N267">
        <f t="shared" si="20"/>
        <v>8.4947661982180467</v>
      </c>
      <c r="O267">
        <f t="shared" si="21"/>
        <v>8.2528497710499362</v>
      </c>
      <c r="P267">
        <f t="shared" si="22"/>
        <v>0.24191642716811046</v>
      </c>
      <c r="Q267">
        <f t="shared" si="23"/>
        <v>5.4938801755620319E-2</v>
      </c>
      <c r="R267">
        <f t="shared" si="24"/>
        <v>1.2601208170049549</v>
      </c>
    </row>
    <row r="268" spans="1:18" x14ac:dyDescent="0.3">
      <c r="A268" t="s">
        <v>266</v>
      </c>
      <c r="B268" s="1">
        <v>11.388733072078555</v>
      </c>
      <c r="C268" s="1">
        <v>11.348645174752683</v>
      </c>
      <c r="D268" s="1">
        <v>11.393626418004612</v>
      </c>
      <c r="E268" s="1">
        <v>11.342291389419142</v>
      </c>
      <c r="F268" s="1">
        <v>11.318028680325289</v>
      </c>
      <c r="G268" s="1">
        <v>11.353841534259599</v>
      </c>
      <c r="H268" s="4">
        <v>11.27391795507509</v>
      </c>
      <c r="I268" s="4">
        <v>11.229876279124081</v>
      </c>
      <c r="J268" s="4">
        <v>11.329174062819357</v>
      </c>
      <c r="K268" s="4">
        <v>11.376364190360901</v>
      </c>
      <c r="L268" s="4">
        <v>11.455661138843464</v>
      </c>
      <c r="M268" s="4">
        <v>11.50539475925091</v>
      </c>
      <c r="N268">
        <f t="shared" si="20"/>
        <v>11.357527711473312</v>
      </c>
      <c r="O268">
        <f t="shared" si="21"/>
        <v>11.361731397578966</v>
      </c>
      <c r="P268">
        <f t="shared" si="22"/>
        <v>-4.2036861056544694E-3</v>
      </c>
      <c r="Q268">
        <f t="shared" si="23"/>
        <v>0.92830223518701183</v>
      </c>
      <c r="R268">
        <f t="shared" si="24"/>
        <v>3.2310603841401823E-2</v>
      </c>
    </row>
    <row r="269" spans="1:18" x14ac:dyDescent="0.3">
      <c r="A269" t="s">
        <v>267</v>
      </c>
      <c r="B269" s="1">
        <v>9.6217222321830977</v>
      </c>
      <c r="C269" s="1">
        <v>9.5437858471232211</v>
      </c>
      <c r="D269" s="1">
        <v>9.4875988947232539</v>
      </c>
      <c r="E269" s="1">
        <v>9.2804924098298596</v>
      </c>
      <c r="F269" s="1">
        <v>9.5618797965638791</v>
      </c>
      <c r="G269" s="1">
        <v>9.3552189351006092</v>
      </c>
      <c r="H269" s="4">
        <v>9.4382720561248306</v>
      </c>
      <c r="I269" s="4">
        <v>9.218078825863925</v>
      </c>
      <c r="J269" s="4">
        <v>9.5116340712194649</v>
      </c>
      <c r="K269" s="4">
        <v>9.4067152273595909</v>
      </c>
      <c r="L269" s="4">
        <v>9.5237383617847104</v>
      </c>
      <c r="M269" s="4">
        <v>9.322536603509473</v>
      </c>
      <c r="N269">
        <f t="shared" si="20"/>
        <v>9.475116352587321</v>
      </c>
      <c r="O269">
        <f t="shared" si="21"/>
        <v>9.4034958576436676</v>
      </c>
      <c r="P269">
        <f t="shared" si="22"/>
        <v>7.1620494943653412E-2</v>
      </c>
      <c r="Q269">
        <f t="shared" si="23"/>
        <v>0.34204642158555265</v>
      </c>
      <c r="R269">
        <f t="shared" si="24"/>
        <v>0.46591494870903444</v>
      </c>
    </row>
    <row r="270" spans="1:18" x14ac:dyDescent="0.3">
      <c r="A270" t="s">
        <v>268</v>
      </c>
      <c r="B270" s="1">
        <v>10.035417717161225</v>
      </c>
      <c r="C270" s="1">
        <v>10.081110566090187</v>
      </c>
      <c r="D270" s="1">
        <v>9.9493598380424793</v>
      </c>
      <c r="E270" s="1">
        <v>10.029149163420517</v>
      </c>
      <c r="F270" s="1">
        <v>10.029190583872161</v>
      </c>
      <c r="G270" s="1">
        <v>9.9190718764288661</v>
      </c>
      <c r="H270" s="4">
        <v>9.9225249395597164</v>
      </c>
      <c r="I270" s="4">
        <v>10.013099307120362</v>
      </c>
      <c r="J270" s="4">
        <v>9.8363028835097719</v>
      </c>
      <c r="K270" s="4">
        <v>9.9399170768470047</v>
      </c>
      <c r="L270" s="4">
        <v>9.7478573000959408</v>
      </c>
      <c r="M270" s="4">
        <v>9.803453085730558</v>
      </c>
      <c r="N270">
        <f t="shared" si="20"/>
        <v>10.00721662416924</v>
      </c>
      <c r="O270">
        <f t="shared" si="21"/>
        <v>9.8771924321438913</v>
      </c>
      <c r="P270">
        <f t="shared" si="22"/>
        <v>0.13002419202534909</v>
      </c>
      <c r="Q270">
        <f t="shared" si="23"/>
        <v>2.3822758864923011E-2</v>
      </c>
      <c r="R270">
        <f t="shared" si="24"/>
        <v>1.6230079451860926</v>
      </c>
    </row>
    <row r="271" spans="1:18" x14ac:dyDescent="0.3">
      <c r="A271" t="s">
        <v>269</v>
      </c>
      <c r="B271" s="1">
        <v>8.2440307755643847</v>
      </c>
      <c r="C271" s="1">
        <v>7.6281903346152138</v>
      </c>
      <c r="D271" s="1">
        <v>8.130055682342828</v>
      </c>
      <c r="E271" s="1">
        <v>7.4818801396202854</v>
      </c>
      <c r="F271" s="1">
        <v>7.9695879808972796</v>
      </c>
      <c r="G271" s="1">
        <v>8.1544130851749674</v>
      </c>
      <c r="H271" s="4">
        <v>7.6049608695037785</v>
      </c>
      <c r="I271" s="4">
        <v>6.1540079475590241</v>
      </c>
      <c r="J271" s="4">
        <v>8.2127638639021221</v>
      </c>
      <c r="K271" s="4">
        <v>8.1793119892100172</v>
      </c>
      <c r="L271" s="4">
        <v>7.7341676611507619</v>
      </c>
      <c r="M271" s="4">
        <v>7.6901376929866352</v>
      </c>
      <c r="N271">
        <f t="shared" si="20"/>
        <v>7.9346929997024924</v>
      </c>
      <c r="O271">
        <f t="shared" si="21"/>
        <v>7.5958916707187241</v>
      </c>
      <c r="P271">
        <f t="shared" si="22"/>
        <v>0.33880132898376836</v>
      </c>
      <c r="Q271">
        <f t="shared" si="23"/>
        <v>0.34338883539677495</v>
      </c>
      <c r="R271">
        <f t="shared" si="24"/>
        <v>0.46421382916460652</v>
      </c>
    </row>
    <row r="272" spans="1:18" x14ac:dyDescent="0.3">
      <c r="A272" t="s">
        <v>270</v>
      </c>
      <c r="B272" s="1">
        <v>9.4663824088135566</v>
      </c>
      <c r="C272" s="1">
        <v>9.4062475308065707</v>
      </c>
      <c r="D272" s="1">
        <v>9.452570726296166</v>
      </c>
      <c r="E272" s="1">
        <v>9.4408899256635586</v>
      </c>
      <c r="F272" s="1">
        <v>9.5311669899072946</v>
      </c>
      <c r="G272" s="1">
        <v>9.5319272418769554</v>
      </c>
      <c r="H272" s="4">
        <v>9.4981910199767388</v>
      </c>
      <c r="I272" s="4">
        <v>9.2934716488381337</v>
      </c>
      <c r="J272" s="4">
        <v>9.5233855287566449</v>
      </c>
      <c r="K272" s="4">
        <v>9.4379184875316646</v>
      </c>
      <c r="L272" s="4">
        <v>9.4779403623198188</v>
      </c>
      <c r="M272" s="4">
        <v>9.3589368547975713</v>
      </c>
      <c r="N272">
        <f t="shared" si="20"/>
        <v>9.4715308038940176</v>
      </c>
      <c r="O272">
        <f t="shared" si="21"/>
        <v>9.4316406503700954</v>
      </c>
      <c r="P272">
        <f t="shared" si="22"/>
        <v>3.9890153523922223E-2</v>
      </c>
      <c r="Q272">
        <f t="shared" si="23"/>
        <v>0.36712733222363986</v>
      </c>
      <c r="R272">
        <f t="shared" si="24"/>
        <v>0.43518328154877522</v>
      </c>
    </row>
    <row r="273" spans="1:18" x14ac:dyDescent="0.3">
      <c r="A273" t="s">
        <v>271</v>
      </c>
      <c r="B273" s="1">
        <v>10.482455053145287</v>
      </c>
      <c r="C273" s="1">
        <v>10.365174159244493</v>
      </c>
      <c r="D273" s="1">
        <v>10.442829485270307</v>
      </c>
      <c r="E273" s="1">
        <v>10.250014115010371</v>
      </c>
      <c r="F273" s="1">
        <v>10.276578084792849</v>
      </c>
      <c r="G273" s="1">
        <v>10.367414751246828</v>
      </c>
      <c r="H273" s="4">
        <v>10.3590686759874</v>
      </c>
      <c r="I273" s="4">
        <v>10.269056530197279</v>
      </c>
      <c r="J273" s="4">
        <v>10.17205240918307</v>
      </c>
      <c r="K273" s="4">
        <v>10.326272175348356</v>
      </c>
      <c r="L273" s="4">
        <v>10.45456662502305</v>
      </c>
      <c r="M273" s="4">
        <v>10.471177297091488</v>
      </c>
      <c r="N273">
        <f t="shared" si="20"/>
        <v>10.364077608118356</v>
      </c>
      <c r="O273">
        <f t="shared" si="21"/>
        <v>10.342032285471772</v>
      </c>
      <c r="P273">
        <f t="shared" si="22"/>
        <v>2.2045322646583543E-2</v>
      </c>
      <c r="Q273">
        <f t="shared" si="23"/>
        <v>0.71756231606400767</v>
      </c>
      <c r="R273">
        <f t="shared" si="24"/>
        <v>0.14414037703641661</v>
      </c>
    </row>
    <row r="274" spans="1:18" x14ac:dyDescent="0.3">
      <c r="A274" t="s">
        <v>272</v>
      </c>
      <c r="B274" s="1">
        <v>8.8518114943950454</v>
      </c>
      <c r="C274" s="1">
        <v>8.6047014752878024</v>
      </c>
      <c r="D274" s="1">
        <v>8.7689121065652973</v>
      </c>
      <c r="E274" s="1">
        <v>9.092968509324141</v>
      </c>
      <c r="F274" s="1">
        <v>8.7111851344794609</v>
      </c>
      <c r="G274" s="1">
        <v>9.1376828248462658</v>
      </c>
      <c r="H274" s="4">
        <v>8.6500823913501481</v>
      </c>
      <c r="I274" s="4">
        <v>8.890233872168773</v>
      </c>
      <c r="J274" s="4">
        <v>8.7757748686372921</v>
      </c>
      <c r="K274" s="4">
        <v>8.5500926153416241</v>
      </c>
      <c r="L274" s="4">
        <v>8.8402429102125044</v>
      </c>
      <c r="M274" s="4">
        <v>8.8931194758359187</v>
      </c>
      <c r="N274">
        <f t="shared" si="20"/>
        <v>8.8612102574830018</v>
      </c>
      <c r="O274">
        <f t="shared" si="21"/>
        <v>8.7665910222577086</v>
      </c>
      <c r="P274">
        <f t="shared" si="22"/>
        <v>9.4619235225293252E-2</v>
      </c>
      <c r="Q274">
        <f t="shared" si="23"/>
        <v>0.38754439659851658</v>
      </c>
      <c r="R274">
        <f t="shared" si="24"/>
        <v>0.41167853807820259</v>
      </c>
    </row>
    <row r="275" spans="1:18" x14ac:dyDescent="0.3">
      <c r="A275" t="s">
        <v>273</v>
      </c>
      <c r="B275" s="1">
        <v>13.493143680869622</v>
      </c>
      <c r="C275" s="1">
        <v>13.486748306450226</v>
      </c>
      <c r="D275" s="1">
        <v>13.261984700563024</v>
      </c>
      <c r="E275" s="1">
        <v>13.516348855773167</v>
      </c>
      <c r="F275" s="1">
        <v>13.46868894746286</v>
      </c>
      <c r="G275" s="1">
        <v>13.343881073456251</v>
      </c>
      <c r="H275" s="4">
        <v>13.366022987938651</v>
      </c>
      <c r="I275" s="4">
        <v>13.553586098807427</v>
      </c>
      <c r="J275" s="4">
        <v>13.372704570403036</v>
      </c>
      <c r="K275" s="4">
        <v>13.396753270525815</v>
      </c>
      <c r="L275" s="4">
        <v>13.207529912176225</v>
      </c>
      <c r="M275" s="4">
        <v>13.314394894287952</v>
      </c>
      <c r="N275">
        <f t="shared" si="20"/>
        <v>13.428465927429192</v>
      </c>
      <c r="O275">
        <f t="shared" si="21"/>
        <v>13.368498622356519</v>
      </c>
      <c r="P275">
        <f t="shared" si="22"/>
        <v>5.9967305072673227E-2</v>
      </c>
      <c r="Q275">
        <f t="shared" si="23"/>
        <v>0.3572658674625957</v>
      </c>
      <c r="R275">
        <f t="shared" si="24"/>
        <v>0.44700847352813439</v>
      </c>
    </row>
    <row r="276" spans="1:18" x14ac:dyDescent="0.3">
      <c r="A276" t="s">
        <v>274</v>
      </c>
      <c r="B276" s="1">
        <v>8.1887866309550645</v>
      </c>
      <c r="C276" s="1">
        <v>8.268471822912371</v>
      </c>
      <c r="D276" s="1">
        <v>7.8491861387434581</v>
      </c>
      <c r="E276" s="1">
        <v>8.468542589945951</v>
      </c>
      <c r="F276" s="1">
        <v>8.5255208090950703</v>
      </c>
      <c r="G276" s="1">
        <v>8.5263036062064561</v>
      </c>
      <c r="H276" s="4">
        <v>8.0748907201263389</v>
      </c>
      <c r="I276" s="4">
        <v>7.9868659723291149</v>
      </c>
      <c r="J276" s="4">
        <v>8.3914154564843688</v>
      </c>
      <c r="K276" s="4">
        <v>8.5511699138727586</v>
      </c>
      <c r="L276" s="4">
        <v>7.8112783500566429</v>
      </c>
      <c r="M276" s="4">
        <v>8.1366835776972355</v>
      </c>
      <c r="N276">
        <f t="shared" si="20"/>
        <v>8.3044685996430605</v>
      </c>
      <c r="O276">
        <f t="shared" si="21"/>
        <v>8.1587173317610766</v>
      </c>
      <c r="P276">
        <f t="shared" si="22"/>
        <v>0.14575126788198389</v>
      </c>
      <c r="Q276">
        <f t="shared" si="23"/>
        <v>0.36670133099992008</v>
      </c>
      <c r="R276">
        <f t="shared" si="24"/>
        <v>0.43568751369668757</v>
      </c>
    </row>
    <row r="277" spans="1:18" x14ac:dyDescent="0.3">
      <c r="A277" t="s">
        <v>275</v>
      </c>
      <c r="B277" s="1">
        <v>10.814614507639094</v>
      </c>
      <c r="C277" s="1">
        <v>10.744228383881838</v>
      </c>
      <c r="D277" s="1">
        <v>10.811760002997682</v>
      </c>
      <c r="E277" s="1">
        <v>10.765775065019124</v>
      </c>
      <c r="F277" s="1">
        <v>10.664509506652164</v>
      </c>
      <c r="G277" s="1">
        <v>10.714752089478138</v>
      </c>
      <c r="H277" s="4">
        <v>10.745287761024695</v>
      </c>
      <c r="I277" s="4">
        <v>10.609169501908568</v>
      </c>
      <c r="J277" s="4">
        <v>10.894734411921982</v>
      </c>
      <c r="K277" s="4">
        <v>10.754737213602377</v>
      </c>
      <c r="L277" s="4">
        <v>10.828406269921146</v>
      </c>
      <c r="M277" s="4">
        <v>10.749416943367137</v>
      </c>
      <c r="N277">
        <f t="shared" si="20"/>
        <v>10.752606592611341</v>
      </c>
      <c r="O277">
        <f t="shared" si="21"/>
        <v>10.763625350290985</v>
      </c>
      <c r="P277">
        <f t="shared" si="22"/>
        <v>-1.1018757679643443E-2</v>
      </c>
      <c r="Q277">
        <f t="shared" si="23"/>
        <v>0.81535113108589052</v>
      </c>
      <c r="R277">
        <f t="shared" si="24"/>
        <v>8.8655321993192274E-2</v>
      </c>
    </row>
    <row r="278" spans="1:18" x14ac:dyDescent="0.3">
      <c r="A278" t="s">
        <v>276</v>
      </c>
      <c r="B278" s="1">
        <v>10.54214194839146</v>
      </c>
      <c r="C278" s="1">
        <v>10.478324711485028</v>
      </c>
      <c r="D278" s="1">
        <v>10.401551541444221</v>
      </c>
      <c r="E278" s="1">
        <v>10.58108757266546</v>
      </c>
      <c r="F278" s="1">
        <v>10.577542124244664</v>
      </c>
      <c r="G278" s="1">
        <v>10.624676673038005</v>
      </c>
      <c r="H278" s="4">
        <v>10.39186651011971</v>
      </c>
      <c r="I278" s="4">
        <v>10.501250037802803</v>
      </c>
      <c r="J278" s="4">
        <v>10.338301837549608</v>
      </c>
      <c r="K278" s="4">
        <v>10.481648092080576</v>
      </c>
      <c r="L278" s="4">
        <v>10.527623613960618</v>
      </c>
      <c r="M278" s="4">
        <v>10.570254192685102</v>
      </c>
      <c r="N278">
        <f t="shared" si="20"/>
        <v>10.53422076187814</v>
      </c>
      <c r="O278">
        <f t="shared" si="21"/>
        <v>10.468490714033068</v>
      </c>
      <c r="P278">
        <f t="shared" si="22"/>
        <v>6.5730047845072193E-2</v>
      </c>
      <c r="Q278">
        <f t="shared" si="23"/>
        <v>0.20645850328397286</v>
      </c>
      <c r="R278">
        <f t="shared" si="24"/>
        <v>0.68516722539156927</v>
      </c>
    </row>
    <row r="279" spans="1:18" x14ac:dyDescent="0.3">
      <c r="A279" t="s">
        <v>277</v>
      </c>
      <c r="B279" s="1">
        <v>10.167894783709414</v>
      </c>
      <c r="C279" s="1">
        <v>9.9129342326799446</v>
      </c>
      <c r="D279" s="1">
        <v>9.7797850053011324</v>
      </c>
      <c r="E279" s="1">
        <v>10.098755881541296</v>
      </c>
      <c r="F279" s="1">
        <v>10.0992294440584</v>
      </c>
      <c r="G279" s="1">
        <v>10.030791263367439</v>
      </c>
      <c r="H279" s="4">
        <v>9.9653514112155559</v>
      </c>
      <c r="I279" s="4">
        <v>10.001577085389535</v>
      </c>
      <c r="J279" s="4">
        <v>9.879583249612784</v>
      </c>
      <c r="K279" s="4">
        <v>10.212155886008775</v>
      </c>
      <c r="L279" s="4">
        <v>10.188984389091269</v>
      </c>
      <c r="M279" s="4">
        <v>10.022062595255248</v>
      </c>
      <c r="N279">
        <f t="shared" si="20"/>
        <v>10.014898435109606</v>
      </c>
      <c r="O279">
        <f t="shared" si="21"/>
        <v>10.044952436095528</v>
      </c>
      <c r="P279">
        <f t="shared" si="22"/>
        <v>-3.0054000985922258E-2</v>
      </c>
      <c r="Q279">
        <f t="shared" si="23"/>
        <v>0.71241567748907808</v>
      </c>
      <c r="R279">
        <f t="shared" si="24"/>
        <v>0.14726653197678918</v>
      </c>
    </row>
    <row r="280" spans="1:18" x14ac:dyDescent="0.3">
      <c r="A280" t="s">
        <v>278</v>
      </c>
      <c r="B280" s="1">
        <v>6.8299763734553638</v>
      </c>
      <c r="C280" s="1">
        <v>7.7240362863652425</v>
      </c>
      <c r="D280" s="1">
        <v>7.4703741704162452</v>
      </c>
      <c r="E280" s="1">
        <v>7.1290769029306311</v>
      </c>
      <c r="F280" s="1">
        <v>7.2426977679080098</v>
      </c>
      <c r="G280" s="1">
        <v>7.8363660087166727</v>
      </c>
      <c r="H280" s="4">
        <v>6.402585758232588</v>
      </c>
      <c r="I280" s="4">
        <v>7.6068863392759152</v>
      </c>
      <c r="J280" s="4">
        <v>7.4082023448521781</v>
      </c>
      <c r="K280" s="4">
        <v>7.6038488514834421</v>
      </c>
      <c r="L280" s="4">
        <v>7.7825396177539963</v>
      </c>
      <c r="M280" s="4">
        <v>8.03551394402764</v>
      </c>
      <c r="N280">
        <f t="shared" si="20"/>
        <v>7.3720879182986954</v>
      </c>
      <c r="O280">
        <f t="shared" si="21"/>
        <v>7.4732628092709597</v>
      </c>
      <c r="P280">
        <f t="shared" si="22"/>
        <v>-0.10117489097226429</v>
      </c>
      <c r="Q280">
        <f t="shared" si="23"/>
        <v>0.72440908106473079</v>
      </c>
      <c r="R280">
        <f t="shared" si="24"/>
        <v>0.14001611408467365</v>
      </c>
    </row>
    <row r="281" spans="1:18" x14ac:dyDescent="0.3">
      <c r="A281" t="s">
        <v>279</v>
      </c>
      <c r="B281" s="1">
        <v>10.821582672706793</v>
      </c>
      <c r="C281" s="1">
        <v>10.856518903923508</v>
      </c>
      <c r="D281" s="1">
        <v>10.770804274270354</v>
      </c>
      <c r="E281" s="1">
        <v>10.829048791551411</v>
      </c>
      <c r="F281" s="1">
        <v>10.885757373954229</v>
      </c>
      <c r="G281" s="1">
        <v>10.943078864037183</v>
      </c>
      <c r="H281" s="4">
        <v>10.916043651526945</v>
      </c>
      <c r="I281" s="4">
        <v>10.953927234305347</v>
      </c>
      <c r="J281" s="4">
        <v>10.796542598147949</v>
      </c>
      <c r="K281" s="4">
        <v>10.957094784526726</v>
      </c>
      <c r="L281" s="4">
        <v>10.964348088470251</v>
      </c>
      <c r="M281" s="4">
        <v>10.798998236079505</v>
      </c>
      <c r="N281">
        <f t="shared" si="20"/>
        <v>10.851131813407248</v>
      </c>
      <c r="O281">
        <f t="shared" si="21"/>
        <v>10.897825765509452</v>
      </c>
      <c r="P281">
        <f t="shared" si="22"/>
        <v>-4.6693952102204506E-2</v>
      </c>
      <c r="Q281">
        <f t="shared" si="23"/>
        <v>0.27662727256721964</v>
      </c>
      <c r="R281">
        <f t="shared" si="24"/>
        <v>0.55810500520440853</v>
      </c>
    </row>
    <row r="282" spans="1:18" x14ac:dyDescent="0.3">
      <c r="A282" t="s">
        <v>280</v>
      </c>
      <c r="B282" s="1">
        <v>11.075345436615139</v>
      </c>
      <c r="C282" s="1">
        <v>11.162737483679981</v>
      </c>
      <c r="D282" s="1">
        <v>11.147974411494918</v>
      </c>
      <c r="E282" s="1">
        <v>11.143593671389851</v>
      </c>
      <c r="F282" s="1">
        <v>11.078117442523652</v>
      </c>
      <c r="G282" s="1">
        <v>11.10218569315594</v>
      </c>
      <c r="H282" s="4">
        <v>11.007763148083548</v>
      </c>
      <c r="I282" s="4">
        <v>10.759322309497817</v>
      </c>
      <c r="J282" s="4">
        <v>11.017734044849542</v>
      </c>
      <c r="K282" s="4">
        <v>11.210330413537889</v>
      </c>
      <c r="L282" s="4">
        <v>11.12233623018334</v>
      </c>
      <c r="M282" s="4">
        <v>11.168822521590837</v>
      </c>
      <c r="N282">
        <f t="shared" si="20"/>
        <v>11.118325689809915</v>
      </c>
      <c r="O282">
        <f t="shared" si="21"/>
        <v>11.047718111290495</v>
      </c>
      <c r="P282">
        <f t="shared" si="22"/>
        <v>7.0607578519419789E-2</v>
      </c>
      <c r="Q282">
        <f t="shared" si="23"/>
        <v>0.34359701510327584</v>
      </c>
      <c r="R282">
        <f t="shared" si="24"/>
        <v>0.46395061762835949</v>
      </c>
    </row>
    <row r="283" spans="1:18" x14ac:dyDescent="0.3">
      <c r="A283" t="s">
        <v>281</v>
      </c>
      <c r="B283" s="1">
        <v>9.3985940713609004</v>
      </c>
      <c r="C283" s="1">
        <v>9.3806342213937857</v>
      </c>
      <c r="D283" s="1">
        <v>9.3662129150267877</v>
      </c>
      <c r="E283" s="1">
        <v>9.2357509896926899</v>
      </c>
      <c r="F283" s="1">
        <v>9.5838725537834897</v>
      </c>
      <c r="G283" s="1">
        <v>9.4952354541678918</v>
      </c>
      <c r="H283" s="4">
        <v>9.301861966687845</v>
      </c>
      <c r="I283" s="4">
        <v>9.5304843712315463</v>
      </c>
      <c r="J283" s="4">
        <v>9.4355452566728175</v>
      </c>
      <c r="K283" s="4">
        <v>9.3793567048209301</v>
      </c>
      <c r="L283" s="4">
        <v>9.4438966862354548</v>
      </c>
      <c r="M283" s="4">
        <v>9.5276920258824855</v>
      </c>
      <c r="N283">
        <f t="shared" si="20"/>
        <v>9.4100500342375906</v>
      </c>
      <c r="O283">
        <f t="shared" si="21"/>
        <v>9.436472835255179</v>
      </c>
      <c r="P283">
        <f t="shared" si="22"/>
        <v>-2.6422801017588426E-2</v>
      </c>
      <c r="Q283">
        <f t="shared" si="23"/>
        <v>0.67175188807006725</v>
      </c>
      <c r="R283">
        <f t="shared" si="24"/>
        <v>0.17279110423642502</v>
      </c>
    </row>
    <row r="284" spans="1:18" x14ac:dyDescent="0.3">
      <c r="A284" t="s">
        <v>282</v>
      </c>
      <c r="B284" s="1">
        <v>7.4991283464993224</v>
      </c>
      <c r="C284" s="1">
        <v>8.2263158493354869</v>
      </c>
      <c r="D284" s="1">
        <v>7.966303561412599</v>
      </c>
      <c r="E284" s="1">
        <v>7.7928553523624897</v>
      </c>
      <c r="F284" s="1">
        <v>8.1438933607564117</v>
      </c>
      <c r="G284" s="1">
        <v>7.6503337538459304</v>
      </c>
      <c r="H284" s="4">
        <v>7.4861512131023895</v>
      </c>
      <c r="I284" s="4">
        <v>7.3037807481771031</v>
      </c>
      <c r="J284" s="4">
        <v>7.8478716671746129</v>
      </c>
      <c r="K284" s="4">
        <v>7.9091130377705632</v>
      </c>
      <c r="L284" s="4">
        <v>7.6577114522817977</v>
      </c>
      <c r="M284" s="4">
        <v>8.305514592326265</v>
      </c>
      <c r="N284">
        <f t="shared" si="20"/>
        <v>7.8798050373687074</v>
      </c>
      <c r="O284">
        <f t="shared" si="21"/>
        <v>7.7516904518054544</v>
      </c>
      <c r="P284">
        <f t="shared" si="22"/>
        <v>0.12811458556325306</v>
      </c>
      <c r="Q284">
        <f t="shared" si="23"/>
        <v>0.50435014420033963</v>
      </c>
      <c r="R284">
        <f t="shared" si="24"/>
        <v>0.29726785066521294</v>
      </c>
    </row>
    <row r="285" spans="1:18" x14ac:dyDescent="0.3">
      <c r="A285" t="s">
        <v>283</v>
      </c>
      <c r="B285" s="1">
        <v>8.044066196856555</v>
      </c>
      <c r="C285" s="1">
        <v>8.3029130440697543</v>
      </c>
      <c r="D285" s="1">
        <v>8.2982459009518958</v>
      </c>
      <c r="E285" s="1">
        <v>7.9678026451963939</v>
      </c>
      <c r="F285" s="1">
        <v>7.8861843060542478</v>
      </c>
      <c r="G285" s="1">
        <v>7.9059284781731352</v>
      </c>
      <c r="H285" s="4">
        <v>7.7877719928461699</v>
      </c>
      <c r="I285" s="4">
        <v>8.4884828744445322</v>
      </c>
      <c r="J285" s="4">
        <v>8.3205298066612343</v>
      </c>
      <c r="K285" s="4">
        <v>8.2369230666056819</v>
      </c>
      <c r="L285" s="4">
        <v>7.807741306483666</v>
      </c>
      <c r="M285" s="4">
        <v>8.1041793807069737</v>
      </c>
      <c r="N285">
        <f t="shared" si="20"/>
        <v>8.0675234285503308</v>
      </c>
      <c r="O285">
        <f t="shared" si="21"/>
        <v>8.1242714046247091</v>
      </c>
      <c r="P285">
        <f t="shared" si="22"/>
        <v>-5.6747976074378315E-2</v>
      </c>
      <c r="Q285">
        <f t="shared" si="23"/>
        <v>0.69196014603430112</v>
      </c>
      <c r="R285">
        <f t="shared" si="24"/>
        <v>0.15991891834066901</v>
      </c>
    </row>
    <row r="286" spans="1:18" x14ac:dyDescent="0.3">
      <c r="A286" t="s">
        <v>284</v>
      </c>
      <c r="B286" s="1">
        <v>11.831841622951762</v>
      </c>
      <c r="C286" s="1">
        <v>11.705135565509323</v>
      </c>
      <c r="D286" s="1">
        <v>11.636665399663821</v>
      </c>
      <c r="E286" s="1">
        <v>11.676093712121986</v>
      </c>
      <c r="F286" s="1">
        <v>11.773279347431224</v>
      </c>
      <c r="G286" s="1">
        <v>11.734997453197627</v>
      </c>
      <c r="H286" s="4">
        <v>11.81170783169495</v>
      </c>
      <c r="I286" s="4">
        <v>11.778676758539016</v>
      </c>
      <c r="J286" s="4">
        <v>11.729068369401313</v>
      </c>
      <c r="K286" s="4">
        <v>11.857149029158647</v>
      </c>
      <c r="L286" s="4">
        <v>11.924819924857481</v>
      </c>
      <c r="M286" s="4">
        <v>11.880092391291415</v>
      </c>
      <c r="N286">
        <f t="shared" si="20"/>
        <v>11.726335516812624</v>
      </c>
      <c r="O286">
        <f t="shared" si="21"/>
        <v>11.830252384157136</v>
      </c>
      <c r="P286">
        <f t="shared" si="22"/>
        <v>-0.10391686734451255</v>
      </c>
      <c r="Q286">
        <f t="shared" si="23"/>
        <v>2.8867053355545784E-2</v>
      </c>
      <c r="R286">
        <f t="shared" si="24"/>
        <v>1.539597545067618</v>
      </c>
    </row>
    <row r="287" spans="1:18" x14ac:dyDescent="0.3">
      <c r="A287" t="s">
        <v>285</v>
      </c>
      <c r="B287" s="1">
        <v>11.062066381194567</v>
      </c>
      <c r="C287" s="1">
        <v>11.030384362376338</v>
      </c>
      <c r="D287" s="1">
        <v>10.955831504235883</v>
      </c>
      <c r="E287" s="1">
        <v>10.896491348962233</v>
      </c>
      <c r="F287" s="1">
        <v>10.876394158783242</v>
      </c>
      <c r="G287" s="1">
        <v>10.937219316274868</v>
      </c>
      <c r="H287" s="4">
        <v>11.064466592208735</v>
      </c>
      <c r="I287" s="4">
        <v>11.014118134951916</v>
      </c>
      <c r="J287" s="4">
        <v>11.031039485573942</v>
      </c>
      <c r="K287" s="4">
        <v>11.022104219663165</v>
      </c>
      <c r="L287" s="4">
        <v>11.049065743105574</v>
      </c>
      <c r="M287" s="4">
        <v>10.941429143586742</v>
      </c>
      <c r="N287">
        <f t="shared" si="20"/>
        <v>10.959731178637854</v>
      </c>
      <c r="O287">
        <f t="shared" si="21"/>
        <v>11.020370553181678</v>
      </c>
      <c r="P287">
        <f t="shared" si="22"/>
        <v>-6.0639374543823621E-2</v>
      </c>
      <c r="Q287">
        <f t="shared" si="23"/>
        <v>0.11829627644175481</v>
      </c>
      <c r="R287">
        <f t="shared" si="24"/>
        <v>0.92702892524738112</v>
      </c>
    </row>
    <row r="288" spans="1:18" x14ac:dyDescent="0.3">
      <c r="A288" t="s">
        <v>286</v>
      </c>
      <c r="B288" s="1">
        <v>14.313975621073501</v>
      </c>
      <c r="C288" s="1">
        <v>14.226161535868815</v>
      </c>
      <c r="D288" s="1">
        <v>14.241497602902529</v>
      </c>
      <c r="E288" s="1">
        <v>14.322904119798338</v>
      </c>
      <c r="F288" s="1">
        <v>14.335348480197654</v>
      </c>
      <c r="G288" s="1">
        <v>14.387158410863575</v>
      </c>
      <c r="H288" s="4">
        <v>14.224755394000468</v>
      </c>
      <c r="I288" s="4">
        <v>14.260879115295568</v>
      </c>
      <c r="J288" s="4">
        <v>14.250536774550834</v>
      </c>
      <c r="K288" s="4">
        <v>14.380571319358506</v>
      </c>
      <c r="L288" s="4">
        <v>14.445827685199864</v>
      </c>
      <c r="M288" s="4">
        <v>14.400901444683262</v>
      </c>
      <c r="N288">
        <f t="shared" si="20"/>
        <v>14.304507628450736</v>
      </c>
      <c r="O288">
        <f t="shared" si="21"/>
        <v>14.327245288848083</v>
      </c>
      <c r="P288">
        <f t="shared" si="22"/>
        <v>-2.2737660397346815E-2</v>
      </c>
      <c r="Q288">
        <f t="shared" si="23"/>
        <v>0.62798119367086924</v>
      </c>
      <c r="R288">
        <f t="shared" si="24"/>
        <v>0.20205336200685181</v>
      </c>
    </row>
    <row r="289" spans="1:18" x14ac:dyDescent="0.3">
      <c r="A289" t="s">
        <v>287</v>
      </c>
      <c r="B289" s="1">
        <v>7.6397386386067314</v>
      </c>
      <c r="C289" s="1">
        <v>7.9575664159256387</v>
      </c>
      <c r="D289" s="1">
        <v>7.7512762486110898</v>
      </c>
      <c r="E289" s="1">
        <v>8.4252998394781891</v>
      </c>
      <c r="F289" s="1">
        <v>8.55405157796163</v>
      </c>
      <c r="G289" s="1">
        <v>8.4532706340106234</v>
      </c>
      <c r="H289" s="4">
        <v>7.9793966126800173</v>
      </c>
      <c r="I289" s="4">
        <v>7.5827817827752177</v>
      </c>
      <c r="J289" s="4">
        <v>7.8754729171600903</v>
      </c>
      <c r="K289" s="4">
        <v>8.7540857821979134</v>
      </c>
      <c r="L289" s="4">
        <v>8.8983897665348479</v>
      </c>
      <c r="M289" s="4">
        <v>8.8313072438020512</v>
      </c>
      <c r="N289">
        <f t="shared" si="20"/>
        <v>8.1302005590989825</v>
      </c>
      <c r="O289">
        <f t="shared" si="21"/>
        <v>8.3202390175250223</v>
      </c>
      <c r="P289">
        <f t="shared" si="22"/>
        <v>-0.19003845842603972</v>
      </c>
      <c r="Q289">
        <f t="shared" si="23"/>
        <v>0.52096994581381395</v>
      </c>
      <c r="R289">
        <f t="shared" si="24"/>
        <v>0.28318732995133894</v>
      </c>
    </row>
    <row r="290" spans="1:18" x14ac:dyDescent="0.3">
      <c r="A290" t="s">
        <v>288</v>
      </c>
      <c r="B290" s="1">
        <v>8.0888942179310064</v>
      </c>
      <c r="C290" s="1">
        <v>8.0386446865933312</v>
      </c>
      <c r="D290" s="1">
        <v>8.7065650861883981</v>
      </c>
      <c r="E290" s="1">
        <v>8.379941471443372</v>
      </c>
      <c r="F290" s="1">
        <v>8.335479682890659</v>
      </c>
      <c r="G290" s="1">
        <v>8.5858263562574368</v>
      </c>
      <c r="H290" s="4">
        <v>7.9850449622534656</v>
      </c>
      <c r="I290" s="4">
        <v>8.6579614891802841</v>
      </c>
      <c r="J290" s="4">
        <v>8.0307223051745353</v>
      </c>
      <c r="K290" s="4">
        <v>8.3515134940348865</v>
      </c>
      <c r="L290" s="4">
        <v>8.6702667573944971</v>
      </c>
      <c r="M290" s="4">
        <v>8.7980181030303015</v>
      </c>
      <c r="N290">
        <f t="shared" si="20"/>
        <v>8.3558919168840333</v>
      </c>
      <c r="O290">
        <f t="shared" si="21"/>
        <v>8.4155878518446627</v>
      </c>
      <c r="P290">
        <f t="shared" si="22"/>
        <v>-5.9695934960629415E-2</v>
      </c>
      <c r="Q290">
        <f t="shared" si="23"/>
        <v>0.74550466304988605</v>
      </c>
      <c r="R290">
        <f t="shared" si="24"/>
        <v>0.12754963573814851</v>
      </c>
    </row>
    <row r="291" spans="1:18" x14ac:dyDescent="0.3">
      <c r="A291" t="s">
        <v>289</v>
      </c>
      <c r="B291" s="1">
        <v>12.955210348881353</v>
      </c>
      <c r="C291" s="1">
        <v>12.894541169731333</v>
      </c>
      <c r="D291" s="1">
        <v>12.9473173182051</v>
      </c>
      <c r="E291" s="1">
        <v>12.827100514403378</v>
      </c>
      <c r="F291" s="1">
        <v>12.789470474736726</v>
      </c>
      <c r="G291" s="1">
        <v>12.836508030334274</v>
      </c>
      <c r="H291" s="4">
        <v>12.954968716222037</v>
      </c>
      <c r="I291" s="4">
        <v>13.049521864532183</v>
      </c>
      <c r="J291" s="4">
        <v>12.936159414867101</v>
      </c>
      <c r="K291" s="4">
        <v>12.940599905154992</v>
      </c>
      <c r="L291" s="4">
        <v>12.905443417954833</v>
      </c>
      <c r="M291" s="4">
        <v>12.967411808328523</v>
      </c>
      <c r="N291">
        <f t="shared" si="20"/>
        <v>12.87502464271536</v>
      </c>
      <c r="O291">
        <f t="shared" si="21"/>
        <v>12.959017521176611</v>
      </c>
      <c r="P291">
        <f t="shared" si="22"/>
        <v>-8.3992878461250697E-2</v>
      </c>
      <c r="Q291">
        <f t="shared" si="23"/>
        <v>3.6274376651790792E-2</v>
      </c>
      <c r="R291">
        <f t="shared" si="24"/>
        <v>1.4404000418540743</v>
      </c>
    </row>
    <row r="292" spans="1:18" x14ac:dyDescent="0.3">
      <c r="A292" t="s">
        <v>290</v>
      </c>
      <c r="B292" s="1">
        <v>10.317152543413465</v>
      </c>
      <c r="C292" s="1">
        <v>10.094974966169671</v>
      </c>
      <c r="D292" s="1">
        <v>10.166024959015637</v>
      </c>
      <c r="E292" s="1">
        <v>10.194559886022613</v>
      </c>
      <c r="F292" s="1">
        <v>9.9523772519679845</v>
      </c>
      <c r="G292" s="1">
        <v>10.051222538353429</v>
      </c>
      <c r="H292" s="4">
        <v>10.287770086196961</v>
      </c>
      <c r="I292" s="4">
        <v>10.231185172898085</v>
      </c>
      <c r="J292" s="4">
        <v>10.09315343127831</v>
      </c>
      <c r="K292" s="4">
        <v>9.9416198743782793</v>
      </c>
      <c r="L292" s="4">
        <v>10.190775337280709</v>
      </c>
      <c r="M292" s="4">
        <v>10.169060628337528</v>
      </c>
      <c r="N292">
        <f t="shared" si="20"/>
        <v>10.129385357490468</v>
      </c>
      <c r="O292">
        <f t="shared" si="21"/>
        <v>10.152260755061645</v>
      </c>
      <c r="P292">
        <f t="shared" si="22"/>
        <v>-2.2875397571176848E-2</v>
      </c>
      <c r="Q292">
        <f t="shared" si="23"/>
        <v>0.75585825119493688</v>
      </c>
      <c r="R292">
        <f t="shared" si="24"/>
        <v>0.12155964166261093</v>
      </c>
    </row>
    <row r="293" spans="1:18" x14ac:dyDescent="0.3">
      <c r="A293" t="s">
        <v>291</v>
      </c>
      <c r="B293" s="1">
        <v>12.124360448444815</v>
      </c>
      <c r="C293" s="1">
        <v>12.015028190982566</v>
      </c>
      <c r="D293" s="1">
        <v>11.986098013986686</v>
      </c>
      <c r="E293" s="1">
        <v>11.938186532603536</v>
      </c>
      <c r="F293" s="1">
        <v>11.965683292474457</v>
      </c>
      <c r="G293" s="1">
        <v>12.006648667502137</v>
      </c>
      <c r="H293" s="4">
        <v>12.078704557546153</v>
      </c>
      <c r="I293" s="4">
        <v>11.971981756306347</v>
      </c>
      <c r="J293" s="4">
        <v>11.950781869982219</v>
      </c>
      <c r="K293" s="4">
        <v>12.064166784120907</v>
      </c>
      <c r="L293" s="4">
        <v>11.940166750482817</v>
      </c>
      <c r="M293" s="4">
        <v>12.046363501463379</v>
      </c>
      <c r="N293">
        <f t="shared" si="20"/>
        <v>12.006000857665699</v>
      </c>
      <c r="O293">
        <f t="shared" si="21"/>
        <v>12.008694203316971</v>
      </c>
      <c r="P293">
        <f t="shared" si="22"/>
        <v>-2.6933456512718834E-3</v>
      </c>
      <c r="Q293">
        <f t="shared" si="23"/>
        <v>0.94230281760146406</v>
      </c>
      <c r="R293">
        <f t="shared" si="24"/>
        <v>2.5809510285909432E-2</v>
      </c>
    </row>
    <row r="294" spans="1:18" x14ac:dyDescent="0.3">
      <c r="A294" t="s">
        <v>292</v>
      </c>
      <c r="B294" s="1">
        <v>8.7880657509577933</v>
      </c>
      <c r="C294" s="1">
        <v>9.0073637162986859</v>
      </c>
      <c r="D294" s="1">
        <v>9.1874263094572584</v>
      </c>
      <c r="E294" s="1">
        <v>8.7147263358811671</v>
      </c>
      <c r="F294" s="1">
        <v>8.7825068556633905</v>
      </c>
      <c r="G294" s="1">
        <v>8.8560831008180401</v>
      </c>
      <c r="H294" s="4">
        <v>8.9595962981294655</v>
      </c>
      <c r="I294" s="4">
        <v>9.0534100563870261</v>
      </c>
      <c r="J294" s="4">
        <v>8.7733700194617068</v>
      </c>
      <c r="K294" s="4">
        <v>8.6855898011699448</v>
      </c>
      <c r="L294" s="4">
        <v>8.8998100543850018</v>
      </c>
      <c r="M294" s="4">
        <v>8.8922695818255431</v>
      </c>
      <c r="N294">
        <f t="shared" si="20"/>
        <v>8.8893620115127217</v>
      </c>
      <c r="O294">
        <f t="shared" si="21"/>
        <v>8.8773409685597819</v>
      </c>
      <c r="P294">
        <f t="shared" si="22"/>
        <v>1.2021042952939709E-2</v>
      </c>
      <c r="Q294">
        <f t="shared" si="23"/>
        <v>0.89642634211548156</v>
      </c>
      <c r="R294">
        <f t="shared" si="24"/>
        <v>4.7485389902143745E-2</v>
      </c>
    </row>
    <row r="295" spans="1:18" x14ac:dyDescent="0.3">
      <c r="A295" t="s">
        <v>293</v>
      </c>
      <c r="B295" s="1">
        <v>12.436542385074858</v>
      </c>
      <c r="C295" s="1">
        <v>12.343288444116196</v>
      </c>
      <c r="D295" s="1">
        <v>12.348545593078194</v>
      </c>
      <c r="E295" s="1">
        <v>12.264087747443227</v>
      </c>
      <c r="F295" s="1">
        <v>12.273297328906196</v>
      </c>
      <c r="G295" s="1">
        <v>12.315749616705489</v>
      </c>
      <c r="H295" s="4">
        <v>12.331051284435</v>
      </c>
      <c r="I295" s="4">
        <v>12.476943611859566</v>
      </c>
      <c r="J295" s="4">
        <v>12.292787499754654</v>
      </c>
      <c r="K295" s="4">
        <v>12.42637483987644</v>
      </c>
      <c r="L295" s="4">
        <v>12.385412162097547</v>
      </c>
      <c r="M295" s="4">
        <v>12.427778999239736</v>
      </c>
      <c r="N295">
        <f t="shared" si="20"/>
        <v>12.330251852554028</v>
      </c>
      <c r="O295">
        <f t="shared" si="21"/>
        <v>12.390058066210491</v>
      </c>
      <c r="P295">
        <f t="shared" si="22"/>
        <v>-5.9806213656463214E-2</v>
      </c>
      <c r="Q295">
        <f t="shared" si="23"/>
        <v>0.14501263732775785</v>
      </c>
      <c r="R295">
        <f t="shared" si="24"/>
        <v>0.83859414891977979</v>
      </c>
    </row>
    <row r="296" spans="1:18" x14ac:dyDescent="0.3">
      <c r="A296" t="s">
        <v>294</v>
      </c>
      <c r="B296" s="1">
        <v>12.368896547553364</v>
      </c>
      <c r="C296" s="1">
        <v>12.306739574021117</v>
      </c>
      <c r="D296" s="1">
        <v>12.341479906091113</v>
      </c>
      <c r="E296" s="1">
        <v>12.101578514149784</v>
      </c>
      <c r="F296" s="1">
        <v>12.182105661357562</v>
      </c>
      <c r="G296" s="1">
        <v>12.120840494678202</v>
      </c>
      <c r="H296" s="4">
        <v>12.283878376936002</v>
      </c>
      <c r="I296" s="4">
        <v>12.377527779939991</v>
      </c>
      <c r="J296" s="4">
        <v>12.330191427863703</v>
      </c>
      <c r="K296" s="4">
        <v>12.214480018472186</v>
      </c>
      <c r="L296" s="4">
        <v>12.214267508312544</v>
      </c>
      <c r="M296" s="4">
        <v>12.263600782565387</v>
      </c>
      <c r="N296">
        <f t="shared" si="20"/>
        <v>12.236940116308524</v>
      </c>
      <c r="O296">
        <f t="shared" si="21"/>
        <v>12.280657649014969</v>
      </c>
      <c r="P296">
        <f t="shared" si="22"/>
        <v>-4.3717532706445184E-2</v>
      </c>
      <c r="Q296">
        <f t="shared" si="23"/>
        <v>0.44578751325842425</v>
      </c>
      <c r="R296">
        <f t="shared" si="24"/>
        <v>0.35087210050116474</v>
      </c>
    </row>
    <row r="297" spans="1:18" x14ac:dyDescent="0.3">
      <c r="A297" t="s">
        <v>295</v>
      </c>
      <c r="B297" s="1">
        <v>9.6259097106683083</v>
      </c>
      <c r="C297" s="1">
        <v>9.7950493433174231</v>
      </c>
      <c r="D297" s="1">
        <v>9.6945145987504677</v>
      </c>
      <c r="E297" s="1">
        <v>9.6309587246761108</v>
      </c>
      <c r="F297" s="1">
        <v>9.4801641234026928</v>
      </c>
      <c r="G297" s="1">
        <v>9.8061468033205248</v>
      </c>
      <c r="H297" s="4">
        <v>9.9048754270334598</v>
      </c>
      <c r="I297" s="4">
        <v>9.7148465154006587</v>
      </c>
      <c r="J297" s="4">
        <v>9.7461279831987078</v>
      </c>
      <c r="K297" s="4">
        <v>9.4721018639168264</v>
      </c>
      <c r="L297" s="4">
        <v>9.5247571727474831</v>
      </c>
      <c r="M297" s="4">
        <v>9.7189095543792323</v>
      </c>
      <c r="N297">
        <f t="shared" si="20"/>
        <v>9.6721238840225876</v>
      </c>
      <c r="O297">
        <f t="shared" si="21"/>
        <v>9.6802697527793935</v>
      </c>
      <c r="P297">
        <f t="shared" si="22"/>
        <v>-8.1458687568058963E-3</v>
      </c>
      <c r="Q297">
        <f t="shared" si="23"/>
        <v>0.92248147051801199</v>
      </c>
      <c r="R297">
        <f t="shared" si="24"/>
        <v>3.5042348564674586E-2</v>
      </c>
    </row>
    <row r="298" spans="1:18" x14ac:dyDescent="0.3">
      <c r="A298" t="s">
        <v>296</v>
      </c>
      <c r="B298" s="1">
        <v>11.030198115164909</v>
      </c>
      <c r="C298" s="1">
        <v>10.963777543546849</v>
      </c>
      <c r="D298" s="1">
        <v>10.89595389281217</v>
      </c>
      <c r="E298" s="1">
        <v>11.083738590240227</v>
      </c>
      <c r="F298" s="1">
        <v>11.143325811188397</v>
      </c>
      <c r="G298" s="1">
        <v>11.06463499638979</v>
      </c>
      <c r="H298" s="4">
        <v>10.984503907112124</v>
      </c>
      <c r="I298" s="4">
        <v>11.117980686291258</v>
      </c>
      <c r="J298" s="4">
        <v>10.946591975345788</v>
      </c>
      <c r="K298" s="4">
        <v>11.100018369647945</v>
      </c>
      <c r="L298" s="4">
        <v>11.213201449392644</v>
      </c>
      <c r="M298" s="4">
        <v>11.224731281064546</v>
      </c>
      <c r="N298">
        <f t="shared" si="20"/>
        <v>11.030271491557057</v>
      </c>
      <c r="O298">
        <f t="shared" si="21"/>
        <v>11.097837944809051</v>
      </c>
      <c r="P298">
        <f t="shared" si="22"/>
        <v>-6.7566453251993508E-2</v>
      </c>
      <c r="Q298">
        <f t="shared" si="23"/>
        <v>0.2812714216688384</v>
      </c>
      <c r="R298">
        <f t="shared" si="24"/>
        <v>0.5508743916955503</v>
      </c>
    </row>
    <row r="299" spans="1:18" x14ac:dyDescent="0.3">
      <c r="A299" t="s">
        <v>297</v>
      </c>
      <c r="B299" s="1">
        <v>9.8304835164576474</v>
      </c>
      <c r="C299" s="1">
        <v>9.7820153350041945</v>
      </c>
      <c r="D299" s="1">
        <v>9.7184301285500343</v>
      </c>
      <c r="E299" s="1">
        <v>9.6266216523583719</v>
      </c>
      <c r="F299" s="1">
        <v>9.7193374785679811</v>
      </c>
      <c r="G299" s="1">
        <v>9.6533108613850871</v>
      </c>
      <c r="H299" s="4">
        <v>9.8637216830821348</v>
      </c>
      <c r="I299" s="4">
        <v>9.6105081388061304</v>
      </c>
      <c r="J299" s="4">
        <v>9.8179589520061477</v>
      </c>
      <c r="K299" s="4">
        <v>9.6386350175087365</v>
      </c>
      <c r="L299" s="4">
        <v>9.7398987203218557</v>
      </c>
      <c r="M299" s="4">
        <v>9.4768271950718557</v>
      </c>
      <c r="N299">
        <f t="shared" si="20"/>
        <v>9.7216998287205527</v>
      </c>
      <c r="O299">
        <f t="shared" si="21"/>
        <v>9.6912582844661426</v>
      </c>
      <c r="P299">
        <f t="shared" si="22"/>
        <v>3.0441544254410147E-2</v>
      </c>
      <c r="Q299">
        <f t="shared" si="23"/>
        <v>0.65986193512928026</v>
      </c>
      <c r="R299">
        <f t="shared" si="24"/>
        <v>0.18054692367623751</v>
      </c>
    </row>
    <row r="300" spans="1:18" x14ac:dyDescent="0.3">
      <c r="A300" t="s">
        <v>298</v>
      </c>
      <c r="B300" s="1">
        <v>8.6786353478227447</v>
      </c>
      <c r="C300" s="1">
        <v>8.5405930365848537</v>
      </c>
      <c r="D300" s="1">
        <v>8.1671170302274394</v>
      </c>
      <c r="E300" s="1">
        <v>8.7096352751365949</v>
      </c>
      <c r="F300" s="1">
        <v>8.2952179194072642</v>
      </c>
      <c r="G300" s="1">
        <v>8.3616806442623623</v>
      </c>
      <c r="H300" s="4">
        <v>8.5703111243188044</v>
      </c>
      <c r="I300" s="4">
        <v>8.2578121023754303</v>
      </c>
      <c r="J300" s="4">
        <v>8.2553591003743261</v>
      </c>
      <c r="K300" s="4">
        <v>8.344073937757539</v>
      </c>
      <c r="L300" s="4">
        <v>8.360495967378105</v>
      </c>
      <c r="M300" s="4">
        <v>8.5118712265691858</v>
      </c>
      <c r="N300">
        <f t="shared" si="20"/>
        <v>8.4588132089068768</v>
      </c>
      <c r="O300">
        <f t="shared" si="21"/>
        <v>8.3833205764622303</v>
      </c>
      <c r="P300">
        <f t="shared" si="22"/>
        <v>7.5492632444646546E-2</v>
      </c>
      <c r="Q300">
        <f t="shared" si="23"/>
        <v>0.48842819097486601</v>
      </c>
      <c r="R300">
        <f t="shared" si="24"/>
        <v>0.31119927750460713</v>
      </c>
    </row>
    <row r="301" spans="1:18" x14ac:dyDescent="0.3">
      <c r="A301" t="s">
        <v>299</v>
      </c>
      <c r="B301" s="1">
        <v>12.808081319666416</v>
      </c>
      <c r="C301" s="1">
        <v>12.674944763126868</v>
      </c>
      <c r="D301" s="1">
        <v>12.707039840073509</v>
      </c>
      <c r="E301" s="1">
        <v>12.771895892401457</v>
      </c>
      <c r="F301" s="1">
        <v>12.790725210103265</v>
      </c>
      <c r="G301" s="1">
        <v>12.790328131065527</v>
      </c>
      <c r="H301" s="4">
        <v>12.725843384673411</v>
      </c>
      <c r="I301" s="4">
        <v>12.839837584179733</v>
      </c>
      <c r="J301" s="4">
        <v>12.697695208406246</v>
      </c>
      <c r="K301" s="4">
        <v>12.959063730446926</v>
      </c>
      <c r="L301" s="4">
        <v>12.842128343028508</v>
      </c>
      <c r="M301" s="4">
        <v>12.890617686415043</v>
      </c>
      <c r="N301">
        <f t="shared" si="20"/>
        <v>12.757169192739505</v>
      </c>
      <c r="O301">
        <f t="shared" si="21"/>
        <v>12.82586432285831</v>
      </c>
      <c r="P301">
        <f t="shared" si="22"/>
        <v>-6.869513011880457E-2</v>
      </c>
      <c r="Q301">
        <f t="shared" si="23"/>
        <v>0.17410542692829056</v>
      </c>
      <c r="R301">
        <f t="shared" si="24"/>
        <v>0.75918769155769794</v>
      </c>
    </row>
    <row r="302" spans="1:18" x14ac:dyDescent="0.3">
      <c r="A302" t="s">
        <v>300</v>
      </c>
      <c r="B302" s="1">
        <v>10.283574572780632</v>
      </c>
      <c r="C302" s="1">
        <v>10.348374075191163</v>
      </c>
      <c r="D302" s="1">
        <v>10.146186791490736</v>
      </c>
      <c r="E302" s="1">
        <v>10.30552599229893</v>
      </c>
      <c r="F302" s="1">
        <v>10.255701355779621</v>
      </c>
      <c r="G302" s="1">
        <v>10.323910438019789</v>
      </c>
      <c r="H302" s="4">
        <v>10.164730977527244</v>
      </c>
      <c r="I302" s="4">
        <v>10.26589629186339</v>
      </c>
      <c r="J302" s="4">
        <v>10.187723216290712</v>
      </c>
      <c r="K302" s="4">
        <v>10.181040415705708</v>
      </c>
      <c r="L302" s="4">
        <v>10.292712741118221</v>
      </c>
      <c r="M302" s="4">
        <v>10.252677257770971</v>
      </c>
      <c r="N302">
        <f t="shared" si="20"/>
        <v>10.277212204260145</v>
      </c>
      <c r="O302">
        <f t="shared" si="21"/>
        <v>10.224130150046042</v>
      </c>
      <c r="P302">
        <f t="shared" si="22"/>
        <v>5.308205421410328E-2</v>
      </c>
      <c r="Q302">
        <f t="shared" si="23"/>
        <v>0.17776576955701714</v>
      </c>
      <c r="R302">
        <f t="shared" si="24"/>
        <v>0.7501518627342556</v>
      </c>
    </row>
    <row r="303" spans="1:18" x14ac:dyDescent="0.3">
      <c r="A303" t="s">
        <v>301</v>
      </c>
      <c r="B303" s="1">
        <v>9.4783044851341689</v>
      </c>
      <c r="C303" s="1">
        <v>9.3684628089549751</v>
      </c>
      <c r="D303" s="1">
        <v>9.4355244215757921</v>
      </c>
      <c r="E303" s="1">
        <v>9.5361111976227146</v>
      </c>
      <c r="F303" s="1">
        <v>9.1168637576908989</v>
      </c>
      <c r="G303" s="1">
        <v>9.4258033540250992</v>
      </c>
      <c r="H303" s="4">
        <v>9.1173054374749132</v>
      </c>
      <c r="I303" s="4">
        <v>9.1337330439561004</v>
      </c>
      <c r="J303" s="4">
        <v>9.1525383692452706</v>
      </c>
      <c r="K303" s="4">
        <v>9.2912628077966986</v>
      </c>
      <c r="L303" s="4">
        <v>9.3910287268101875</v>
      </c>
      <c r="M303" s="4">
        <v>9.2016583632550759</v>
      </c>
      <c r="N303">
        <f t="shared" si="20"/>
        <v>9.3935116708339415</v>
      </c>
      <c r="O303">
        <f t="shared" si="21"/>
        <v>9.2145877914230425</v>
      </c>
      <c r="P303">
        <f t="shared" si="22"/>
        <v>0.17892387941089893</v>
      </c>
      <c r="Q303">
        <f t="shared" si="23"/>
        <v>3.8463940360593689E-2</v>
      </c>
      <c r="R303">
        <f t="shared" si="24"/>
        <v>1.4149462273984905</v>
      </c>
    </row>
    <row r="304" spans="1:18" x14ac:dyDescent="0.3">
      <c r="A304" t="s">
        <v>302</v>
      </c>
      <c r="B304" s="1">
        <v>12.885959420070328</v>
      </c>
      <c r="C304" s="1">
        <v>12.873855483416438</v>
      </c>
      <c r="D304" s="1">
        <v>12.896843236416135</v>
      </c>
      <c r="E304" s="1">
        <v>12.924409843479072</v>
      </c>
      <c r="F304" s="1">
        <v>12.947472570926085</v>
      </c>
      <c r="G304" s="1">
        <v>13.047232996461807</v>
      </c>
      <c r="H304" s="4">
        <v>12.860264490584147</v>
      </c>
      <c r="I304" s="4">
        <v>12.543012481050003</v>
      </c>
      <c r="J304" s="4">
        <v>12.815073026976087</v>
      </c>
      <c r="K304" s="4">
        <v>12.949841298097304</v>
      </c>
      <c r="L304" s="4">
        <v>12.991693669609205</v>
      </c>
      <c r="M304" s="4">
        <v>12.988459248059169</v>
      </c>
      <c r="N304">
        <f t="shared" si="20"/>
        <v>12.929295591794975</v>
      </c>
      <c r="O304">
        <f t="shared" si="21"/>
        <v>12.858057369062655</v>
      </c>
      <c r="P304">
        <f t="shared" si="22"/>
        <v>7.1238222732320722E-2</v>
      </c>
      <c r="Q304">
        <f t="shared" si="23"/>
        <v>0.37130160341186846</v>
      </c>
      <c r="R304">
        <f t="shared" si="24"/>
        <v>0.43027317533235676</v>
      </c>
    </row>
    <row r="305" spans="1:18" x14ac:dyDescent="0.3">
      <c r="A305" t="s">
        <v>303</v>
      </c>
      <c r="B305" s="1">
        <v>7.8363660087166727</v>
      </c>
      <c r="C305" s="1">
        <v>6.8014173658659134</v>
      </c>
      <c r="D305" s="1">
        <v>6.4247541670045516</v>
      </c>
      <c r="E305" s="1">
        <v>7.877314812517378</v>
      </c>
      <c r="F305" s="1">
        <v>7.6436397692866489</v>
      </c>
      <c r="G305" s="1">
        <v>7.8213913380709981</v>
      </c>
      <c r="H305" s="4">
        <v>7.4564776293518165</v>
      </c>
      <c r="I305" s="4">
        <v>7.5544353653174854</v>
      </c>
      <c r="J305" s="4">
        <v>7.0628556552059907</v>
      </c>
      <c r="K305" s="4">
        <v>7.1012928875470926</v>
      </c>
      <c r="L305" s="4">
        <v>6.7420062108667373</v>
      </c>
      <c r="M305" s="4">
        <v>8.0171981525831004</v>
      </c>
      <c r="N305">
        <f t="shared" si="20"/>
        <v>7.4008139102436941</v>
      </c>
      <c r="O305">
        <f t="shared" si="21"/>
        <v>7.3223776501453699</v>
      </c>
      <c r="P305">
        <f t="shared" si="22"/>
        <v>7.8436260098324162E-2</v>
      </c>
      <c r="Q305">
        <f t="shared" si="23"/>
        <v>0.80876889806981456</v>
      </c>
      <c r="R305">
        <f t="shared" si="24"/>
        <v>9.2175558278049727E-2</v>
      </c>
    </row>
    <row r="306" spans="1:18" x14ac:dyDescent="0.3">
      <c r="A306" t="s">
        <v>304</v>
      </c>
      <c r="B306" s="1">
        <v>10.289961230165467</v>
      </c>
      <c r="C306" s="1">
        <v>9.9082424886084777</v>
      </c>
      <c r="D306" s="1">
        <v>9.8910697722111074</v>
      </c>
      <c r="E306" s="1">
        <v>9.6002660361377892</v>
      </c>
      <c r="F306" s="1">
        <v>9.8222202716215286</v>
      </c>
      <c r="G306" s="1">
        <v>9.6243202658808595</v>
      </c>
      <c r="H306" s="4">
        <v>10.240469372552697</v>
      </c>
      <c r="I306" s="4">
        <v>9.8990245360404341</v>
      </c>
      <c r="J306" s="4">
        <v>10.052649556696149</v>
      </c>
      <c r="K306" s="4">
        <v>9.8442820723376911</v>
      </c>
      <c r="L306" s="4">
        <v>9.99713713114655</v>
      </c>
      <c r="M306" s="4">
        <v>9.8931801633968011</v>
      </c>
      <c r="N306">
        <f t="shared" si="20"/>
        <v>9.8560133441042073</v>
      </c>
      <c r="O306">
        <f t="shared" si="21"/>
        <v>9.9877904720283865</v>
      </c>
      <c r="P306">
        <f t="shared" si="22"/>
        <v>-0.13177712792417928</v>
      </c>
      <c r="Q306">
        <f t="shared" si="23"/>
        <v>0.29657430444090949</v>
      </c>
      <c r="R306">
        <f t="shared" si="24"/>
        <v>0.52786647948073928</v>
      </c>
    </row>
    <row r="307" spans="1:18" x14ac:dyDescent="0.3">
      <c r="A307" t="s">
        <v>305</v>
      </c>
      <c r="B307" s="1">
        <v>11.164196714698818</v>
      </c>
      <c r="C307" s="1">
        <v>11.047839627649633</v>
      </c>
      <c r="D307" s="1">
        <v>11.082042565466088</v>
      </c>
      <c r="E307" s="1">
        <v>11.124845063253419</v>
      </c>
      <c r="F307" s="1">
        <v>11.148965871524416</v>
      </c>
      <c r="G307" s="1">
        <v>11.235296254567086</v>
      </c>
      <c r="H307" s="4">
        <v>11.004452234148198</v>
      </c>
      <c r="I307" s="4">
        <v>11.127697758004709</v>
      </c>
      <c r="J307" s="4">
        <v>11.036304136200251</v>
      </c>
      <c r="K307" s="4">
        <v>11.125277848191843</v>
      </c>
      <c r="L307" s="4">
        <v>11.158426657548747</v>
      </c>
      <c r="M307" s="4">
        <v>11.197530021293638</v>
      </c>
      <c r="N307">
        <f t="shared" si="20"/>
        <v>11.133864349526576</v>
      </c>
      <c r="O307">
        <f t="shared" si="21"/>
        <v>11.108281442564566</v>
      </c>
      <c r="P307">
        <f t="shared" si="22"/>
        <v>2.5582906962009488E-2</v>
      </c>
      <c r="Q307">
        <f t="shared" si="23"/>
        <v>0.53993178494945238</v>
      </c>
      <c r="R307">
        <f t="shared" si="24"/>
        <v>0.26766110553146938</v>
      </c>
    </row>
    <row r="308" spans="1:18" x14ac:dyDescent="0.3">
      <c r="A308" t="s">
        <v>306</v>
      </c>
      <c r="B308" s="1">
        <v>8.6702667573944971</v>
      </c>
      <c r="C308" s="1">
        <v>8.3658412357313132</v>
      </c>
      <c r="D308" s="1">
        <v>8.4711874603869859</v>
      </c>
      <c r="E308" s="1">
        <v>8.7931155552743476</v>
      </c>
      <c r="F308" s="1">
        <v>8.8408408533039431</v>
      </c>
      <c r="G308" s="1">
        <v>8.9853296466360408</v>
      </c>
      <c r="H308" s="4">
        <v>8.5348864576156469</v>
      </c>
      <c r="I308" s="4">
        <v>8.3729520979118295</v>
      </c>
      <c r="J308" s="4">
        <v>8.7182931204738736</v>
      </c>
      <c r="K308" s="4">
        <v>8.7567564513072753</v>
      </c>
      <c r="L308" s="4">
        <v>9.0132947545284878</v>
      </c>
      <c r="M308" s="4">
        <v>8.880685525261125</v>
      </c>
      <c r="N308">
        <f t="shared" si="20"/>
        <v>8.687763584787854</v>
      </c>
      <c r="O308">
        <f t="shared" si="21"/>
        <v>8.7128114011830391</v>
      </c>
      <c r="P308">
        <f t="shared" si="22"/>
        <v>-2.5047816395185052E-2</v>
      </c>
      <c r="Q308">
        <f t="shared" si="23"/>
        <v>0.85583300444588573</v>
      </c>
      <c r="R308">
        <f t="shared" si="24"/>
        <v>6.7610969345027569E-2</v>
      </c>
    </row>
    <row r="309" spans="1:18" x14ac:dyDescent="0.3">
      <c r="A309" t="s">
        <v>307</v>
      </c>
      <c r="B309" s="1">
        <v>8.5190071478334009</v>
      </c>
      <c r="C309" s="1">
        <v>8.4472072347802101</v>
      </c>
      <c r="D309" s="1">
        <v>8.1875995125357903</v>
      </c>
      <c r="E309" s="1">
        <v>8.3243155819564265</v>
      </c>
      <c r="F309" s="1">
        <v>8.6016593790836744</v>
      </c>
      <c r="G309" s="1">
        <v>8.4561901130791401</v>
      </c>
      <c r="H309" s="4">
        <v>8.310021950913276</v>
      </c>
      <c r="I309" s="4">
        <v>8.3971612031112794</v>
      </c>
      <c r="J309" s="4">
        <v>8.3221084204973579</v>
      </c>
      <c r="K309" s="4">
        <v>8.629429481625591</v>
      </c>
      <c r="L309" s="4">
        <v>8.9744145898055283</v>
      </c>
      <c r="M309" s="4">
        <v>8.7033499151663971</v>
      </c>
      <c r="N309">
        <f t="shared" si="20"/>
        <v>8.4226631615447722</v>
      </c>
      <c r="O309">
        <f t="shared" si="21"/>
        <v>8.5560809268532392</v>
      </c>
      <c r="P309">
        <f t="shared" si="22"/>
        <v>-0.13341776530846694</v>
      </c>
      <c r="Q309">
        <f t="shared" si="23"/>
        <v>0.30853655931848428</v>
      </c>
      <c r="R309">
        <f t="shared" si="24"/>
        <v>0.510693367872041</v>
      </c>
    </row>
    <row r="310" spans="1:18" x14ac:dyDescent="0.3">
      <c r="A310" t="s">
        <v>308</v>
      </c>
      <c r="B310" s="1">
        <v>12.513463604000702</v>
      </c>
      <c r="C310" s="1">
        <v>12.457455269324202</v>
      </c>
      <c r="D310" s="1">
        <v>12.363694007482417</v>
      </c>
      <c r="E310" s="1">
        <v>12.463588230526515</v>
      </c>
      <c r="F310" s="1">
        <v>12.426335524707035</v>
      </c>
      <c r="G310" s="1">
        <v>12.436323752720369</v>
      </c>
      <c r="H310" s="4">
        <v>12.333789884729036</v>
      </c>
      <c r="I310" s="4">
        <v>12.595777298898863</v>
      </c>
      <c r="J310" s="4">
        <v>12.379280884383238</v>
      </c>
      <c r="K310" s="4">
        <v>12.398476501449258</v>
      </c>
      <c r="L310" s="4">
        <v>12.455376028606024</v>
      </c>
      <c r="M310" s="4">
        <v>12.485693483737576</v>
      </c>
      <c r="N310">
        <f t="shared" si="20"/>
        <v>12.443476731460208</v>
      </c>
      <c r="O310">
        <f t="shared" si="21"/>
        <v>12.441399013633999</v>
      </c>
      <c r="P310">
        <f t="shared" si="22"/>
        <v>2.0777178262090246E-3</v>
      </c>
      <c r="Q310">
        <f t="shared" si="23"/>
        <v>0.9627084095085201</v>
      </c>
      <c r="R310">
        <f t="shared" si="24"/>
        <v>1.6505234492931269E-2</v>
      </c>
    </row>
    <row r="311" spans="1:18" x14ac:dyDescent="0.3">
      <c r="A311" t="s">
        <v>309</v>
      </c>
      <c r="B311" s="1">
        <v>9.8623274005179873</v>
      </c>
      <c r="C311" s="1">
        <v>9.6331405495223965</v>
      </c>
      <c r="D311" s="1">
        <v>9.5612497528647076</v>
      </c>
      <c r="E311" s="1">
        <v>9.4237672350049593</v>
      </c>
      <c r="F311" s="1">
        <v>9.4850443656841712</v>
      </c>
      <c r="G311" s="1">
        <v>9.5869711066312409</v>
      </c>
      <c r="H311" s="4">
        <v>9.6851692721033569</v>
      </c>
      <c r="I311" s="4">
        <v>9.538305351971589</v>
      </c>
      <c r="J311" s="4">
        <v>9.5876462710435888</v>
      </c>
      <c r="K311" s="4">
        <v>9.5577891567992825</v>
      </c>
      <c r="L311" s="4">
        <v>9.6720363276302006</v>
      </c>
      <c r="M311" s="4">
        <v>9.6296662562397355</v>
      </c>
      <c r="N311">
        <f t="shared" si="20"/>
        <v>9.5920834017042438</v>
      </c>
      <c r="O311">
        <f t="shared" si="21"/>
        <v>9.6117687726312919</v>
      </c>
      <c r="P311">
        <f t="shared" si="22"/>
        <v>-1.968537092704814E-2</v>
      </c>
      <c r="Q311">
        <f t="shared" si="23"/>
        <v>0.77723931451170825</v>
      </c>
      <c r="R311">
        <f t="shared" si="24"/>
        <v>0.10944523992549264</v>
      </c>
    </row>
    <row r="312" spans="1:18" x14ac:dyDescent="0.3">
      <c r="A312" t="s">
        <v>310</v>
      </c>
      <c r="B312" s="1">
        <v>8.3025018441123208</v>
      </c>
      <c r="C312" s="1">
        <v>7.8724594217231951</v>
      </c>
      <c r="D312" s="1">
        <v>8.2630813677986392</v>
      </c>
      <c r="E312" s="1">
        <v>7.4026710213773708</v>
      </c>
      <c r="F312" s="1">
        <v>8.029011086659068</v>
      </c>
      <c r="G312" s="1">
        <v>7.432040732583002</v>
      </c>
      <c r="H312" s="4">
        <v>8.2148047949480514</v>
      </c>
      <c r="I312" s="4">
        <v>6.2127638639021212</v>
      </c>
      <c r="J312" s="4">
        <v>7.8510618801547265</v>
      </c>
      <c r="K312" s="4">
        <v>8.0200909982724653</v>
      </c>
      <c r="L312" s="4">
        <v>7.7843731084303718</v>
      </c>
      <c r="M312" s="4">
        <v>7.4405369981416332</v>
      </c>
      <c r="N312">
        <f t="shared" si="20"/>
        <v>7.8836275790422663</v>
      </c>
      <c r="O312">
        <f t="shared" si="21"/>
        <v>7.5872719406415614</v>
      </c>
      <c r="P312">
        <f t="shared" si="22"/>
        <v>0.29635563840070489</v>
      </c>
      <c r="Q312">
        <f t="shared" si="23"/>
        <v>0.40362882839299985</v>
      </c>
      <c r="R312">
        <f t="shared" si="24"/>
        <v>0.39401782270053159</v>
      </c>
    </row>
    <row r="313" spans="1:18" x14ac:dyDescent="0.3">
      <c r="A313" t="s">
        <v>311</v>
      </c>
      <c r="B313" s="1">
        <v>15.039934740810192</v>
      </c>
      <c r="C313" s="1">
        <v>14.890211543197253</v>
      </c>
      <c r="D313" s="1">
        <v>14.912507659983806</v>
      </c>
      <c r="E313" s="1">
        <v>14.937996266558631</v>
      </c>
      <c r="F313" s="1">
        <v>14.944238038459929</v>
      </c>
      <c r="G313" s="1">
        <v>14.949146868377834</v>
      </c>
      <c r="H313" s="4">
        <v>14.780487480106682</v>
      </c>
      <c r="I313" s="4">
        <v>14.91588591276591</v>
      </c>
      <c r="J313" s="4">
        <v>14.847904934945417</v>
      </c>
      <c r="K313" s="4">
        <v>15.035586539514043</v>
      </c>
      <c r="L313" s="4">
        <v>15.01487916938888</v>
      </c>
      <c r="M313" s="4">
        <v>15.076712484085061</v>
      </c>
      <c r="N313">
        <f t="shared" si="20"/>
        <v>14.945672519564608</v>
      </c>
      <c r="O313">
        <f t="shared" si="21"/>
        <v>14.945242753467667</v>
      </c>
      <c r="P313">
        <f t="shared" si="22"/>
        <v>4.2976609694100887E-4</v>
      </c>
      <c r="Q313">
        <f t="shared" si="23"/>
        <v>0.99363248596686027</v>
      </c>
      <c r="R313">
        <f t="shared" si="24"/>
        <v>2.7742180476159079E-3</v>
      </c>
    </row>
    <row r="314" spans="1:18" x14ac:dyDescent="0.3">
      <c r="A314" t="s">
        <v>312</v>
      </c>
      <c r="B314" s="1">
        <v>8.3406512775738637</v>
      </c>
      <c r="C314" s="1">
        <v>8.3873280723661185</v>
      </c>
      <c r="D314" s="1">
        <v>8.4318318612703802</v>
      </c>
      <c r="E314" s="1">
        <v>9.7423094360839979</v>
      </c>
      <c r="F314" s="1">
        <v>9.8538397458761526</v>
      </c>
      <c r="G314" s="1">
        <v>9.6496154590634102</v>
      </c>
      <c r="H314" s="4">
        <v>8.3786416680271198</v>
      </c>
      <c r="I314" s="4">
        <v>8.2871120935442928</v>
      </c>
      <c r="J314" s="4">
        <v>8.5143984608986756</v>
      </c>
      <c r="K314" s="4">
        <v>9.9212607677893985</v>
      </c>
      <c r="L314" s="4">
        <v>10.094460417664743</v>
      </c>
      <c r="M314" s="4">
        <v>9.8132039977542913</v>
      </c>
      <c r="N314">
        <f t="shared" si="20"/>
        <v>9.0675959753723205</v>
      </c>
      <c r="O314">
        <f t="shared" si="21"/>
        <v>9.1681795676130875</v>
      </c>
      <c r="P314">
        <f t="shared" si="22"/>
        <v>-0.10058359224076696</v>
      </c>
      <c r="Q314">
        <f t="shared" si="23"/>
        <v>0.8330332416327727</v>
      </c>
      <c r="R314">
        <f t="shared" si="24"/>
        <v>7.9337668017418608E-2</v>
      </c>
    </row>
    <row r="315" spans="1:18" x14ac:dyDescent="0.3">
      <c r="A315" t="s">
        <v>313</v>
      </c>
      <c r="B315" s="1">
        <v>10.158193101947168</v>
      </c>
      <c r="C315" s="1">
        <v>9.8911913173350481</v>
      </c>
      <c r="D315" s="1">
        <v>10.018144528943756</v>
      </c>
      <c r="E315" s="1">
        <v>10.131329676235669</v>
      </c>
      <c r="F315" s="1">
        <v>10.352032387535601</v>
      </c>
      <c r="G315" s="1">
        <v>10.140471927804414</v>
      </c>
      <c r="H315" s="4">
        <v>10.020216038650508</v>
      </c>
      <c r="I315" s="4">
        <v>10.154868729042667</v>
      </c>
      <c r="J315" s="4">
        <v>9.9706379930371369</v>
      </c>
      <c r="K315" s="4">
        <v>10.196651301485371</v>
      </c>
      <c r="L315" s="4">
        <v>10.356859080712397</v>
      </c>
      <c r="M315" s="4">
        <v>10.251068123689947</v>
      </c>
      <c r="N315">
        <f t="shared" si="20"/>
        <v>10.115227156633608</v>
      </c>
      <c r="O315">
        <f t="shared" si="21"/>
        <v>10.158383544436338</v>
      </c>
      <c r="P315">
        <f t="shared" si="22"/>
        <v>-4.3156387802730123E-2</v>
      </c>
      <c r="Q315">
        <f t="shared" si="23"/>
        <v>0.62697706882373971</v>
      </c>
      <c r="R315">
        <f t="shared" si="24"/>
        <v>0.20274834284620574</v>
      </c>
    </row>
    <row r="316" spans="1:18" x14ac:dyDescent="0.3">
      <c r="A316" t="s">
        <v>314</v>
      </c>
      <c r="B316" s="1">
        <v>10.1513464050573</v>
      </c>
      <c r="C316" s="1">
        <v>10.166803301294655</v>
      </c>
      <c r="D316" s="1">
        <v>10.235906524073558</v>
      </c>
      <c r="E316" s="1">
        <v>10.487518506065785</v>
      </c>
      <c r="F316" s="1">
        <v>10.44623554890646</v>
      </c>
      <c r="G316" s="1">
        <v>10.491432248899516</v>
      </c>
      <c r="H316" s="4">
        <v>10.115849981077897</v>
      </c>
      <c r="I316" s="4">
        <v>10.043273409619806</v>
      </c>
      <c r="J316" s="4">
        <v>10.181636801727743</v>
      </c>
      <c r="K316" s="4">
        <v>10.507358595038834</v>
      </c>
      <c r="L316" s="4">
        <v>10.45448437448265</v>
      </c>
      <c r="M316" s="4">
        <v>10.482666805652972</v>
      </c>
      <c r="N316">
        <f t="shared" si="20"/>
        <v>10.329873755716211</v>
      </c>
      <c r="O316">
        <f t="shared" si="21"/>
        <v>10.297544994599981</v>
      </c>
      <c r="P316">
        <f t="shared" si="22"/>
        <v>3.2328761116229288E-2</v>
      </c>
      <c r="Q316">
        <f t="shared" si="23"/>
        <v>0.76983845890231084</v>
      </c>
      <c r="R316">
        <f t="shared" si="24"/>
        <v>0.1136003966035444</v>
      </c>
    </row>
    <row r="317" spans="1:18" x14ac:dyDescent="0.3">
      <c r="A317" t="s">
        <v>315</v>
      </c>
      <c r="B317" s="1">
        <v>7.8758414844040825</v>
      </c>
      <c r="C317" s="1">
        <v>8.6145626228241081</v>
      </c>
      <c r="D317" s="1">
        <v>7.8648670845931106</v>
      </c>
      <c r="E317" s="1">
        <v>8.0828941526174347</v>
      </c>
      <c r="F317" s="1">
        <v>8.1812019612648381</v>
      </c>
      <c r="G317" s="1">
        <v>8.3738221872216538</v>
      </c>
      <c r="H317" s="4">
        <v>8.2216354519474084</v>
      </c>
      <c r="I317" s="4">
        <v>8.3119299174271895</v>
      </c>
      <c r="J317" s="4">
        <v>8.6646250548692958</v>
      </c>
      <c r="K317" s="4">
        <v>8.5244633587985454</v>
      </c>
      <c r="L317" s="4">
        <v>8.3253054550896817</v>
      </c>
      <c r="M317" s="4">
        <v>8.4984503414363193</v>
      </c>
      <c r="N317">
        <f t="shared" si="20"/>
        <v>8.1655315821542054</v>
      </c>
      <c r="O317">
        <f t="shared" si="21"/>
        <v>8.4244015965947412</v>
      </c>
      <c r="P317">
        <f t="shared" si="22"/>
        <v>-0.25887001444053581</v>
      </c>
      <c r="Q317">
        <f t="shared" si="23"/>
        <v>9.5946260704436265E-2</v>
      </c>
      <c r="R317">
        <f t="shared" si="24"/>
        <v>1.0179719462758174</v>
      </c>
    </row>
    <row r="318" spans="1:18" x14ac:dyDescent="0.3">
      <c r="A318" t="s">
        <v>316</v>
      </c>
      <c r="B318" s="1">
        <v>10.388415586451712</v>
      </c>
      <c r="C318" s="1">
        <v>10.263492219796152</v>
      </c>
      <c r="D318" s="1">
        <v>10.435086815016865</v>
      </c>
      <c r="E318" s="1">
        <v>10.317638723794467</v>
      </c>
      <c r="F318" s="1">
        <v>10.403768334514515</v>
      </c>
      <c r="G318" s="1">
        <v>10.529762394405434</v>
      </c>
      <c r="H318" s="4">
        <v>10.66778570693873</v>
      </c>
      <c r="I318" s="4">
        <v>10.611624258282578</v>
      </c>
      <c r="J318" s="4">
        <v>10.605840609625233</v>
      </c>
      <c r="K318" s="4">
        <v>10.489035086845528</v>
      </c>
      <c r="L318" s="4">
        <v>10.516162924247048</v>
      </c>
      <c r="M318" s="4">
        <v>10.506753859794614</v>
      </c>
      <c r="N318">
        <f t="shared" si="20"/>
        <v>10.389694012329857</v>
      </c>
      <c r="O318">
        <f t="shared" si="21"/>
        <v>10.566200407622288</v>
      </c>
      <c r="P318">
        <f t="shared" si="22"/>
        <v>-0.17650639529243151</v>
      </c>
      <c r="Q318">
        <f t="shared" si="23"/>
        <v>4.679147399580523E-3</v>
      </c>
      <c r="R318">
        <f t="shared" si="24"/>
        <v>2.3298332737186622</v>
      </c>
    </row>
    <row r="319" spans="1:18" x14ac:dyDescent="0.3">
      <c r="A319" t="s">
        <v>317</v>
      </c>
      <c r="B319" s="1">
        <v>10.832146328363869</v>
      </c>
      <c r="C319" s="1">
        <v>10.739054861332818</v>
      </c>
      <c r="D319" s="1">
        <v>10.81386935322017</v>
      </c>
      <c r="E319" s="1">
        <v>10.789044512895531</v>
      </c>
      <c r="F319" s="1">
        <v>10.80175685205241</v>
      </c>
      <c r="G319" s="1">
        <v>10.807322718683885</v>
      </c>
      <c r="H319" s="4">
        <v>10.853356344754367</v>
      </c>
      <c r="I319" s="4">
        <v>9.7868413640211216</v>
      </c>
      <c r="J319" s="4">
        <v>10.80908479655228</v>
      </c>
      <c r="K319" s="4">
        <v>10.914452406521431</v>
      </c>
      <c r="L319" s="4">
        <v>10.84069925759864</v>
      </c>
      <c r="M319" s="4">
        <v>11.07205889283019</v>
      </c>
      <c r="N319">
        <f t="shared" si="20"/>
        <v>10.797199104424783</v>
      </c>
      <c r="O319">
        <f t="shared" si="21"/>
        <v>10.712748843713003</v>
      </c>
      <c r="P319">
        <f t="shared" si="22"/>
        <v>8.4450260711779634E-2</v>
      </c>
      <c r="Q319">
        <f t="shared" si="23"/>
        <v>0.674356768986763</v>
      </c>
      <c r="R319">
        <f t="shared" si="24"/>
        <v>0.17111027882264912</v>
      </c>
    </row>
    <row r="320" spans="1:18" x14ac:dyDescent="0.3">
      <c r="A320" t="s">
        <v>318</v>
      </c>
      <c r="B320" s="1">
        <v>12.024689515229818</v>
      </c>
      <c r="C320" s="1">
        <v>11.929273205433306</v>
      </c>
      <c r="D320" s="1">
        <v>11.947574845943015</v>
      </c>
      <c r="E320" s="1">
        <v>11.951812877824191</v>
      </c>
      <c r="F320" s="1">
        <v>12.05323015292975</v>
      </c>
      <c r="G320" s="1">
        <v>11.966494637059801</v>
      </c>
      <c r="H320" s="4">
        <v>11.959049236061388</v>
      </c>
      <c r="I320" s="4">
        <v>12.055058691947556</v>
      </c>
      <c r="J320" s="4">
        <v>11.927526135015736</v>
      </c>
      <c r="K320" s="4">
        <v>12.042162090933042</v>
      </c>
      <c r="L320" s="4">
        <v>12.03813708906892</v>
      </c>
      <c r="M320" s="4">
        <v>12.062285667292144</v>
      </c>
      <c r="N320">
        <f t="shared" si="20"/>
        <v>11.978845872403312</v>
      </c>
      <c r="O320">
        <f t="shared" si="21"/>
        <v>12.014036485053131</v>
      </c>
      <c r="P320">
        <f t="shared" si="22"/>
        <v>-3.5190612649818931E-2</v>
      </c>
      <c r="Q320">
        <f t="shared" si="23"/>
        <v>0.27542078305626172</v>
      </c>
      <c r="R320">
        <f t="shared" si="24"/>
        <v>0.56000329129007376</v>
      </c>
    </row>
    <row r="321" spans="1:18" x14ac:dyDescent="0.3">
      <c r="A321" t="s">
        <v>319</v>
      </c>
      <c r="B321" s="1">
        <v>11.136055491371243</v>
      </c>
      <c r="C321" s="1">
        <v>11.152981934211374</v>
      </c>
      <c r="D321" s="1">
        <v>11.266938765094986</v>
      </c>
      <c r="E321" s="1">
        <v>11.147656491600619</v>
      </c>
      <c r="F321" s="1">
        <v>11.177456913024301</v>
      </c>
      <c r="G321" s="1">
        <v>11.155640463908806</v>
      </c>
      <c r="H321" s="4">
        <v>11.172246222749095</v>
      </c>
      <c r="I321" s="4">
        <v>11.183461701796912</v>
      </c>
      <c r="J321" s="4">
        <v>11.183505123676202</v>
      </c>
      <c r="K321" s="4">
        <v>11.327900645267746</v>
      </c>
      <c r="L321" s="4">
        <v>11.321787199820022</v>
      </c>
      <c r="M321" s="4">
        <v>11.329067520301242</v>
      </c>
      <c r="N321">
        <f t="shared" si="20"/>
        <v>11.172788343201889</v>
      </c>
      <c r="O321">
        <f t="shared" si="21"/>
        <v>11.252994735601868</v>
      </c>
      <c r="P321">
        <f t="shared" si="22"/>
        <v>-8.020639239997962E-2</v>
      </c>
      <c r="Q321">
        <f t="shared" si="23"/>
        <v>6.849097683561807E-2</v>
      </c>
      <c r="R321">
        <f t="shared" si="24"/>
        <v>1.1643666397282921</v>
      </c>
    </row>
    <row r="322" spans="1:18" x14ac:dyDescent="0.3">
      <c r="A322" t="s">
        <v>320</v>
      </c>
      <c r="B322" s="1">
        <v>8.3447841220826877</v>
      </c>
      <c r="C322" s="1">
        <v>8.5153844606369482</v>
      </c>
      <c r="D322" s="1">
        <v>8.4161641647331287</v>
      </c>
      <c r="E322" s="1">
        <v>8.4316229597132928</v>
      </c>
      <c r="F322" s="1">
        <v>8.5068430989698154</v>
      </c>
      <c r="G322" s="1">
        <v>8.9165662129553347</v>
      </c>
      <c r="H322" s="4">
        <v>8.9689835178165289</v>
      </c>
      <c r="I322" s="4">
        <v>9.0425075462755355</v>
      </c>
      <c r="J322" s="4">
        <v>8.852311020923608</v>
      </c>
      <c r="K322" s="4">
        <v>9.3564739791315397</v>
      </c>
      <c r="L322" s="4">
        <v>9.2256171668207951</v>
      </c>
      <c r="M322" s="4">
        <v>8.6679630663971601</v>
      </c>
      <c r="N322">
        <f t="shared" si="20"/>
        <v>8.5218941698485349</v>
      </c>
      <c r="O322">
        <f t="shared" si="21"/>
        <v>9.0189760495608624</v>
      </c>
      <c r="P322">
        <f t="shared" si="22"/>
        <v>-0.49708187971232753</v>
      </c>
      <c r="Q322">
        <f t="shared" si="23"/>
        <v>3.8326052001516155E-3</v>
      </c>
      <c r="R322">
        <f t="shared" si="24"/>
        <v>2.4165059154772925</v>
      </c>
    </row>
    <row r="323" spans="1:18" x14ac:dyDescent="0.3">
      <c r="A323" t="s">
        <v>321</v>
      </c>
      <c r="B323" s="1">
        <v>8.1896763291721051</v>
      </c>
      <c r="C323" s="1">
        <v>8.2535166078899316</v>
      </c>
      <c r="D323" s="1">
        <v>8.083000565676004</v>
      </c>
      <c r="E323" s="1">
        <v>8.3544697921574009</v>
      </c>
      <c r="F323" s="1">
        <v>8.1661128574014246</v>
      </c>
      <c r="G323" s="1">
        <v>8.1737770597721457</v>
      </c>
      <c r="H323" s="4">
        <v>8.390641893441229</v>
      </c>
      <c r="I323" s="4">
        <v>8.0531656537744123</v>
      </c>
      <c r="J323" s="4">
        <v>8.3590906450147404</v>
      </c>
      <c r="K323" s="4">
        <v>8.0025337610899552</v>
      </c>
      <c r="L323" s="4">
        <v>8.3542934666816393</v>
      </c>
      <c r="M323" s="4">
        <v>8.4502627434502795</v>
      </c>
      <c r="N323">
        <f t="shared" ref="N323:N351" si="25">AVERAGE(B323:G323)</f>
        <v>8.2034255353448344</v>
      </c>
      <c r="O323">
        <f t="shared" ref="O323:O351" si="26">AVERAGE(H323:M323)</f>
        <v>8.2683313605753757</v>
      </c>
      <c r="P323">
        <f t="shared" ref="P323:P351" si="27">N323-O323</f>
        <v>-6.4905825230541225E-2</v>
      </c>
      <c r="Q323">
        <f t="shared" ref="Q323:Q351" si="28">TTEST(B323:G323,H323:M323,2,3)</f>
        <v>0.47530479292768602</v>
      </c>
      <c r="R323">
        <f t="shared" ref="R323:R351" si="29">-LOG10(Q323)</f>
        <v>0.32302780629949535</v>
      </c>
    </row>
    <row r="324" spans="1:18" x14ac:dyDescent="0.3">
      <c r="A324" t="s">
        <v>322</v>
      </c>
      <c r="B324" s="1">
        <v>6.7659324934704612</v>
      </c>
      <c r="C324" s="1">
        <v>7.8060017610634</v>
      </c>
      <c r="D324" s="1">
        <v>7.541638734436142</v>
      </c>
      <c r="E324" s="1">
        <v>6.6735564239901448</v>
      </c>
      <c r="F324" s="1">
        <v>7.8108929118922115</v>
      </c>
      <c r="G324" s="1">
        <v>7.4215599449018228</v>
      </c>
      <c r="H324" s="4">
        <v>7.863752651839385</v>
      </c>
      <c r="I324" s="4">
        <v>8.0363384825657658</v>
      </c>
      <c r="J324" s="4">
        <v>8.0153592949791612</v>
      </c>
      <c r="K324" s="4">
        <v>7.6737684031810574</v>
      </c>
      <c r="L324" s="4">
        <v>7.7345064094302511</v>
      </c>
      <c r="M324" s="4">
        <v>7.5669673290061219</v>
      </c>
      <c r="N324">
        <f t="shared" si="25"/>
        <v>7.3365970449590305</v>
      </c>
      <c r="O324">
        <f t="shared" si="26"/>
        <v>7.8151154285002917</v>
      </c>
      <c r="P324">
        <f t="shared" si="27"/>
        <v>-0.47851838354126119</v>
      </c>
      <c r="Q324">
        <f t="shared" si="28"/>
        <v>6.8815150540350242E-2</v>
      </c>
      <c r="R324">
        <f t="shared" si="29"/>
        <v>1.1623159357222586</v>
      </c>
    </row>
    <row r="325" spans="1:18" x14ac:dyDescent="0.3">
      <c r="A325" t="s">
        <v>323</v>
      </c>
      <c r="B325" s="1">
        <v>7.3534115159017039</v>
      </c>
      <c r="C325" s="1">
        <v>7.9405778834791159</v>
      </c>
      <c r="D325" s="1">
        <v>7.3410072568590916</v>
      </c>
      <c r="E325" s="1">
        <v>7.0966624523372257</v>
      </c>
      <c r="F325" s="1">
        <v>7.5334076084787434</v>
      </c>
      <c r="G325" s="1">
        <v>7.6333585506371069</v>
      </c>
      <c r="H325" s="4">
        <v>6.4713500633785221</v>
      </c>
      <c r="I325" s="4">
        <v>7.5445008418338055</v>
      </c>
      <c r="J325" s="4">
        <v>8.1396025108903469</v>
      </c>
      <c r="K325" s="4">
        <v>8.0304464394374424</v>
      </c>
      <c r="L325" s="4">
        <v>7.8611489560606014</v>
      </c>
      <c r="M325" s="4">
        <v>6.7413321487879934</v>
      </c>
      <c r="N325">
        <f t="shared" si="25"/>
        <v>7.4830708779488324</v>
      </c>
      <c r="O325">
        <f t="shared" si="26"/>
        <v>7.4647301600647848</v>
      </c>
      <c r="P325">
        <f t="shared" si="27"/>
        <v>1.8340717884047564E-2</v>
      </c>
      <c r="Q325">
        <f t="shared" si="28"/>
        <v>0.95445155700594508</v>
      </c>
      <c r="R325">
        <f t="shared" si="29"/>
        <v>2.0246109238778436E-2</v>
      </c>
    </row>
    <row r="326" spans="1:18" x14ac:dyDescent="0.3">
      <c r="A326" t="s">
        <v>324</v>
      </c>
      <c r="B326" s="1">
        <v>9.6417808236263909</v>
      </c>
      <c r="C326" s="1">
        <v>9.1560072095240237</v>
      </c>
      <c r="D326" s="1">
        <v>9.2657791129517921</v>
      </c>
      <c r="E326" s="1">
        <v>9.5459683691052941</v>
      </c>
      <c r="F326" s="1">
        <v>9.3673273787273672</v>
      </c>
      <c r="G326" s="1">
        <v>9.5952574814490355</v>
      </c>
      <c r="H326" s="4">
        <v>9.1727275180128451</v>
      </c>
      <c r="I326" s="4">
        <v>9.259154768866841</v>
      </c>
      <c r="J326" s="4">
        <v>9.1161879857747632</v>
      </c>
      <c r="K326" s="4">
        <v>9.3213193294965073</v>
      </c>
      <c r="L326" s="4">
        <v>9.3046023025267424</v>
      </c>
      <c r="M326" s="4">
        <v>9.5155618690465253</v>
      </c>
      <c r="N326">
        <f t="shared" si="25"/>
        <v>9.42868672923065</v>
      </c>
      <c r="O326">
        <f t="shared" si="26"/>
        <v>9.2815922956207046</v>
      </c>
      <c r="P326">
        <f t="shared" si="27"/>
        <v>0.14709443360994534</v>
      </c>
      <c r="Q326">
        <f t="shared" si="28"/>
        <v>0.16754123173224739</v>
      </c>
      <c r="R326">
        <f t="shared" si="29"/>
        <v>0.77587829602891945</v>
      </c>
    </row>
    <row r="327" spans="1:18" x14ac:dyDescent="0.3">
      <c r="A327" t="s">
        <v>325</v>
      </c>
      <c r="B327" s="1">
        <v>8.9283703230189708</v>
      </c>
      <c r="C327" s="1">
        <v>8.722056109696096</v>
      </c>
      <c r="D327" s="1">
        <v>8.850561920854636</v>
      </c>
      <c r="E327" s="1">
        <v>8.5413289770456036</v>
      </c>
      <c r="F327" s="1">
        <v>8.7604538350780867</v>
      </c>
      <c r="G327" s="1">
        <v>8.641220865859923</v>
      </c>
      <c r="H327" s="4">
        <v>8.7782414362425438</v>
      </c>
      <c r="I327" s="4">
        <v>8.8363028835097719</v>
      </c>
      <c r="J327" s="4">
        <v>8.6420516929279767</v>
      </c>
      <c r="K327" s="4">
        <v>8.3277771705840493</v>
      </c>
      <c r="L327" s="4">
        <v>8.92427807313444</v>
      </c>
      <c r="M327" s="4">
        <v>8.3080204187682067</v>
      </c>
      <c r="N327">
        <f t="shared" si="25"/>
        <v>8.7406653385922191</v>
      </c>
      <c r="O327">
        <f t="shared" si="26"/>
        <v>8.636111945861165</v>
      </c>
      <c r="P327">
        <f t="shared" si="27"/>
        <v>0.10455339273105402</v>
      </c>
      <c r="Q327">
        <f t="shared" si="28"/>
        <v>0.41621156168182427</v>
      </c>
      <c r="R327">
        <f t="shared" si="29"/>
        <v>0.3806858599608236</v>
      </c>
    </row>
    <row r="328" spans="1:18" x14ac:dyDescent="0.3">
      <c r="A328" t="s">
        <v>326</v>
      </c>
      <c r="B328" s="1">
        <v>7.698635221294345</v>
      </c>
      <c r="C328" s="1">
        <v>8.3657537678617047</v>
      </c>
      <c r="D328" s="1">
        <v>7.5239539394966988</v>
      </c>
      <c r="E328" s="1">
        <v>8.1495439087090951</v>
      </c>
      <c r="F328" s="1">
        <v>8.4439381150131769</v>
      </c>
      <c r="G328" s="1">
        <v>8.0152477736989365</v>
      </c>
      <c r="H328" s="4">
        <v>8.3210712403029508</v>
      </c>
      <c r="I328" s="4">
        <v>7.5594918132050388</v>
      </c>
      <c r="J328" s="4">
        <v>8.5422193503465671</v>
      </c>
      <c r="K328" s="4">
        <v>8.3614174667892129</v>
      </c>
      <c r="L328" s="4">
        <v>7.9897634646723246</v>
      </c>
      <c r="M328" s="4">
        <v>8.3208907849988112</v>
      </c>
      <c r="N328">
        <f t="shared" si="25"/>
        <v>8.0328454543456598</v>
      </c>
      <c r="O328">
        <f t="shared" si="26"/>
        <v>8.1824756867191493</v>
      </c>
      <c r="P328">
        <f t="shared" si="27"/>
        <v>-0.14963023237348949</v>
      </c>
      <c r="Q328">
        <f t="shared" si="28"/>
        <v>0.48700863153074181</v>
      </c>
      <c r="R328">
        <f t="shared" si="29"/>
        <v>0.31246334146924282</v>
      </c>
    </row>
    <row r="329" spans="1:18" x14ac:dyDescent="0.3">
      <c r="A329" t="s">
        <v>327</v>
      </c>
      <c r="B329" s="1">
        <v>11.405891341967051</v>
      </c>
      <c r="C329" s="1">
        <v>11.478678626729865</v>
      </c>
      <c r="D329" s="1">
        <v>11.50184713448896</v>
      </c>
      <c r="E329" s="1">
        <v>11.483775477957256</v>
      </c>
      <c r="F329" s="1">
        <v>11.40304931580086</v>
      </c>
      <c r="G329" s="1">
        <v>11.342046880847088</v>
      </c>
      <c r="H329" s="4">
        <v>11.430060461694131</v>
      </c>
      <c r="I329" s="4">
        <v>11.463769569720949</v>
      </c>
      <c r="J329" s="4">
        <v>11.389824904438967</v>
      </c>
      <c r="K329" s="4">
        <v>11.410483151925908</v>
      </c>
      <c r="L329" s="4">
        <v>11.369166545350055</v>
      </c>
      <c r="M329" s="4">
        <v>11.456200382504171</v>
      </c>
      <c r="N329">
        <f t="shared" si="25"/>
        <v>11.435881462965179</v>
      </c>
      <c r="O329">
        <f t="shared" si="26"/>
        <v>11.419917502605697</v>
      </c>
      <c r="P329">
        <f t="shared" si="27"/>
        <v>1.5963960359481888E-2</v>
      </c>
      <c r="Q329">
        <f t="shared" si="28"/>
        <v>0.6032636589517606</v>
      </c>
      <c r="R329">
        <f t="shared" si="29"/>
        <v>0.2194928361158659</v>
      </c>
    </row>
    <row r="330" spans="1:18" x14ac:dyDescent="0.3">
      <c r="A330" t="s">
        <v>328</v>
      </c>
      <c r="B330" s="1">
        <v>9.8931346479654714</v>
      </c>
      <c r="C330" s="1">
        <v>9.4708418681678364</v>
      </c>
      <c r="D330" s="1">
        <v>9.3536541061181921</v>
      </c>
      <c r="E330" s="1">
        <v>9.7360467106168951</v>
      </c>
      <c r="F330" s="1">
        <v>9.6335583560582254</v>
      </c>
      <c r="G330" s="1">
        <v>9.6089016254143829</v>
      </c>
      <c r="H330" s="4">
        <v>9.8372652429303891</v>
      </c>
      <c r="I330" s="4">
        <v>9.482122236397398</v>
      </c>
      <c r="J330" s="4">
        <v>9.832193809125906</v>
      </c>
      <c r="K330" s="4">
        <v>9.9120210634622499</v>
      </c>
      <c r="L330" s="4">
        <v>9.8717512598543671</v>
      </c>
      <c r="M330" s="4">
        <v>9.4720815501336091</v>
      </c>
      <c r="N330">
        <f t="shared" si="25"/>
        <v>9.6160228857235008</v>
      </c>
      <c r="O330">
        <f t="shared" si="26"/>
        <v>9.7345725269839871</v>
      </c>
      <c r="P330">
        <f t="shared" si="27"/>
        <v>-0.11854964126048628</v>
      </c>
      <c r="Q330">
        <f t="shared" si="28"/>
        <v>0.31974225350288105</v>
      </c>
      <c r="R330">
        <f t="shared" si="29"/>
        <v>0.49519996851218889</v>
      </c>
    </row>
    <row r="331" spans="1:18" x14ac:dyDescent="0.3">
      <c r="A331" t="s">
        <v>329</v>
      </c>
      <c r="B331" s="1">
        <v>12.65933591805458</v>
      </c>
      <c r="C331" s="1">
        <v>12.684220441268639</v>
      </c>
      <c r="D331" s="1">
        <v>12.666046429408791</v>
      </c>
      <c r="E331" s="1">
        <v>12.46414494604163</v>
      </c>
      <c r="F331" s="1">
        <v>12.456015521668359</v>
      </c>
      <c r="G331" s="1">
        <v>12.399803950263628</v>
      </c>
      <c r="H331" s="4">
        <v>12.652493217201712</v>
      </c>
      <c r="I331" s="4">
        <v>12.676673352464976</v>
      </c>
      <c r="J331" s="4">
        <v>12.68142949910491</v>
      </c>
      <c r="K331" s="4">
        <v>12.483579002713713</v>
      </c>
      <c r="L331" s="4">
        <v>12.52799251126207</v>
      </c>
      <c r="M331" s="4">
        <v>12.55581615506164</v>
      </c>
      <c r="N331">
        <f t="shared" si="25"/>
        <v>12.554927867784272</v>
      </c>
      <c r="O331">
        <f t="shared" si="26"/>
        <v>12.59633062296817</v>
      </c>
      <c r="P331">
        <f t="shared" si="27"/>
        <v>-4.1402755183897355E-2</v>
      </c>
      <c r="Q331">
        <f t="shared" si="28"/>
        <v>0.52617622183747836</v>
      </c>
      <c r="R331">
        <f t="shared" si="29"/>
        <v>0.27886878178833241</v>
      </c>
    </row>
    <row r="332" spans="1:18" x14ac:dyDescent="0.3">
      <c r="A332" t="s">
        <v>330</v>
      </c>
      <c r="B332" s="1">
        <v>11.78645342476481</v>
      </c>
      <c r="C332" s="1">
        <v>11.692768044464913</v>
      </c>
      <c r="D332" s="1">
        <v>11.760836356201775</v>
      </c>
      <c r="E332" s="1">
        <v>11.632731708623528</v>
      </c>
      <c r="F332" s="1">
        <v>11.53412289915634</v>
      </c>
      <c r="G332" s="1">
        <v>11.611172380044007</v>
      </c>
      <c r="H332" s="4">
        <v>11.678151152541581</v>
      </c>
      <c r="I332" s="4">
        <v>10.658202555155849</v>
      </c>
      <c r="J332" s="4">
        <v>11.702462753945284</v>
      </c>
      <c r="K332" s="4">
        <v>11.652871855267815</v>
      </c>
      <c r="L332" s="4">
        <v>11.658747037435004</v>
      </c>
      <c r="M332" s="4">
        <v>11.678432885928546</v>
      </c>
      <c r="N332">
        <f t="shared" si="25"/>
        <v>11.669680802209228</v>
      </c>
      <c r="O332">
        <f t="shared" si="26"/>
        <v>11.504811373379013</v>
      </c>
      <c r="P332">
        <f t="shared" si="27"/>
        <v>0.16486942883021527</v>
      </c>
      <c r="Q332">
        <f t="shared" si="28"/>
        <v>0.38267794492029283</v>
      </c>
      <c r="R332">
        <f t="shared" si="29"/>
        <v>0.41716656697703697</v>
      </c>
    </row>
    <row r="333" spans="1:18" x14ac:dyDescent="0.3">
      <c r="A333" t="s">
        <v>331</v>
      </c>
      <c r="B333" s="1">
        <v>8.7024497670470815</v>
      </c>
      <c r="C333" s="1">
        <v>8.6976278860616869</v>
      </c>
      <c r="D333" s="1">
        <v>8.2959066552970278</v>
      </c>
      <c r="E333" s="1">
        <v>8.4554505223037726</v>
      </c>
      <c r="F333" s="1">
        <v>8.24355484277846</v>
      </c>
      <c r="G333" s="1">
        <v>8.3582116228758085</v>
      </c>
      <c r="H333" s="4">
        <v>8.8858183719899184</v>
      </c>
      <c r="I333" s="4">
        <v>8.6342302258305672</v>
      </c>
      <c r="J333" s="4">
        <v>8.9503225975315885</v>
      </c>
      <c r="K333" s="4">
        <v>8.9043335584281404</v>
      </c>
      <c r="L333" s="4">
        <v>9.1244056860485951</v>
      </c>
      <c r="M333" s="4">
        <v>8.721441019070328</v>
      </c>
      <c r="N333">
        <f t="shared" si="25"/>
        <v>8.458866882727305</v>
      </c>
      <c r="O333">
        <f t="shared" si="26"/>
        <v>8.870091909816523</v>
      </c>
      <c r="P333">
        <f t="shared" si="27"/>
        <v>-0.41122502708921793</v>
      </c>
      <c r="Q333">
        <f t="shared" si="28"/>
        <v>3.5577711732116156E-3</v>
      </c>
      <c r="R333">
        <f t="shared" si="29"/>
        <v>2.4488219880697764</v>
      </c>
    </row>
    <row r="334" spans="1:18" x14ac:dyDescent="0.3">
      <c r="A334" t="s">
        <v>332</v>
      </c>
      <c r="B334" s="1">
        <v>12.262488360783749</v>
      </c>
      <c r="C334" s="1">
        <v>12.184866047162867</v>
      </c>
      <c r="D334" s="1">
        <v>12.286681927375035</v>
      </c>
      <c r="E334" s="1">
        <v>12.132615397645159</v>
      </c>
      <c r="F334" s="1">
        <v>12.140922412077034</v>
      </c>
      <c r="G334" s="1">
        <v>12.124815990955035</v>
      </c>
      <c r="H334" s="4">
        <v>12.256925139576731</v>
      </c>
      <c r="I334" s="4">
        <v>12.191009848587292</v>
      </c>
      <c r="J334" s="4">
        <v>12.136142029708372</v>
      </c>
      <c r="K334" s="4">
        <v>12.104706853366197</v>
      </c>
      <c r="L334" s="4">
        <v>12.135417511604604</v>
      </c>
      <c r="M334" s="4">
        <v>12.174878881513173</v>
      </c>
      <c r="N334">
        <f t="shared" si="25"/>
        <v>12.188731689333146</v>
      </c>
      <c r="O334">
        <f t="shared" si="26"/>
        <v>12.166513377392727</v>
      </c>
      <c r="P334">
        <f t="shared" si="27"/>
        <v>2.22183119404189E-2</v>
      </c>
      <c r="Q334">
        <f t="shared" si="28"/>
        <v>0.55301093007294777</v>
      </c>
      <c r="R334">
        <f t="shared" si="29"/>
        <v>0.25726628492774739</v>
      </c>
    </row>
    <row r="335" spans="1:18" x14ac:dyDescent="0.3">
      <c r="A335" t="s">
        <v>333</v>
      </c>
      <c r="B335" s="1">
        <v>10.833016560811101</v>
      </c>
      <c r="C335" s="1">
        <v>10.557961426893197</v>
      </c>
      <c r="D335" s="1">
        <v>10.613421148146635</v>
      </c>
      <c r="E335" s="1">
        <v>10.643549584500571</v>
      </c>
      <c r="F335" s="1">
        <v>10.682072859989836</v>
      </c>
      <c r="G335" s="1">
        <v>10.743917149129711</v>
      </c>
      <c r="H335" s="4">
        <v>10.847206150609026</v>
      </c>
      <c r="I335" s="4">
        <v>10.628764483568178</v>
      </c>
      <c r="J335" s="4">
        <v>10.925228034922506</v>
      </c>
      <c r="K335" s="4">
        <v>10.685283177496414</v>
      </c>
      <c r="L335" s="4">
        <v>10.782818065489547</v>
      </c>
      <c r="M335" s="4">
        <v>10.828628408527152</v>
      </c>
      <c r="N335">
        <f t="shared" si="25"/>
        <v>10.678989788245175</v>
      </c>
      <c r="O335">
        <f t="shared" si="26"/>
        <v>10.782988053435469</v>
      </c>
      <c r="P335">
        <f t="shared" si="27"/>
        <v>-0.10399826519029354</v>
      </c>
      <c r="Q335">
        <f t="shared" si="28"/>
        <v>0.1139453853494611</v>
      </c>
      <c r="R335">
        <f t="shared" si="29"/>
        <v>0.94330325852964836</v>
      </c>
    </row>
    <row r="336" spans="1:18" x14ac:dyDescent="0.3">
      <c r="A336" t="s">
        <v>334</v>
      </c>
      <c r="B336" s="1">
        <v>7.4262647547020979</v>
      </c>
      <c r="C336" s="1">
        <v>8.0380410370115101</v>
      </c>
      <c r="D336" s="1">
        <v>7.8233672400462355</v>
      </c>
      <c r="E336" s="1">
        <v>8.1101961777541991</v>
      </c>
      <c r="F336" s="1">
        <v>6.798439398827794</v>
      </c>
      <c r="G336" s="1">
        <v>6.9843614904487099</v>
      </c>
      <c r="H336" s="4">
        <v>8.0643116429986215</v>
      </c>
      <c r="I336" s="4">
        <v>7.9374621007164379</v>
      </c>
      <c r="J336" s="4">
        <v>7.4099848647658577</v>
      </c>
      <c r="K336" s="4">
        <v>7.9262366844133307</v>
      </c>
      <c r="L336" s="4">
        <v>7.8693162268927006</v>
      </c>
      <c r="M336" s="4">
        <v>6.7996054224526699</v>
      </c>
      <c r="N336">
        <f t="shared" si="25"/>
        <v>7.530111683131758</v>
      </c>
      <c r="O336">
        <f t="shared" si="26"/>
        <v>7.6678194903732697</v>
      </c>
      <c r="P336">
        <f t="shared" si="27"/>
        <v>-0.13770780724151166</v>
      </c>
      <c r="Q336">
        <f t="shared" si="28"/>
        <v>0.65514720825962369</v>
      </c>
      <c r="R336">
        <f t="shared" si="29"/>
        <v>0.18366110527273813</v>
      </c>
    </row>
    <row r="337" spans="1:18" x14ac:dyDescent="0.3">
      <c r="A337" t="s">
        <v>335</v>
      </c>
      <c r="B337" s="1">
        <v>12.642728643768999</v>
      </c>
      <c r="C337" s="1">
        <v>12.577405223538969</v>
      </c>
      <c r="D337" s="1">
        <v>12.587294662339975</v>
      </c>
      <c r="E337" s="1">
        <v>12.597770914457669</v>
      </c>
      <c r="F337" s="1">
        <v>12.555890430935566</v>
      </c>
      <c r="G337" s="1">
        <v>12.499372549674225</v>
      </c>
      <c r="H337" s="4">
        <v>12.588103234284898</v>
      </c>
      <c r="I337" s="4">
        <v>12.703754366152156</v>
      </c>
      <c r="J337" s="4">
        <v>12.55925279732954</v>
      </c>
      <c r="K337" s="4">
        <v>12.635471000236947</v>
      </c>
      <c r="L337" s="4">
        <v>12.637863338267504</v>
      </c>
      <c r="M337" s="4">
        <v>12.624082612184607</v>
      </c>
      <c r="N337">
        <f t="shared" si="25"/>
        <v>12.576743737452567</v>
      </c>
      <c r="O337">
        <f t="shared" si="26"/>
        <v>12.624754558075942</v>
      </c>
      <c r="P337">
        <f t="shared" si="27"/>
        <v>-4.8010820623375139E-2</v>
      </c>
      <c r="Q337">
        <f t="shared" si="28"/>
        <v>0.11701176047617944</v>
      </c>
      <c r="R337">
        <f t="shared" si="29"/>
        <v>0.93177048651682148</v>
      </c>
    </row>
    <row r="338" spans="1:18" x14ac:dyDescent="0.3">
      <c r="A338" t="s">
        <v>336</v>
      </c>
      <c r="B338" s="1">
        <v>8.547357282446562</v>
      </c>
      <c r="C338" s="1">
        <v>8.0344138257488567</v>
      </c>
      <c r="D338" s="1">
        <v>8.2841994717805907</v>
      </c>
      <c r="E338" s="1">
        <v>8.3273280826299523</v>
      </c>
      <c r="F338" s="1">
        <v>7.8872815516699903</v>
      </c>
      <c r="G338" s="1">
        <v>7.7086011098100808</v>
      </c>
      <c r="H338" s="4">
        <v>8.1330908243067412</v>
      </c>
      <c r="I338" s="4">
        <v>8.4062050054188546</v>
      </c>
      <c r="J338" s="4">
        <v>8.4680130335035546</v>
      </c>
      <c r="K338" s="4">
        <v>7.9361078720305116</v>
      </c>
      <c r="L338" s="4">
        <v>8.1246900042251404</v>
      </c>
      <c r="M338" s="4">
        <v>8.3638281318470415</v>
      </c>
      <c r="N338">
        <f t="shared" si="25"/>
        <v>8.1315302206810056</v>
      </c>
      <c r="O338">
        <f t="shared" si="26"/>
        <v>8.2386558118886413</v>
      </c>
      <c r="P338">
        <f t="shared" si="27"/>
        <v>-0.10712559120763565</v>
      </c>
      <c r="Q338">
        <f t="shared" si="28"/>
        <v>0.49984047458782155</v>
      </c>
      <c r="R338">
        <f t="shared" si="29"/>
        <v>0.30116857978531092</v>
      </c>
    </row>
    <row r="339" spans="1:18" x14ac:dyDescent="0.3">
      <c r="A339" t="s">
        <v>337</v>
      </c>
      <c r="B339" s="1">
        <v>11.124412148447629</v>
      </c>
      <c r="C339" s="1">
        <v>11.082967312438349</v>
      </c>
      <c r="D339" s="1">
        <v>10.995095809447461</v>
      </c>
      <c r="E339" s="1">
        <v>11.054475439586719</v>
      </c>
      <c r="F339" s="1">
        <v>11.042692211241022</v>
      </c>
      <c r="G339" s="1">
        <v>10.92737798091089</v>
      </c>
      <c r="H339" s="4">
        <v>11.061458953376201</v>
      </c>
      <c r="I339" s="4">
        <v>11.093311916947027</v>
      </c>
      <c r="J339" s="4">
        <v>11.099143951213771</v>
      </c>
      <c r="K339" s="4">
        <v>11.126233390851182</v>
      </c>
      <c r="L339" s="4">
        <v>11.096919357142422</v>
      </c>
      <c r="M339" s="4">
        <v>11.047723773983142</v>
      </c>
      <c r="N339">
        <f t="shared" si="25"/>
        <v>11.037836817012012</v>
      </c>
      <c r="O339">
        <f t="shared" si="26"/>
        <v>11.087465223918956</v>
      </c>
      <c r="P339">
        <f t="shared" si="27"/>
        <v>-4.9628406906943923E-2</v>
      </c>
      <c r="Q339">
        <f t="shared" si="28"/>
        <v>0.14988440241042539</v>
      </c>
      <c r="R339">
        <f t="shared" si="29"/>
        <v>0.82424355927669368</v>
      </c>
    </row>
    <row r="340" spans="1:18" x14ac:dyDescent="0.3">
      <c r="A340" t="s">
        <v>338</v>
      </c>
      <c r="B340" s="1">
        <v>8.1670668381825937</v>
      </c>
      <c r="C340" s="1">
        <v>7.6767328460889326</v>
      </c>
      <c r="D340" s="1">
        <v>7.2538002214764203</v>
      </c>
      <c r="E340" s="1">
        <v>7.7419388188293121</v>
      </c>
      <c r="F340" s="1">
        <v>7.944975542925488</v>
      </c>
      <c r="G340" s="1">
        <v>7.5374513876530722</v>
      </c>
      <c r="H340" s="4">
        <v>8.0591281079516932</v>
      </c>
      <c r="I340" s="4">
        <v>8.1619380549276901</v>
      </c>
      <c r="J340" s="4">
        <v>7.8385106239852558</v>
      </c>
      <c r="K340" s="4">
        <v>7.178316271701453</v>
      </c>
      <c r="L340" s="4">
        <v>7.860031646361179</v>
      </c>
      <c r="M340" s="4">
        <v>8.164001816655551</v>
      </c>
      <c r="N340">
        <f t="shared" si="25"/>
        <v>7.7203276091926369</v>
      </c>
      <c r="O340">
        <f t="shared" si="26"/>
        <v>7.8769877535971373</v>
      </c>
      <c r="P340">
        <f t="shared" si="27"/>
        <v>-0.15666014440450038</v>
      </c>
      <c r="Q340">
        <f t="shared" si="28"/>
        <v>0.45021487996592668</v>
      </c>
      <c r="R340">
        <f t="shared" si="29"/>
        <v>0.34658015531439756</v>
      </c>
    </row>
    <row r="341" spans="1:18" x14ac:dyDescent="0.3">
      <c r="A341" t="s">
        <v>339</v>
      </c>
      <c r="B341" s="1">
        <v>10.601492248964643</v>
      </c>
      <c r="C341" s="1">
        <v>10.509270269631667</v>
      </c>
      <c r="D341" s="1">
        <v>10.486442876937536</v>
      </c>
      <c r="E341" s="1">
        <v>10.59920619477797</v>
      </c>
      <c r="F341" s="1">
        <v>10.425006041484934</v>
      </c>
      <c r="G341" s="1">
        <v>10.587346236979281</v>
      </c>
      <c r="H341" s="4">
        <v>10.680605666202593</v>
      </c>
      <c r="I341" s="4">
        <v>10.63090413675606</v>
      </c>
      <c r="J341" s="4">
        <v>10.502195326800122</v>
      </c>
      <c r="K341" s="4">
        <v>10.510022358813766</v>
      </c>
      <c r="L341" s="4">
        <v>10.481718719195962</v>
      </c>
      <c r="M341" s="4">
        <v>10.475601718243945</v>
      </c>
      <c r="N341">
        <f t="shared" si="25"/>
        <v>10.534793978129338</v>
      </c>
      <c r="O341">
        <f t="shared" si="26"/>
        <v>10.546841321002073</v>
      </c>
      <c r="P341">
        <f t="shared" si="27"/>
        <v>-1.2047342872735456E-2</v>
      </c>
      <c r="Q341">
        <f t="shared" si="28"/>
        <v>0.79971446567663418</v>
      </c>
      <c r="R341">
        <f t="shared" si="29"/>
        <v>9.7065048153401806E-2</v>
      </c>
    </row>
    <row r="342" spans="1:18" x14ac:dyDescent="0.3">
      <c r="A342" t="s">
        <v>340</v>
      </c>
      <c r="B342" s="1">
        <v>9.4629111997657862</v>
      </c>
      <c r="C342" s="1">
        <v>9.4059710933775751</v>
      </c>
      <c r="D342" s="1">
        <v>9.0170589272140198</v>
      </c>
      <c r="E342" s="1">
        <v>9.0386721192102666</v>
      </c>
      <c r="F342" s="1">
        <v>9.0913560425263675</v>
      </c>
      <c r="G342" s="1">
        <v>9.06896632653533</v>
      </c>
      <c r="H342" s="4">
        <v>9.3086575711625521</v>
      </c>
      <c r="I342" s="4">
        <v>9.2863498322072733</v>
      </c>
      <c r="J342" s="4">
        <v>9.1319855373247911</v>
      </c>
      <c r="K342" s="4">
        <v>9.24355484277846</v>
      </c>
      <c r="L342" s="4">
        <v>9.0932062617690459</v>
      </c>
      <c r="M342" s="4">
        <v>8.9667649838899308</v>
      </c>
      <c r="N342">
        <f t="shared" si="25"/>
        <v>9.1808226181048909</v>
      </c>
      <c r="O342">
        <f t="shared" si="26"/>
        <v>9.1717531715220098</v>
      </c>
      <c r="P342">
        <f t="shared" si="27"/>
        <v>9.0694465828811133E-3</v>
      </c>
      <c r="Q342">
        <f t="shared" si="28"/>
        <v>0.92792642148983151</v>
      </c>
      <c r="R342">
        <f t="shared" si="29"/>
        <v>3.2486459134392867E-2</v>
      </c>
    </row>
    <row r="343" spans="1:18" x14ac:dyDescent="0.3">
      <c r="A343" t="s">
        <v>341</v>
      </c>
      <c r="B343" s="1">
        <v>7.0783109500071273</v>
      </c>
      <c r="C343" s="1">
        <v>7.8147426674544826</v>
      </c>
      <c r="D343" s="1">
        <v>7.711907832772515</v>
      </c>
      <c r="E343" s="1">
        <v>7.4734622362352798</v>
      </c>
      <c r="F343" s="1">
        <v>8.1039696485545569</v>
      </c>
      <c r="G343" s="1">
        <v>7.6667565918848037</v>
      </c>
      <c r="H343" s="4">
        <v>7.623954628592517</v>
      </c>
      <c r="I343" s="4">
        <v>7.2490660338558666</v>
      </c>
      <c r="J343" s="4">
        <v>7.4927344740166797</v>
      </c>
      <c r="K343" s="4">
        <v>7.9102529627992784</v>
      </c>
      <c r="L343" s="4">
        <v>7.9853296466360399</v>
      </c>
      <c r="M343" s="4">
        <v>7.5790141658818184</v>
      </c>
      <c r="N343">
        <f t="shared" si="25"/>
        <v>7.6415249878181273</v>
      </c>
      <c r="O343">
        <f t="shared" si="26"/>
        <v>7.6400586519636988</v>
      </c>
      <c r="P343">
        <f t="shared" si="27"/>
        <v>1.4663358544284577E-3</v>
      </c>
      <c r="Q343">
        <f t="shared" si="28"/>
        <v>0.99364831072167292</v>
      </c>
      <c r="R343">
        <f t="shared" si="29"/>
        <v>2.7673014571630589E-3</v>
      </c>
    </row>
    <row r="344" spans="1:18" x14ac:dyDescent="0.3">
      <c r="A344" t="s">
        <v>342</v>
      </c>
      <c r="B344" s="1">
        <v>7.4433580038363205</v>
      </c>
      <c r="C344" s="1">
        <v>7.4578733224864262</v>
      </c>
      <c r="D344" s="1">
        <v>7.0686708106650995</v>
      </c>
      <c r="E344" s="1">
        <v>7.8778669228831264</v>
      </c>
      <c r="F344" s="1">
        <v>6.5365192133534293</v>
      </c>
      <c r="G344" s="1">
        <v>7.4474965466653922</v>
      </c>
      <c r="H344" s="4">
        <v>7.357376055469639</v>
      </c>
      <c r="I344" s="4">
        <v>6.9175510998118028</v>
      </c>
      <c r="J344" s="4">
        <v>7.2372577709003725</v>
      </c>
      <c r="K344" s="4">
        <v>7.9321556844320558</v>
      </c>
      <c r="L344" s="4">
        <v>7.6520562036068602</v>
      </c>
      <c r="M344" s="4">
        <v>7.740118042833128</v>
      </c>
      <c r="N344">
        <f t="shared" si="25"/>
        <v>7.3052974699816318</v>
      </c>
      <c r="O344">
        <f t="shared" si="26"/>
        <v>7.4727524761756428</v>
      </c>
      <c r="P344">
        <f t="shared" si="27"/>
        <v>-0.16745500619401099</v>
      </c>
      <c r="Q344">
        <f t="shared" si="28"/>
        <v>0.50200291748206949</v>
      </c>
      <c r="R344">
        <f t="shared" si="29"/>
        <v>0.2992937588655743</v>
      </c>
    </row>
    <row r="345" spans="1:18" x14ac:dyDescent="0.3">
      <c r="A345" t="s">
        <v>343</v>
      </c>
      <c r="B345" s="1">
        <v>8.6281174104591631</v>
      </c>
      <c r="C345" s="1">
        <v>8.5197541794981202</v>
      </c>
      <c r="D345" s="1">
        <v>8.9630405567166598</v>
      </c>
      <c r="E345" s="1">
        <v>8.369466483650724</v>
      </c>
      <c r="F345" s="1">
        <v>8.7264566016169969</v>
      </c>
      <c r="G345" s="1">
        <v>8.9380210852919113</v>
      </c>
      <c r="H345" s="4">
        <v>8.7105309524991856</v>
      </c>
      <c r="I345" s="4">
        <v>8.6173572615913248</v>
      </c>
      <c r="J345" s="4">
        <v>8.7489978500981476</v>
      </c>
      <c r="K345" s="4">
        <v>8.7294508048001607</v>
      </c>
      <c r="L345" s="4">
        <v>8.6154089401585985</v>
      </c>
      <c r="M345" s="4">
        <v>8.9741851170770506</v>
      </c>
      <c r="N345">
        <f t="shared" si="25"/>
        <v>8.6908093862055953</v>
      </c>
      <c r="O345">
        <f t="shared" si="26"/>
        <v>8.7326551543707431</v>
      </c>
      <c r="P345">
        <f t="shared" si="27"/>
        <v>-4.1845768165147845E-2</v>
      </c>
      <c r="Q345">
        <f t="shared" si="28"/>
        <v>0.71222585433450813</v>
      </c>
      <c r="R345">
        <f t="shared" si="29"/>
        <v>0.14738226515908598</v>
      </c>
    </row>
    <row r="346" spans="1:18" x14ac:dyDescent="0.3">
      <c r="A346" t="s">
        <v>344</v>
      </c>
      <c r="B346" s="1">
        <v>9.6267311506727857</v>
      </c>
      <c r="C346" s="1">
        <v>9.6731677145600976</v>
      </c>
      <c r="D346" s="1">
        <v>9.5736471874933233</v>
      </c>
      <c r="E346" s="1">
        <v>9.8555848788741223</v>
      </c>
      <c r="F346" s="1">
        <v>9.8633809828701633</v>
      </c>
      <c r="G346" s="1">
        <v>9.9481043684614399</v>
      </c>
      <c r="H346" s="4">
        <v>9.7068931146445419</v>
      </c>
      <c r="I346" s="4">
        <v>9.6884776249879341</v>
      </c>
      <c r="J346" s="4">
        <v>10.075920314061742</v>
      </c>
      <c r="K346" s="4">
        <v>9.8648206670783178</v>
      </c>
      <c r="L346" s="4">
        <v>9.6941837433331504</v>
      </c>
      <c r="M346" s="4">
        <v>9.7590892381420851</v>
      </c>
      <c r="N346">
        <f t="shared" si="25"/>
        <v>9.7567693804886542</v>
      </c>
      <c r="O346">
        <f t="shared" si="26"/>
        <v>9.7982307837079627</v>
      </c>
      <c r="P346">
        <f t="shared" si="27"/>
        <v>-4.1461403219308579E-2</v>
      </c>
      <c r="Q346">
        <f t="shared" si="28"/>
        <v>0.64562804635056503</v>
      </c>
      <c r="R346">
        <f t="shared" si="29"/>
        <v>0.19001761194347699</v>
      </c>
    </row>
    <row r="347" spans="1:18" x14ac:dyDescent="0.3">
      <c r="A347" t="s">
        <v>345</v>
      </c>
      <c r="B347" s="1">
        <v>14.513134163116383</v>
      </c>
      <c r="C347" s="1">
        <v>14.354709450047196</v>
      </c>
      <c r="D347" s="1">
        <v>14.33314626353998</v>
      </c>
      <c r="E347" s="1">
        <v>14.381079191872358</v>
      </c>
      <c r="F347" s="1">
        <v>14.340554619598121</v>
      </c>
      <c r="G347" s="1">
        <v>14.406464125048153</v>
      </c>
      <c r="H347" s="4">
        <v>14.18965085065722</v>
      </c>
      <c r="I347" s="4">
        <v>14.297460841856834</v>
      </c>
      <c r="J347" s="4">
        <v>14.2134786701248</v>
      </c>
      <c r="K347" s="4">
        <v>14.219700204469238</v>
      </c>
      <c r="L347" s="4">
        <v>14.232476391318256</v>
      </c>
      <c r="M347" s="4">
        <v>14.22907865274173</v>
      </c>
      <c r="N347">
        <f t="shared" si="25"/>
        <v>14.3881813022037</v>
      </c>
      <c r="O347">
        <f t="shared" si="26"/>
        <v>14.230307601861348</v>
      </c>
      <c r="P347">
        <f t="shared" si="27"/>
        <v>0.1578737003423516</v>
      </c>
      <c r="Q347">
        <f t="shared" si="28"/>
        <v>1.0732410521617016E-3</v>
      </c>
      <c r="R347">
        <f t="shared" si="29"/>
        <v>2.9693027236386444</v>
      </c>
    </row>
    <row r="348" spans="1:18" x14ac:dyDescent="0.3">
      <c r="A348" t="s">
        <v>346</v>
      </c>
      <c r="B348" s="1">
        <v>8.7761368958876496</v>
      </c>
      <c r="C348" s="1">
        <v>8.2491134527137291</v>
      </c>
      <c r="D348" s="1">
        <v>8.4696825132816311</v>
      </c>
      <c r="E348" s="1">
        <v>8.5889394536552164</v>
      </c>
      <c r="F348" s="1">
        <v>8.458611672584599</v>
      </c>
      <c r="G348" s="1">
        <v>8.8862147963703304</v>
      </c>
      <c r="H348" s="4">
        <v>8.5518235957212561</v>
      </c>
      <c r="I348" s="4">
        <v>8.5834965190003345</v>
      </c>
      <c r="J348" s="4">
        <v>8.3970328170968482</v>
      </c>
      <c r="K348" s="4">
        <v>8.4093060692274229</v>
      </c>
      <c r="L348" s="4">
        <v>8.5531684793980691</v>
      </c>
      <c r="M348" s="4">
        <v>8.6232230758965063</v>
      </c>
      <c r="N348">
        <f t="shared" si="25"/>
        <v>8.5714497974155268</v>
      </c>
      <c r="O348">
        <f t="shared" si="26"/>
        <v>8.5196750927234053</v>
      </c>
      <c r="P348">
        <f t="shared" si="27"/>
        <v>5.1774704692121531E-2</v>
      </c>
      <c r="Q348">
        <f t="shared" si="28"/>
        <v>0.62841976601324245</v>
      </c>
      <c r="R348">
        <f t="shared" si="29"/>
        <v>0.20175016332735987</v>
      </c>
    </row>
    <row r="349" spans="1:18" x14ac:dyDescent="0.3">
      <c r="A349" t="s">
        <v>347</v>
      </c>
      <c r="B349" s="1">
        <v>10.734006727850275</v>
      </c>
      <c r="C349" s="1">
        <v>10.85760783608573</v>
      </c>
      <c r="D349" s="1">
        <v>10.902533395227621</v>
      </c>
      <c r="E349" s="1">
        <v>10.742722056914561</v>
      </c>
      <c r="F349" s="1">
        <v>10.613098794209224</v>
      </c>
      <c r="G349" s="1">
        <v>10.522689410603034</v>
      </c>
      <c r="H349" s="4">
        <v>10.703981414602254</v>
      </c>
      <c r="I349" s="4">
        <v>10.732345525168689</v>
      </c>
      <c r="J349" s="4">
        <v>10.624429938999683</v>
      </c>
      <c r="K349" s="4">
        <v>10.601780072129712</v>
      </c>
      <c r="L349" s="4">
        <v>10.459390632400533</v>
      </c>
      <c r="M349" s="4">
        <v>10.597940803318501</v>
      </c>
      <c r="N349">
        <f t="shared" si="25"/>
        <v>10.728776370148408</v>
      </c>
      <c r="O349">
        <f t="shared" si="26"/>
        <v>10.619978064436562</v>
      </c>
      <c r="P349">
        <f t="shared" si="27"/>
        <v>0.10879830571184534</v>
      </c>
      <c r="Q349">
        <f t="shared" si="28"/>
        <v>0.15823249498819325</v>
      </c>
      <c r="R349">
        <f t="shared" si="29"/>
        <v>0.80070432396801472</v>
      </c>
    </row>
    <row r="350" spans="1:18" x14ac:dyDescent="0.3">
      <c r="A350" t="s">
        <v>348</v>
      </c>
      <c r="B350" s="1">
        <v>10.042411784764706</v>
      </c>
      <c r="C350" s="1">
        <v>9.9224654739547908</v>
      </c>
      <c r="D350" s="1">
        <v>9.8300397760808274</v>
      </c>
      <c r="E350" s="1">
        <v>10.121624168578903</v>
      </c>
      <c r="F350" s="1">
        <v>10.124108384396351</v>
      </c>
      <c r="G350" s="1">
        <v>10.082787731709269</v>
      </c>
      <c r="H350" s="4">
        <v>9.9170885851742465</v>
      </c>
      <c r="I350" s="4">
        <v>10.005301731115212</v>
      </c>
      <c r="J350" s="4">
        <v>9.9402842290090732</v>
      </c>
      <c r="K350" s="4">
        <v>9.8406992575986401</v>
      </c>
      <c r="L350" s="4">
        <v>10.023712776474364</v>
      </c>
      <c r="M350" s="4">
        <v>9.9591470703379219</v>
      </c>
      <c r="N350">
        <f t="shared" si="25"/>
        <v>10.020572886580807</v>
      </c>
      <c r="O350">
        <f t="shared" si="26"/>
        <v>9.9477056082849096</v>
      </c>
      <c r="P350">
        <f t="shared" si="27"/>
        <v>7.2867278295897009E-2</v>
      </c>
      <c r="Q350">
        <f t="shared" si="28"/>
        <v>0.22764935589767316</v>
      </c>
      <c r="R350">
        <f t="shared" si="29"/>
        <v>0.64273357413014698</v>
      </c>
    </row>
    <row r="351" spans="1:18" x14ac:dyDescent="0.3">
      <c r="A351" t="s">
        <v>349</v>
      </c>
      <c r="B351" s="1">
        <v>11.647669778388439</v>
      </c>
      <c r="C351" s="1">
        <v>11.574262378998275</v>
      </c>
      <c r="D351" s="1">
        <v>11.58646921726482</v>
      </c>
      <c r="E351" s="1">
        <v>11.649036073377552</v>
      </c>
      <c r="F351" s="1">
        <v>11.597400813299538</v>
      </c>
      <c r="G351" s="1">
        <v>11.645334194843374</v>
      </c>
      <c r="H351" s="4">
        <v>11.511060784793326</v>
      </c>
      <c r="I351" s="4">
        <v>11.370981581995087</v>
      </c>
      <c r="J351" s="4">
        <v>11.488357342142777</v>
      </c>
      <c r="K351" s="4">
        <v>11.649054042321213</v>
      </c>
      <c r="L351" s="4">
        <v>11.721987779242067</v>
      </c>
      <c r="M351" s="4">
        <v>11.715961990255144</v>
      </c>
      <c r="N351">
        <f t="shared" si="25"/>
        <v>11.616695409362</v>
      </c>
      <c r="O351">
        <f t="shared" si="26"/>
        <v>11.576233920124935</v>
      </c>
      <c r="P351">
        <f t="shared" si="27"/>
        <v>4.0461489237065607E-2</v>
      </c>
      <c r="Q351">
        <f t="shared" si="28"/>
        <v>0.52340448925047522</v>
      </c>
      <c r="R351">
        <f t="shared" si="29"/>
        <v>0.28116255672795265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A7F1-FFDD-4704-ABA1-2E54ED659BF4}">
  <sheetPr codeName="Sheet17"/>
  <dimension ref="A1:R351"/>
  <sheetViews>
    <sheetView workbookViewId="0">
      <selection activeCell="L9" sqref="L9"/>
    </sheetView>
  </sheetViews>
  <sheetFormatPr defaultRowHeight="14.4" x14ac:dyDescent="0.3"/>
  <cols>
    <col min="2" max="7" width="8.88671875" style="1"/>
    <col min="8" max="13" width="8.88671875" style="3"/>
  </cols>
  <sheetData>
    <row r="1" spans="1:18" x14ac:dyDescent="0.3">
      <c r="A1" t="s">
        <v>381</v>
      </c>
      <c r="B1" s="1" t="s">
        <v>358</v>
      </c>
      <c r="C1" s="1" t="s">
        <v>359</v>
      </c>
      <c r="D1" s="1" t="s">
        <v>360</v>
      </c>
      <c r="E1" s="1" t="s">
        <v>361</v>
      </c>
      <c r="F1" s="1" t="s">
        <v>362</v>
      </c>
      <c r="G1" s="1" t="s">
        <v>363</v>
      </c>
      <c r="H1" s="3" t="s">
        <v>364</v>
      </c>
      <c r="I1" s="3" t="s">
        <v>365</v>
      </c>
      <c r="J1" s="3" t="s">
        <v>366</v>
      </c>
      <c r="K1" s="3" t="s">
        <v>370</v>
      </c>
      <c r="L1" s="3" t="s">
        <v>371</v>
      </c>
      <c r="M1" s="3" t="s">
        <v>372</v>
      </c>
      <c r="N1" t="s">
        <v>373</v>
      </c>
      <c r="O1" t="s">
        <v>374</v>
      </c>
      <c r="P1" t="s">
        <v>378</v>
      </c>
      <c r="Q1" t="s">
        <v>379</v>
      </c>
      <c r="R1" t="s">
        <v>380</v>
      </c>
    </row>
    <row r="2" spans="1:18" x14ac:dyDescent="0.3">
      <c r="A2" t="s">
        <v>1</v>
      </c>
      <c r="B2" s="1">
        <v>7.7706969250524178</v>
      </c>
      <c r="C2" s="1">
        <v>7.5763709674859454</v>
      </c>
      <c r="D2" s="1">
        <v>7.563005553062399</v>
      </c>
      <c r="E2" s="1">
        <v>7.5774288280357487</v>
      </c>
      <c r="F2" s="1">
        <v>7.5171181851532127</v>
      </c>
      <c r="G2" s="1">
        <v>7.5679560754154673</v>
      </c>
      <c r="H2" s="3">
        <v>7.521050736900964</v>
      </c>
      <c r="I2" s="3">
        <v>7.5623187552726971</v>
      </c>
      <c r="J2" s="3">
        <v>7.2482122277899803</v>
      </c>
      <c r="K2" s="3">
        <v>7.8242586966033736</v>
      </c>
      <c r="L2" s="3">
        <v>7.9898769733302037</v>
      </c>
      <c r="M2" s="3">
        <v>8.2966409446834799</v>
      </c>
      <c r="N2">
        <v>14.948934019426032</v>
      </c>
      <c r="O2">
        <v>14.94238984096024</v>
      </c>
      <c r="P2">
        <v>6.5441784657913615E-3</v>
      </c>
      <c r="Q2">
        <v>0.88807189777429052</v>
      </c>
      <c r="R2">
        <v>5.1551872574292591E-2</v>
      </c>
    </row>
    <row r="3" spans="1:18" x14ac:dyDescent="0.3">
      <c r="A3" t="s">
        <v>2</v>
      </c>
      <c r="B3" s="1">
        <v>10.805655212190253</v>
      </c>
      <c r="C3" s="1">
        <v>10.896559462910105</v>
      </c>
      <c r="D3" s="1">
        <v>10.831251815375669</v>
      </c>
      <c r="E3" s="1">
        <v>10.832059276241388</v>
      </c>
      <c r="F3" s="1">
        <v>10.789835193772927</v>
      </c>
      <c r="G3" s="1">
        <v>10.848638587796119</v>
      </c>
      <c r="H3" s="3">
        <v>10.452405992769581</v>
      </c>
      <c r="I3" s="3">
        <v>10.619385497589443</v>
      </c>
      <c r="J3" s="3">
        <v>10.593727245584596</v>
      </c>
      <c r="K3" s="3">
        <v>10.797531839571963</v>
      </c>
      <c r="L3" s="3">
        <v>10.591980420678199</v>
      </c>
      <c r="M3" s="3">
        <v>10.617026599964664</v>
      </c>
      <c r="N3">
        <v>14.915941769900982</v>
      </c>
      <c r="O3">
        <v>14.95024560122914</v>
      </c>
      <c r="P3">
        <v>-3.4303831328157841E-2</v>
      </c>
      <c r="Q3">
        <v>0.4946624679016115</v>
      </c>
      <c r="R3">
        <v>0.30569104011405307</v>
      </c>
    </row>
    <row r="4" spans="1:18" x14ac:dyDescent="0.3">
      <c r="A4" t="s">
        <v>3</v>
      </c>
      <c r="B4" s="1">
        <v>10.116707838418355</v>
      </c>
      <c r="C4" s="1">
        <v>10.160148751458774</v>
      </c>
      <c r="D4" s="1">
        <v>10.05749088802661</v>
      </c>
      <c r="E4" s="1">
        <v>10.021771190768639</v>
      </c>
      <c r="F4" s="1">
        <v>10.170876465604149</v>
      </c>
      <c r="G4" s="1">
        <v>9.9391090130424171</v>
      </c>
      <c r="H4" s="3">
        <v>10.003700609118111</v>
      </c>
      <c r="I4" s="3">
        <v>10.218926437226274</v>
      </c>
      <c r="J4" s="3">
        <v>10.103314038992488</v>
      </c>
      <c r="K4" s="3">
        <v>9.7304701371842217</v>
      </c>
      <c r="L4" s="3">
        <v>10.033946021334952</v>
      </c>
      <c r="M4" s="3">
        <v>9.9859984338941921</v>
      </c>
      <c r="N4">
        <v>14.772265119323571</v>
      </c>
      <c r="O4">
        <v>14.834958190287098</v>
      </c>
      <c r="P4">
        <v>-6.269307096352783E-2</v>
      </c>
      <c r="Q4">
        <v>0.32820840791105621</v>
      </c>
      <c r="R4">
        <v>0.48385029755896397</v>
      </c>
    </row>
    <row r="5" spans="1:18" x14ac:dyDescent="0.3">
      <c r="A5" t="s">
        <v>4</v>
      </c>
      <c r="B5" s="1">
        <v>8.337131257660312</v>
      </c>
      <c r="C5" s="1">
        <v>8.055824700134858</v>
      </c>
      <c r="D5" s="1">
        <v>8.1055418970110473</v>
      </c>
      <c r="E5" s="1">
        <v>7.9342216106256096</v>
      </c>
      <c r="F5" s="1">
        <v>8.1105616086434633</v>
      </c>
      <c r="G5" s="1">
        <v>8.1997214152617328</v>
      </c>
      <c r="H5" s="3">
        <v>8.8461485223016663</v>
      </c>
      <c r="I5" s="3">
        <v>8.4014768785533445</v>
      </c>
      <c r="J5" s="3">
        <v>8.1471031439240988</v>
      </c>
      <c r="K5" s="3">
        <v>8.9601467736967244</v>
      </c>
      <c r="L5" s="3">
        <v>8.8169516340971654</v>
      </c>
      <c r="M5" s="3">
        <v>8.6219053455194121</v>
      </c>
      <c r="N5">
        <v>14.584015433262209</v>
      </c>
      <c r="O5">
        <v>14.614549700574544</v>
      </c>
      <c r="P5">
        <v>-3.0534267312335217E-2</v>
      </c>
      <c r="Q5">
        <v>0.31517768731603962</v>
      </c>
      <c r="R5">
        <v>0.50144453553057544</v>
      </c>
    </row>
    <row r="6" spans="1:18" x14ac:dyDescent="0.3">
      <c r="A6" t="s">
        <v>5</v>
      </c>
      <c r="B6" s="1">
        <v>9.3564959877055767</v>
      </c>
      <c r="C6" s="1">
        <v>9.3067452691809489</v>
      </c>
      <c r="D6" s="1">
        <v>9.2315572103028103</v>
      </c>
      <c r="E6" s="1">
        <v>9.2459329381985533</v>
      </c>
      <c r="F6" s="1">
        <v>9.5152661762427719</v>
      </c>
      <c r="G6" s="1">
        <v>9.3033697954953674</v>
      </c>
      <c r="H6" s="3">
        <v>8.8244178273257745</v>
      </c>
      <c r="I6" s="3">
        <v>9.1620891620282077</v>
      </c>
      <c r="J6" s="3">
        <v>9.1849992804575109</v>
      </c>
      <c r="K6" s="3">
        <v>9.0163068779629079</v>
      </c>
      <c r="L6" s="3">
        <v>8.9977722475175792</v>
      </c>
      <c r="M6" s="3">
        <v>8.8856048675807742</v>
      </c>
      <c r="N6">
        <v>14.533417156170374</v>
      </c>
      <c r="O6">
        <v>14.585371455783831</v>
      </c>
      <c r="P6">
        <v>-5.1954299613456101E-2</v>
      </c>
      <c r="Q6">
        <v>7.7628860182198903E-2</v>
      </c>
      <c r="R6">
        <v>1.1099767904978677</v>
      </c>
    </row>
    <row r="7" spans="1:18" x14ac:dyDescent="0.3">
      <c r="A7" t="s">
        <v>6</v>
      </c>
      <c r="B7" s="1">
        <v>11.051684775031559</v>
      </c>
      <c r="C7" s="1">
        <v>10.981174804054948</v>
      </c>
      <c r="D7" s="1">
        <v>11.108491786683604</v>
      </c>
      <c r="E7" s="1">
        <v>11.096978636370537</v>
      </c>
      <c r="F7" s="1">
        <v>11.076989244336451</v>
      </c>
      <c r="G7" s="1">
        <v>11.178079687769307</v>
      </c>
      <c r="H7" s="3">
        <v>10.83015072397111</v>
      </c>
      <c r="I7" s="3">
        <v>11.016822213247153</v>
      </c>
      <c r="J7" s="3">
        <v>11.030922274853959</v>
      </c>
      <c r="K7" s="3">
        <v>11.08826485220062</v>
      </c>
      <c r="L7" s="3">
        <v>11.125639479307756</v>
      </c>
      <c r="M7" s="3">
        <v>11.055092594716537</v>
      </c>
      <c r="N7">
        <v>14.358979069662659</v>
      </c>
      <c r="O7">
        <v>14.387891161721761</v>
      </c>
      <c r="P7">
        <v>-2.8912092059101724E-2</v>
      </c>
      <c r="Q7">
        <v>0.35025915668809138</v>
      </c>
      <c r="R7">
        <v>0.45561050230306005</v>
      </c>
    </row>
    <row r="8" spans="1:18" x14ac:dyDescent="0.3">
      <c r="A8" t="s">
        <v>7</v>
      </c>
      <c r="B8" s="1">
        <v>9.6813965548196723</v>
      </c>
      <c r="C8" s="1">
        <v>9.4997263217662677</v>
      </c>
      <c r="D8" s="1">
        <v>9.6074412860231071</v>
      </c>
      <c r="E8" s="1">
        <v>9.5628148086923339</v>
      </c>
      <c r="F8" s="1">
        <v>9.6151698138436039</v>
      </c>
      <c r="G8" s="1">
        <v>9.6700365537579955</v>
      </c>
      <c r="H8" s="3">
        <v>9.6466307081104912</v>
      </c>
      <c r="I8" s="3">
        <v>9.6383816082617173</v>
      </c>
      <c r="J8" s="3">
        <v>9.660976377806433</v>
      </c>
      <c r="K8" s="3">
        <v>9.8563477112603799</v>
      </c>
      <c r="L8" s="3">
        <v>9.6554233890917676</v>
      </c>
      <c r="M8" s="3">
        <v>9.8425703454900297</v>
      </c>
      <c r="N8">
        <v>14.308307642898896</v>
      </c>
      <c r="O8">
        <v>14.320846494318886</v>
      </c>
      <c r="P8">
        <v>-1.2538851419989783E-2</v>
      </c>
      <c r="Q8">
        <v>0.77961413024296455</v>
      </c>
      <c r="R8">
        <v>0.10812029804218627</v>
      </c>
    </row>
    <row r="9" spans="1:18" x14ac:dyDescent="0.3">
      <c r="A9" t="s">
        <v>8</v>
      </c>
      <c r="B9" s="1">
        <v>12.690803367739502</v>
      </c>
      <c r="C9" s="1">
        <v>12.649680569266497</v>
      </c>
      <c r="D9" s="1">
        <v>12.654611416585016</v>
      </c>
      <c r="E9" s="1">
        <v>12.617715392851025</v>
      </c>
      <c r="F9" s="1">
        <v>12.594413253225033</v>
      </c>
      <c r="G9" s="1">
        <v>12.563827849394471</v>
      </c>
      <c r="H9" s="3">
        <v>12.79338384038358</v>
      </c>
      <c r="I9" s="3">
        <v>12.814806743093092</v>
      </c>
      <c r="J9" s="3">
        <v>12.846569707954053</v>
      </c>
      <c r="K9" s="3">
        <v>12.736748610040724</v>
      </c>
      <c r="L9" s="3">
        <v>12.62263756653746</v>
      </c>
      <c r="M9" s="3">
        <v>12.682287981529313</v>
      </c>
      <c r="N9">
        <v>14.393279578084986</v>
      </c>
      <c r="O9">
        <v>14.394361599458213</v>
      </c>
      <c r="P9">
        <v>-1.0820213732269934E-3</v>
      </c>
      <c r="Q9">
        <v>0.98045937538384687</v>
      </c>
      <c r="R9">
        <v>8.5703962971997571E-3</v>
      </c>
    </row>
    <row r="10" spans="1:18" x14ac:dyDescent="0.3">
      <c r="A10" t="s">
        <v>9</v>
      </c>
      <c r="B10" s="1">
        <v>10.255842954959297</v>
      </c>
      <c r="C10" s="1">
        <v>10.15824360365948</v>
      </c>
      <c r="D10" s="1">
        <v>10.147662850685126</v>
      </c>
      <c r="E10" s="1">
        <v>10.13696548671871</v>
      </c>
      <c r="F10" s="1">
        <v>10.134028369021685</v>
      </c>
      <c r="G10" s="1">
        <v>10.184900131269911</v>
      </c>
      <c r="H10" s="3">
        <v>10.11335149175672</v>
      </c>
      <c r="I10" s="3">
        <v>10.123397197141042</v>
      </c>
      <c r="J10" s="3">
        <v>10.144785683761333</v>
      </c>
      <c r="K10" s="3">
        <v>10.220970763096147</v>
      </c>
      <c r="L10" s="3">
        <v>10.169975094150461</v>
      </c>
      <c r="M10" s="3">
        <v>10.21690345492784</v>
      </c>
      <c r="N10">
        <v>14.236230461982009</v>
      </c>
      <c r="O10">
        <v>14.275318852874344</v>
      </c>
      <c r="P10">
        <v>-3.9088390892334957E-2</v>
      </c>
      <c r="Q10">
        <v>9.7782054564110876E-2</v>
      </c>
      <c r="R10">
        <v>1.0097408417246501</v>
      </c>
    </row>
    <row r="11" spans="1:18" x14ac:dyDescent="0.3">
      <c r="A11" t="s">
        <v>10</v>
      </c>
      <c r="B11" s="1">
        <v>12.400633986513746</v>
      </c>
      <c r="C11" s="1">
        <v>12.356493236652183</v>
      </c>
      <c r="D11" s="1">
        <v>12.393926675640419</v>
      </c>
      <c r="E11" s="1">
        <v>12.435534839161917</v>
      </c>
      <c r="F11" s="1">
        <v>12.386024128688366</v>
      </c>
      <c r="G11" s="1">
        <v>12.334787244652798</v>
      </c>
      <c r="H11" s="3">
        <v>12.526137297355442</v>
      </c>
      <c r="I11" s="3">
        <v>12.519442144233382</v>
      </c>
      <c r="J11" s="3">
        <v>12.563377432063362</v>
      </c>
      <c r="K11" s="3">
        <v>12.54918783275305</v>
      </c>
      <c r="L11" s="3">
        <v>12.431176331178657</v>
      </c>
      <c r="M11" s="3">
        <v>12.544568458127067</v>
      </c>
      <c r="N11">
        <v>14.216591036043818</v>
      </c>
      <c r="O11">
        <v>14.267412964951978</v>
      </c>
      <c r="P11">
        <v>-5.0821928908160174E-2</v>
      </c>
      <c r="Q11">
        <v>0.12787801470096813</v>
      </c>
      <c r="R11">
        <v>0.89320411474557382</v>
      </c>
    </row>
    <row r="12" spans="1:18" x14ac:dyDescent="0.3">
      <c r="A12" t="s">
        <v>11</v>
      </c>
      <c r="B12" s="1">
        <v>11.458022048382627</v>
      </c>
      <c r="C12" s="1">
        <v>11.469412880610284</v>
      </c>
      <c r="D12" s="1">
        <v>11.427695207179083</v>
      </c>
      <c r="E12" s="1">
        <v>11.380861457509047</v>
      </c>
      <c r="F12" s="1">
        <v>11.427695207179083</v>
      </c>
      <c r="G12" s="1">
        <v>11.416607547938243</v>
      </c>
      <c r="H12" s="3">
        <v>11.632954314147547</v>
      </c>
      <c r="I12" s="3">
        <v>11.555504633941123</v>
      </c>
      <c r="J12" s="3">
        <v>11.627328682532234</v>
      </c>
      <c r="K12" s="3">
        <v>11.540326649815276</v>
      </c>
      <c r="L12" s="3">
        <v>11.549134875770459</v>
      </c>
      <c r="M12" s="3">
        <v>11.471339901228447</v>
      </c>
      <c r="N12">
        <v>13.874154706382905</v>
      </c>
      <c r="O12">
        <v>13.912928593570873</v>
      </c>
      <c r="P12">
        <v>-3.877388718796837E-2</v>
      </c>
      <c r="Q12">
        <v>9.4399953255737079E-2</v>
      </c>
      <c r="R12">
        <v>1.0250282207525716</v>
      </c>
    </row>
    <row r="13" spans="1:18" x14ac:dyDescent="0.3">
      <c r="A13" t="s">
        <v>12</v>
      </c>
      <c r="B13" s="1">
        <v>12.457391140024956</v>
      </c>
      <c r="C13" s="1">
        <v>12.370431316606238</v>
      </c>
      <c r="D13" s="1">
        <v>12.404721147828488</v>
      </c>
      <c r="E13" s="1">
        <v>12.360611186998351</v>
      </c>
      <c r="F13" s="1">
        <v>12.402881493192712</v>
      </c>
      <c r="G13" s="1">
        <v>12.362661653800256</v>
      </c>
      <c r="H13" s="3">
        <v>12.490745603282191</v>
      </c>
      <c r="I13" s="3">
        <v>12.447493963780236</v>
      </c>
      <c r="J13" s="3">
        <v>12.503405884446758</v>
      </c>
      <c r="K13" s="3">
        <v>12.491016290941367</v>
      </c>
      <c r="L13" s="3">
        <v>12.473835099388605</v>
      </c>
      <c r="M13" s="3">
        <v>12.510558972228692</v>
      </c>
      <c r="N13">
        <v>13.921216663678869</v>
      </c>
      <c r="O13">
        <v>13.848846987281751</v>
      </c>
      <c r="P13">
        <v>7.2369676397117999E-2</v>
      </c>
      <c r="Q13">
        <v>0.22836965183493213</v>
      </c>
      <c r="R13">
        <v>0.64136161021750915</v>
      </c>
    </row>
    <row r="14" spans="1:18" x14ac:dyDescent="0.3">
      <c r="A14" t="s">
        <v>13</v>
      </c>
      <c r="B14" s="1">
        <v>10.264360493294381</v>
      </c>
      <c r="C14" s="1">
        <v>10.15685416201589</v>
      </c>
      <c r="D14" s="1">
        <v>10.245921057467104</v>
      </c>
      <c r="E14" s="1">
        <v>10.096122144255801</v>
      </c>
      <c r="F14" s="1">
        <v>10.117032651222464</v>
      </c>
      <c r="G14" s="1">
        <v>10.15532422905059</v>
      </c>
      <c r="H14" s="3">
        <v>10.278902407290932</v>
      </c>
      <c r="I14" s="3">
        <v>10.194104293574696</v>
      </c>
      <c r="J14" s="3">
        <v>10.31063550108758</v>
      </c>
      <c r="K14" s="3">
        <v>10.367076153254839</v>
      </c>
      <c r="L14" s="3">
        <v>10.255984540242506</v>
      </c>
      <c r="M14" s="3">
        <v>10.109425859519702</v>
      </c>
      <c r="N14">
        <v>13.75108589278466</v>
      </c>
      <c r="O14">
        <v>13.735911763084653</v>
      </c>
      <c r="P14">
        <v>1.51741297000072E-2</v>
      </c>
      <c r="Q14">
        <v>0.58795252334069747</v>
      </c>
      <c r="R14">
        <v>0.23065774141299264</v>
      </c>
    </row>
    <row r="15" spans="1:18" x14ac:dyDescent="0.3">
      <c r="A15" t="s">
        <v>14</v>
      </c>
      <c r="B15" s="1">
        <v>8.0613981965257739</v>
      </c>
      <c r="C15" s="1">
        <v>7.880685525261125</v>
      </c>
      <c r="D15" s="1">
        <v>8.2837829025235212</v>
      </c>
      <c r="E15" s="1">
        <v>8.398487190018967</v>
      </c>
      <c r="F15" s="1">
        <v>8.4250899898740599</v>
      </c>
      <c r="G15" s="1">
        <v>8.0591821992116923</v>
      </c>
      <c r="H15" s="3">
        <v>8.5304063370990679</v>
      </c>
      <c r="I15" s="3">
        <v>8.6863954727486004</v>
      </c>
      <c r="J15" s="3">
        <v>8.0613441882883912</v>
      </c>
      <c r="K15" s="3">
        <v>8.5316933608614658</v>
      </c>
      <c r="L15" s="3">
        <v>8.0319354881410483</v>
      </c>
      <c r="M15" s="3">
        <v>8.145269856650506</v>
      </c>
      <c r="N15">
        <v>13.582713425332839</v>
      </c>
      <c r="O15">
        <v>13.639241382998579</v>
      </c>
      <c r="P15">
        <v>-5.6527957665739592E-2</v>
      </c>
      <c r="Q15">
        <v>6.6551067372080469E-2</v>
      </c>
      <c r="R15">
        <v>1.1768449747484746</v>
      </c>
    </row>
    <row r="16" spans="1:18" x14ac:dyDescent="0.3">
      <c r="A16" t="s">
        <v>15</v>
      </c>
      <c r="B16" s="1">
        <v>7.1191486398112538</v>
      </c>
      <c r="C16" s="1">
        <v>7.6152250003573858</v>
      </c>
      <c r="D16" s="1">
        <v>7.6777901012166572</v>
      </c>
      <c r="E16" s="1">
        <v>7.3616806442623623</v>
      </c>
      <c r="F16" s="1">
        <v>6.6746866199279991</v>
      </c>
      <c r="G16" s="1">
        <v>6.798439398827794</v>
      </c>
      <c r="H16" s="3">
        <v>8.1238110214653965</v>
      </c>
      <c r="I16" s="3">
        <v>6.3971184090425819</v>
      </c>
      <c r="J16" s="3">
        <v>7.9037011210507799</v>
      </c>
      <c r="K16" s="3">
        <v>7.4182742938805388</v>
      </c>
      <c r="L16" s="3">
        <v>6.8759029031248344</v>
      </c>
      <c r="M16" s="3">
        <v>6.8199235955606596</v>
      </c>
      <c r="N16">
        <v>13.527172681400371</v>
      </c>
      <c r="O16">
        <v>13.544902297994618</v>
      </c>
      <c r="P16">
        <v>-1.7729616594246878E-2</v>
      </c>
      <c r="Q16">
        <v>0.53194558423425031</v>
      </c>
      <c r="R16">
        <v>0.27413279190702461</v>
      </c>
    </row>
    <row r="17" spans="1:18" x14ac:dyDescent="0.3">
      <c r="A17" t="s">
        <v>16</v>
      </c>
      <c r="B17" s="1">
        <v>8.8195404605057224</v>
      </c>
      <c r="C17" s="1">
        <v>8.4751254257424424</v>
      </c>
      <c r="D17" s="1">
        <v>7.8043246585288726</v>
      </c>
      <c r="E17" s="1">
        <v>8.2385002788794921</v>
      </c>
      <c r="F17" s="1">
        <v>8.7340321395649312</v>
      </c>
      <c r="G17" s="1">
        <v>8.2740286490558006</v>
      </c>
      <c r="H17" s="3">
        <v>8.2122775020862058</v>
      </c>
      <c r="I17" s="3">
        <v>7.7701022308645031</v>
      </c>
      <c r="J17" s="3">
        <v>8.2382614181294507</v>
      </c>
      <c r="K17" s="3">
        <v>8.0395222717116077</v>
      </c>
      <c r="L17" s="3">
        <v>8.5488219084587502</v>
      </c>
      <c r="M17" s="3">
        <v>8.2116449865024403</v>
      </c>
      <c r="N17">
        <v>13.446614712733179</v>
      </c>
      <c r="O17">
        <v>13.465235949369351</v>
      </c>
      <c r="P17">
        <v>-1.8621236636171545E-2</v>
      </c>
      <c r="Q17">
        <v>0.39699975284217481</v>
      </c>
      <c r="R17">
        <v>0.40120976361298832</v>
      </c>
    </row>
    <row r="18" spans="1:18" x14ac:dyDescent="0.3">
      <c r="A18" t="s">
        <v>17</v>
      </c>
      <c r="B18" s="1">
        <v>9.8003822483033805</v>
      </c>
      <c r="C18" s="1">
        <v>9.5979221863371933</v>
      </c>
      <c r="D18" s="1">
        <v>9.5362860756372463</v>
      </c>
      <c r="E18" s="1">
        <v>9.5407867415275973</v>
      </c>
      <c r="F18" s="1">
        <v>9.6226741678349104</v>
      </c>
      <c r="G18" s="1">
        <v>9.6822221314035115</v>
      </c>
      <c r="H18" s="3">
        <v>9.5234443402540574</v>
      </c>
      <c r="I18" s="3">
        <v>9.3390037298550972</v>
      </c>
      <c r="J18" s="3">
        <v>9.562643117194316</v>
      </c>
      <c r="K18" s="3">
        <v>9.5778630818612989</v>
      </c>
      <c r="L18" s="3">
        <v>9.4765437062142563</v>
      </c>
      <c r="M18" s="3">
        <v>9.7332356930508759</v>
      </c>
      <c r="N18">
        <v>13.467035275159439</v>
      </c>
      <c r="O18">
        <v>13.492734058194467</v>
      </c>
      <c r="P18">
        <v>-2.5698783035027262E-2</v>
      </c>
      <c r="Q18">
        <v>0.30004575713748627</v>
      </c>
      <c r="R18">
        <v>0.52281251009037044</v>
      </c>
    </row>
    <row r="19" spans="1:18" x14ac:dyDescent="0.3">
      <c r="A19" t="s">
        <v>357</v>
      </c>
      <c r="B19" s="1">
        <v>10.121339245502647</v>
      </c>
      <c r="C19" s="1">
        <v>10.187896383729832</v>
      </c>
      <c r="D19" s="1">
        <v>10.300203821213609</v>
      </c>
      <c r="E19" s="1">
        <v>10.212095074125353</v>
      </c>
      <c r="F19" s="1">
        <v>9.8858793674466803</v>
      </c>
      <c r="G19" s="1">
        <v>10.036654430768531</v>
      </c>
      <c r="H19" s="3">
        <v>10.346657773866731</v>
      </c>
      <c r="I19" s="3">
        <v>10.2070021145841</v>
      </c>
      <c r="J19" s="3">
        <v>10.397792268222283</v>
      </c>
      <c r="K19" s="3">
        <v>10.248698484852456</v>
      </c>
      <c r="L19" s="3">
        <v>10.155109149745833</v>
      </c>
      <c r="M19" s="3">
        <v>10.346314268450122</v>
      </c>
      <c r="N19">
        <v>13.395671738407527</v>
      </c>
      <c r="O19">
        <v>13.446122093649821</v>
      </c>
      <c r="P19">
        <v>-5.0450355242293909E-2</v>
      </c>
      <c r="Q19">
        <v>6.3715658925189531E-2</v>
      </c>
      <c r="R19">
        <v>1.1957538212114436</v>
      </c>
    </row>
    <row r="20" spans="1:18" x14ac:dyDescent="0.3">
      <c r="A20" t="s">
        <v>18</v>
      </c>
      <c r="B20" s="1">
        <v>8.2515297501237814</v>
      </c>
      <c r="C20" s="1">
        <v>8.4022872975371179</v>
      </c>
      <c r="D20" s="1">
        <v>8.3008101229837816</v>
      </c>
      <c r="E20" s="1">
        <v>8.7291108672300481</v>
      </c>
      <c r="F20" s="1">
        <v>8.4144315528382325</v>
      </c>
      <c r="G20" s="1">
        <v>8.5605621185147101</v>
      </c>
      <c r="H20" s="3">
        <v>8.6215024654962367</v>
      </c>
      <c r="I20" s="3">
        <v>8.3912865581111848</v>
      </c>
      <c r="J20" s="3">
        <v>8.6887748301500043</v>
      </c>
      <c r="K20" s="3">
        <v>8.3765595436703286</v>
      </c>
      <c r="L20" s="3">
        <v>8.7627474419531524</v>
      </c>
      <c r="M20" s="3">
        <v>8.4392906810420172</v>
      </c>
      <c r="N20">
        <v>13.439330248312622</v>
      </c>
      <c r="O20">
        <v>13.462889660335847</v>
      </c>
      <c r="P20">
        <v>-2.3559412023224979E-2</v>
      </c>
      <c r="Q20">
        <v>0.7872574738660939</v>
      </c>
      <c r="R20">
        <v>0.10388320767662565</v>
      </c>
    </row>
    <row r="21" spans="1:18" x14ac:dyDescent="0.3">
      <c r="A21" t="s">
        <v>19</v>
      </c>
      <c r="B21" s="1">
        <v>11.106916210260358</v>
      </c>
      <c r="C21" s="1">
        <v>11.140229055230781</v>
      </c>
      <c r="D21" s="1">
        <v>11.069093916950388</v>
      </c>
      <c r="E21" s="1">
        <v>11.086607313459572</v>
      </c>
      <c r="F21" s="1">
        <v>11.092922275131775</v>
      </c>
      <c r="G21" s="1">
        <v>11.062619592857287</v>
      </c>
      <c r="H21" s="3">
        <v>11.16254238839171</v>
      </c>
      <c r="I21" s="3">
        <v>11.050120730385412</v>
      </c>
      <c r="J21" s="3">
        <v>11.207935544399815</v>
      </c>
      <c r="K21" s="3">
        <v>11.287602730559627</v>
      </c>
      <c r="L21" s="3">
        <v>11.091177503026318</v>
      </c>
      <c r="M21" s="3">
        <v>11.161711364597373</v>
      </c>
      <c r="N21">
        <v>13.333395313719016</v>
      </c>
      <c r="O21">
        <v>13.3687138225499</v>
      </c>
      <c r="P21">
        <v>-3.5318508830883388E-2</v>
      </c>
      <c r="Q21">
        <v>0.29650332149554887</v>
      </c>
      <c r="R21">
        <v>0.52797043720997539</v>
      </c>
    </row>
    <row r="22" spans="1:18" x14ac:dyDescent="0.3">
      <c r="A22" t="s">
        <v>20</v>
      </c>
      <c r="B22" s="1">
        <v>11.061472454551051</v>
      </c>
      <c r="C22" s="1">
        <v>11.0273185729795</v>
      </c>
      <c r="D22" s="1">
        <v>10.96641893086815</v>
      </c>
      <c r="E22" s="1">
        <v>10.933469365736233</v>
      </c>
      <c r="F22" s="1">
        <v>11.030784367696469</v>
      </c>
      <c r="G22" s="1">
        <v>10.957348759053797</v>
      </c>
      <c r="H22" s="3">
        <v>11.150597753961421</v>
      </c>
      <c r="I22" s="3">
        <v>11.009002784469882</v>
      </c>
      <c r="J22" s="3">
        <v>11.0829141056638</v>
      </c>
      <c r="K22" s="3">
        <v>11.108354564207019</v>
      </c>
      <c r="L22" s="3">
        <v>11.089159131911238</v>
      </c>
      <c r="M22" s="3">
        <v>11.117545706447222</v>
      </c>
      <c r="N22">
        <v>13.270725507235232</v>
      </c>
      <c r="O22">
        <v>13.285338968434617</v>
      </c>
      <c r="P22">
        <v>-1.4613461199385114E-2</v>
      </c>
      <c r="Q22">
        <v>0.44126605365968297</v>
      </c>
      <c r="R22">
        <v>0.3552994812891318</v>
      </c>
    </row>
    <row r="23" spans="1:18" x14ac:dyDescent="0.3">
      <c r="A23" t="s">
        <v>21</v>
      </c>
      <c r="B23" s="1">
        <v>8.7215435523876561</v>
      </c>
      <c r="C23" s="1">
        <v>8.649256177517314</v>
      </c>
      <c r="D23" s="1">
        <v>8.8802875784199653</v>
      </c>
      <c r="E23" s="1">
        <v>8.8369655604653001</v>
      </c>
      <c r="F23" s="1">
        <v>8.7557221536422816</v>
      </c>
      <c r="G23" s="1">
        <v>8.8028394409351112</v>
      </c>
      <c r="H23" s="3">
        <v>8.9269186064749686</v>
      </c>
      <c r="I23" s="3">
        <v>9.0917262762522775</v>
      </c>
      <c r="J23" s="3">
        <v>9.0363110055387708</v>
      </c>
      <c r="K23" s="3">
        <v>8.8513430311406864</v>
      </c>
      <c r="L23" s="3">
        <v>8.9125899908526272</v>
      </c>
      <c r="M23" s="3">
        <v>9.0136297456385588</v>
      </c>
      <c r="N23">
        <v>13.281564214788345</v>
      </c>
      <c r="O23">
        <v>13.295852515578028</v>
      </c>
      <c r="P23">
        <v>-1.4288300789683461E-2</v>
      </c>
      <c r="Q23">
        <v>0.57948059022027865</v>
      </c>
      <c r="R23">
        <v>0.23696110620841107</v>
      </c>
    </row>
    <row r="24" spans="1:18" x14ac:dyDescent="0.3">
      <c r="A24" t="s">
        <v>22</v>
      </c>
      <c r="B24" s="1">
        <v>13.401359543346018</v>
      </c>
      <c r="C24" s="1">
        <v>13.35262281586181</v>
      </c>
      <c r="D24" s="1">
        <v>13.400698020914151</v>
      </c>
      <c r="E24" s="1">
        <v>13.406583703028108</v>
      </c>
      <c r="F24" s="1">
        <v>13.381722736121793</v>
      </c>
      <c r="G24" s="1">
        <v>13.374818067140122</v>
      </c>
      <c r="H24" s="3">
        <v>13.522523910570758</v>
      </c>
      <c r="I24" s="3">
        <v>13.463249754860941</v>
      </c>
      <c r="J24" s="3">
        <v>13.516343930743691</v>
      </c>
      <c r="K24" s="3">
        <v>13.502782089390717</v>
      </c>
      <c r="L24" s="3">
        <v>13.412318438200773</v>
      </c>
      <c r="M24" s="3">
        <v>13.471919029570083</v>
      </c>
      <c r="N24">
        <v>13.27164725040763</v>
      </c>
      <c r="O24">
        <v>13.2776480400276</v>
      </c>
      <c r="P24">
        <v>-6.0007896199696376E-3</v>
      </c>
      <c r="Q24">
        <v>0.86388368473645494</v>
      </c>
      <c r="R24">
        <v>6.3544727981405952E-2</v>
      </c>
    </row>
    <row r="25" spans="1:18" x14ac:dyDescent="0.3">
      <c r="A25" t="s">
        <v>23</v>
      </c>
      <c r="B25" s="1">
        <v>13.636424106435495</v>
      </c>
      <c r="C25" s="1">
        <v>13.548260804791626</v>
      </c>
      <c r="D25" s="1">
        <v>13.57044395606118</v>
      </c>
      <c r="E25" s="1">
        <v>13.510367347492323</v>
      </c>
      <c r="F25" s="1">
        <v>13.530712353031811</v>
      </c>
      <c r="G25" s="1">
        <v>13.63945715974319</v>
      </c>
      <c r="H25" s="3">
        <v>13.628491107801654</v>
      </c>
      <c r="I25" s="3">
        <v>13.620109831857798</v>
      </c>
      <c r="J25" s="3">
        <v>13.676018760626595</v>
      </c>
      <c r="K25" s="3">
        <v>13.676743863157474</v>
      </c>
      <c r="L25" s="3">
        <v>13.644537927501537</v>
      </c>
      <c r="M25" s="3">
        <v>13.670496924304416</v>
      </c>
      <c r="N25">
        <v>13.119049562817393</v>
      </c>
      <c r="O25">
        <v>13.105432178834546</v>
      </c>
      <c r="P25">
        <v>1.3617383982847286E-2</v>
      </c>
      <c r="Q25">
        <v>0.65854861429202882</v>
      </c>
      <c r="R25">
        <v>0.18141215974628394</v>
      </c>
    </row>
    <row r="26" spans="1:18" x14ac:dyDescent="0.3">
      <c r="A26" t="s">
        <v>24</v>
      </c>
      <c r="B26" s="1">
        <v>9.4104301508332924</v>
      </c>
      <c r="C26" s="1">
        <v>9.6014736777562177</v>
      </c>
      <c r="D26" s="1">
        <v>9.5131353971177326</v>
      </c>
      <c r="E26" s="1">
        <v>9.5548382321910008</v>
      </c>
      <c r="F26" s="1">
        <v>9.4901087857552646</v>
      </c>
      <c r="G26" s="1">
        <v>9.610895650027194</v>
      </c>
      <c r="H26" s="3">
        <v>9.2708792953287844</v>
      </c>
      <c r="I26" s="3">
        <v>9.2638794874009953</v>
      </c>
      <c r="J26" s="3">
        <v>9.6239546285925162</v>
      </c>
      <c r="K26" s="3">
        <v>9.5205008245478648</v>
      </c>
      <c r="L26" s="3">
        <v>9.4269984972460676</v>
      </c>
      <c r="M26" s="3">
        <v>9.4114050593772802</v>
      </c>
      <c r="N26">
        <v>13.111496335341227</v>
      </c>
      <c r="O26">
        <v>13.093056007478623</v>
      </c>
      <c r="P26">
        <v>1.8440327862604633E-2</v>
      </c>
      <c r="Q26">
        <v>0.65452914989412747</v>
      </c>
      <c r="R26">
        <v>0.18407100708685303</v>
      </c>
    </row>
    <row r="27" spans="1:18" x14ac:dyDescent="0.3">
      <c r="A27" t="s">
        <v>25</v>
      </c>
      <c r="B27" s="1">
        <v>13.058800136263823</v>
      </c>
      <c r="C27" s="1">
        <v>13.03506540333372</v>
      </c>
      <c r="D27" s="1">
        <v>13.12043067747506</v>
      </c>
      <c r="E27" s="1">
        <v>13.040741776845449</v>
      </c>
      <c r="F27" s="1">
        <v>13.016625502242864</v>
      </c>
      <c r="G27" s="1">
        <v>13.067289815102885</v>
      </c>
      <c r="H27" s="3">
        <v>13.148185789445996</v>
      </c>
      <c r="I27" s="3">
        <v>13.104975429930748</v>
      </c>
      <c r="J27" s="3">
        <v>13.164125988613909</v>
      </c>
      <c r="K27" s="3">
        <v>13.089917179372703</v>
      </c>
      <c r="L27" s="3">
        <v>13.05599919821211</v>
      </c>
      <c r="M27" s="3">
        <v>13.095884871895054</v>
      </c>
      <c r="N27">
        <v>13.071990299321071</v>
      </c>
      <c r="O27">
        <v>13.129103273105374</v>
      </c>
      <c r="P27">
        <v>-5.7112973784303023E-2</v>
      </c>
      <c r="Q27">
        <v>6.8520452501388565E-2</v>
      </c>
      <c r="R27">
        <v>1.164179777664974</v>
      </c>
    </row>
    <row r="28" spans="1:18" x14ac:dyDescent="0.3">
      <c r="A28" t="s">
        <v>26</v>
      </c>
      <c r="B28" s="1">
        <v>10.752539543342953</v>
      </c>
      <c r="C28" s="1">
        <v>10.70716929129623</v>
      </c>
      <c r="D28" s="1">
        <v>10.696376421645679</v>
      </c>
      <c r="E28" s="1">
        <v>10.763428173866423</v>
      </c>
      <c r="F28" s="1">
        <v>10.736148211170926</v>
      </c>
      <c r="G28" s="1">
        <v>10.811262292188896</v>
      </c>
      <c r="H28" s="3">
        <v>10.500005292093133</v>
      </c>
      <c r="I28" s="3">
        <v>10.678045488335611</v>
      </c>
      <c r="J28" s="3">
        <v>10.615427332848933</v>
      </c>
      <c r="K28" s="3">
        <v>10.659451881361532</v>
      </c>
      <c r="L28" s="3">
        <v>10.636941761100651</v>
      </c>
      <c r="M28" s="3">
        <v>10.710694525805902</v>
      </c>
      <c r="N28">
        <v>13.270939694467572</v>
      </c>
      <c r="O28">
        <v>13.384902888933103</v>
      </c>
      <c r="P28">
        <v>-0.11396319446553171</v>
      </c>
      <c r="Q28">
        <v>0.19691457917190749</v>
      </c>
      <c r="R28">
        <v>0.70572212835394532</v>
      </c>
    </row>
    <row r="29" spans="1:18" x14ac:dyDescent="0.3">
      <c r="A29" t="s">
        <v>27</v>
      </c>
      <c r="B29" s="1">
        <v>12.779702942137178</v>
      </c>
      <c r="C29" s="1">
        <v>12.786189974959003</v>
      </c>
      <c r="D29" s="1">
        <v>12.785742612770765</v>
      </c>
      <c r="E29" s="1">
        <v>12.774200227814855</v>
      </c>
      <c r="F29" s="1">
        <v>12.813244088095869</v>
      </c>
      <c r="G29" s="1">
        <v>12.793956827845964</v>
      </c>
      <c r="H29" s="3">
        <v>12.75516299053694</v>
      </c>
      <c r="I29" s="3">
        <v>12.699056183203783</v>
      </c>
      <c r="J29" s="3">
        <v>12.746667567856418</v>
      </c>
      <c r="K29" s="3">
        <v>12.742884125672793</v>
      </c>
      <c r="L29" s="3">
        <v>12.698272748462355</v>
      </c>
      <c r="M29" s="3">
        <v>12.754576471009322</v>
      </c>
      <c r="N29">
        <v>13.031253728866327</v>
      </c>
      <c r="O29">
        <v>13.044148794698009</v>
      </c>
      <c r="P29">
        <v>-1.2895065831681762E-2</v>
      </c>
      <c r="Q29">
        <v>0.65531393239140612</v>
      </c>
      <c r="R29">
        <v>0.18355059856852879</v>
      </c>
    </row>
    <row r="30" spans="1:18" x14ac:dyDescent="0.3">
      <c r="A30" t="s">
        <v>28</v>
      </c>
      <c r="B30" s="1">
        <v>11.114002556816233</v>
      </c>
      <c r="C30" s="1">
        <v>11.11811699626654</v>
      </c>
      <c r="D30" s="1">
        <v>11.216072847672084</v>
      </c>
      <c r="E30" s="1">
        <v>11.041967094466308</v>
      </c>
      <c r="F30" s="1">
        <v>11.153995285175125</v>
      </c>
      <c r="G30" s="1">
        <v>11.070811930552495</v>
      </c>
      <c r="H30" s="3">
        <v>11.177033272586399</v>
      </c>
      <c r="I30" s="3">
        <v>11.224206724974065</v>
      </c>
      <c r="J30" s="3">
        <v>11.161182281930737</v>
      </c>
      <c r="K30" s="3">
        <v>11.132441892142369</v>
      </c>
      <c r="L30" s="3">
        <v>11.158357226049009</v>
      </c>
      <c r="M30" s="3">
        <v>11.085333029545327</v>
      </c>
      <c r="N30">
        <v>12.969171615159858</v>
      </c>
      <c r="O30">
        <v>13.016599511866184</v>
      </c>
      <c r="P30">
        <v>-4.7427896706325967E-2</v>
      </c>
      <c r="Q30">
        <v>0.16022088989821962</v>
      </c>
      <c r="R30">
        <v>0.79528086043616009</v>
      </c>
    </row>
    <row r="31" spans="1:18" x14ac:dyDescent="0.3">
      <c r="A31" t="s">
        <v>29</v>
      </c>
      <c r="B31" s="1">
        <v>14.585632737969229</v>
      </c>
      <c r="C31" s="1">
        <v>14.488360480583449</v>
      </c>
      <c r="D31" s="1">
        <v>14.552667896868764</v>
      </c>
      <c r="E31" s="1">
        <v>14.510426692066785</v>
      </c>
      <c r="F31" s="1">
        <v>14.476822133259285</v>
      </c>
      <c r="G31" s="1">
        <v>14.560430165073075</v>
      </c>
      <c r="H31" s="3">
        <v>14.600312502589553</v>
      </c>
      <c r="I31" s="3">
        <v>14.57219097799546</v>
      </c>
      <c r="J31" s="3">
        <v>14.662065828852283</v>
      </c>
      <c r="K31" s="3">
        <v>14.615106001805376</v>
      </c>
      <c r="L31" s="3">
        <v>14.585390971992142</v>
      </c>
      <c r="M31" s="3">
        <v>14.598680052342756</v>
      </c>
      <c r="N31">
        <v>12.97240393628344</v>
      </c>
      <c r="O31">
        <v>13.02342097287679</v>
      </c>
      <c r="P31">
        <v>-5.101703659335044E-2</v>
      </c>
      <c r="Q31">
        <v>0.23244271965003938</v>
      </c>
      <c r="R31">
        <v>0.63368405182690146</v>
      </c>
    </row>
    <row r="32" spans="1:18" x14ac:dyDescent="0.3">
      <c r="A32" t="s">
        <v>30</v>
      </c>
      <c r="B32" s="1">
        <v>10.707997504180165</v>
      </c>
      <c r="C32" s="1">
        <v>10.685913875351254</v>
      </c>
      <c r="D32" s="1">
        <v>10.595910136986468</v>
      </c>
      <c r="E32" s="1">
        <v>10.669469742110188</v>
      </c>
      <c r="F32" s="1">
        <v>10.628199449875545</v>
      </c>
      <c r="G32" s="1">
        <v>10.749777266233421</v>
      </c>
      <c r="H32" s="3">
        <v>10.630585666049914</v>
      </c>
      <c r="I32" s="3">
        <v>10.547945238624051</v>
      </c>
      <c r="J32" s="3">
        <v>10.554857413522024</v>
      </c>
      <c r="K32" s="3">
        <v>10.61720112526724</v>
      </c>
      <c r="L32" s="3">
        <v>10.619614756629677</v>
      </c>
      <c r="M32" s="3">
        <v>10.604729269756138</v>
      </c>
      <c r="N32">
        <v>12.989274579983869</v>
      </c>
      <c r="O32">
        <v>13.009400621971539</v>
      </c>
      <c r="P32">
        <v>-2.0126041987669652E-2</v>
      </c>
      <c r="Q32">
        <v>0.70433218435104639</v>
      </c>
      <c r="R32">
        <v>0.15222246613456256</v>
      </c>
    </row>
    <row r="33" spans="1:18" x14ac:dyDescent="0.3">
      <c r="A33" t="s">
        <v>31</v>
      </c>
      <c r="B33" s="1">
        <v>8.5830075272076876</v>
      </c>
      <c r="C33" s="1">
        <v>8.4078625674033898</v>
      </c>
      <c r="D33" s="1">
        <v>8.6372769481876102</v>
      </c>
      <c r="E33" s="1">
        <v>8.1371448546916998</v>
      </c>
      <c r="F33" s="1">
        <v>8.5601035134647372</v>
      </c>
      <c r="G33" s="1">
        <v>8.346779643228297</v>
      </c>
      <c r="H33" s="3">
        <v>8.1509150264350652</v>
      </c>
      <c r="I33" s="3">
        <v>8.1165519022930166</v>
      </c>
      <c r="J33" s="3">
        <v>8.1133254430419903</v>
      </c>
      <c r="K33" s="3">
        <v>8.4696825132816311</v>
      </c>
      <c r="L33" s="3">
        <v>8.3216124708245278</v>
      </c>
      <c r="M33" s="3">
        <v>8.1884404889751607</v>
      </c>
      <c r="N33">
        <v>12.938295628583417</v>
      </c>
      <c r="O33">
        <v>12.950353881836449</v>
      </c>
      <c r="P33">
        <v>-1.2058253253032447E-2</v>
      </c>
      <c r="Q33">
        <v>0.72031299384622538</v>
      </c>
      <c r="R33">
        <v>0.14247875084205916</v>
      </c>
    </row>
    <row r="34" spans="1:18" x14ac:dyDescent="0.3">
      <c r="A34" t="s">
        <v>32</v>
      </c>
      <c r="B34" s="1">
        <v>12.771148976403442</v>
      </c>
      <c r="C34" s="1">
        <v>12.734635536272037</v>
      </c>
      <c r="D34" s="1">
        <v>12.730737592637398</v>
      </c>
      <c r="E34" s="1">
        <v>12.658316377866146</v>
      </c>
      <c r="F34" s="1">
        <v>12.62709380449054</v>
      </c>
      <c r="G34" s="1">
        <v>12.697868928975819</v>
      </c>
      <c r="H34" s="3">
        <v>12.733290780632871</v>
      </c>
      <c r="I34" s="3">
        <v>12.726239450424222</v>
      </c>
      <c r="J34" s="3">
        <v>12.720041137841015</v>
      </c>
      <c r="K34" s="3">
        <v>12.777532729872307</v>
      </c>
      <c r="L34" s="3">
        <v>12.742644173242386</v>
      </c>
      <c r="M34" s="3">
        <v>12.702380501615524</v>
      </c>
      <c r="N34">
        <v>12.883779423321336</v>
      </c>
      <c r="O34">
        <v>12.903396036457275</v>
      </c>
      <c r="P34">
        <v>-1.9616613135939431E-2</v>
      </c>
      <c r="Q34">
        <v>0.63453572464969965</v>
      </c>
      <c r="R34">
        <v>0.19754392190422834</v>
      </c>
    </row>
    <row r="35" spans="1:18" x14ac:dyDescent="0.3">
      <c r="A35" t="s">
        <v>33</v>
      </c>
      <c r="B35" s="1">
        <v>13.862048382232839</v>
      </c>
      <c r="C35" s="1">
        <v>13.866515871373306</v>
      </c>
      <c r="D35" s="1">
        <v>13.908850427408145</v>
      </c>
      <c r="E35" s="1">
        <v>13.838201349606287</v>
      </c>
      <c r="F35" s="1">
        <v>13.851526530704346</v>
      </c>
      <c r="G35" s="1">
        <v>13.887521462947708</v>
      </c>
      <c r="H35" s="3">
        <v>13.979352844397502</v>
      </c>
      <c r="I35" s="3">
        <v>13.956705572519704</v>
      </c>
      <c r="J35" s="3">
        <v>14.017511360547724</v>
      </c>
      <c r="K35" s="3">
        <v>13.963036039705276</v>
      </c>
      <c r="L35" s="3">
        <v>13.930333555567913</v>
      </c>
      <c r="M35" s="3">
        <v>13.950626061787803</v>
      </c>
      <c r="N35">
        <v>12.828585464071388</v>
      </c>
      <c r="O35">
        <v>12.901220260055318</v>
      </c>
      <c r="P35">
        <v>-7.2634795983930189E-2</v>
      </c>
      <c r="Q35">
        <v>0.14518597565862987</v>
      </c>
      <c r="R35">
        <v>0.83807533259065881</v>
      </c>
    </row>
    <row r="36" spans="1:18" x14ac:dyDescent="0.3">
      <c r="A36" t="s">
        <v>34</v>
      </c>
      <c r="B36" s="1">
        <v>12.914788731303313</v>
      </c>
      <c r="C36" s="1">
        <v>12.867411958876994</v>
      </c>
      <c r="D36" s="1">
        <v>12.860652480797514</v>
      </c>
      <c r="E36" s="1">
        <v>12.868118394066835</v>
      </c>
      <c r="F36" s="1">
        <v>12.811794113983273</v>
      </c>
      <c r="G36" s="1">
        <v>12.828551060572529</v>
      </c>
      <c r="H36" s="3">
        <v>12.929698548439227</v>
      </c>
      <c r="I36" s="3">
        <v>12.817789116339812</v>
      </c>
      <c r="J36" s="3">
        <v>12.810290458531936</v>
      </c>
      <c r="K36" s="3">
        <v>12.932364255862334</v>
      </c>
      <c r="L36" s="3">
        <v>12.87612744306808</v>
      </c>
      <c r="M36" s="3">
        <v>12.82692778042404</v>
      </c>
      <c r="N36">
        <v>12.872592708160568</v>
      </c>
      <c r="O36">
        <v>12.830013291580208</v>
      </c>
      <c r="P36">
        <v>4.2579416580359464E-2</v>
      </c>
      <c r="Q36">
        <v>0.12933238286229279</v>
      </c>
      <c r="R36">
        <v>0.8882927207685859</v>
      </c>
    </row>
    <row r="37" spans="1:18" x14ac:dyDescent="0.3">
      <c r="A37" t="s">
        <v>35</v>
      </c>
      <c r="B37" s="1">
        <v>8.9571600965326521</v>
      </c>
      <c r="C37" s="1">
        <v>9.040262319150278</v>
      </c>
      <c r="D37" s="1">
        <v>9.046578366620329</v>
      </c>
      <c r="E37" s="1">
        <v>9.1435872943439307</v>
      </c>
      <c r="F37" s="1">
        <v>9.1967004747714753</v>
      </c>
      <c r="G37" s="1">
        <v>9.0854990156794457</v>
      </c>
      <c r="H37" s="3">
        <v>9.1985678187845412</v>
      </c>
      <c r="I37" s="3">
        <v>8.9577115022659459</v>
      </c>
      <c r="J37" s="3">
        <v>9.0009295625042025</v>
      </c>
      <c r="K37" s="3">
        <v>8.6175041979911953</v>
      </c>
      <c r="L37" s="3">
        <v>9.0847021080119905</v>
      </c>
      <c r="M37" s="3">
        <v>9.0156380604701241</v>
      </c>
      <c r="N37">
        <v>12.792149715137178</v>
      </c>
      <c r="O37">
        <v>12.804424721987717</v>
      </c>
      <c r="P37">
        <v>-1.2275006850538617E-2</v>
      </c>
      <c r="Q37">
        <v>0.59861442400490827</v>
      </c>
      <c r="R37">
        <v>0.2228528227610008</v>
      </c>
    </row>
    <row r="38" spans="1:18" x14ac:dyDescent="0.3">
      <c r="A38" t="s">
        <v>36</v>
      </c>
      <c r="B38" s="1">
        <v>10.755421734734243</v>
      </c>
      <c r="C38" s="1">
        <v>10.664536172446764</v>
      </c>
      <c r="D38" s="1">
        <v>10.643224872583628</v>
      </c>
      <c r="E38" s="1">
        <v>10.655682766077856</v>
      </c>
      <c r="F38" s="1">
        <v>10.569390454028998</v>
      </c>
      <c r="G38" s="1">
        <v>10.65204723783971</v>
      </c>
      <c r="H38" s="3">
        <v>10.674845482747331</v>
      </c>
      <c r="I38" s="3">
        <v>10.619055300555292</v>
      </c>
      <c r="J38" s="3">
        <v>10.653803464280053</v>
      </c>
      <c r="K38" s="3">
        <v>10.601130067272983</v>
      </c>
      <c r="L38" s="3">
        <v>10.714262692504855</v>
      </c>
      <c r="M38" s="3">
        <v>10.604997922013402</v>
      </c>
      <c r="N38">
        <v>12.773907256716166</v>
      </c>
      <c r="O38">
        <v>12.773072629535202</v>
      </c>
      <c r="P38">
        <v>8.3462718096427579E-4</v>
      </c>
      <c r="Q38">
        <v>0.98201223872483168</v>
      </c>
      <c r="R38">
        <v>7.8830996086325014E-3</v>
      </c>
    </row>
    <row r="39" spans="1:18" x14ac:dyDescent="0.3">
      <c r="A39" t="s">
        <v>37</v>
      </c>
      <c r="B39" s="1">
        <v>9.7482264002468018</v>
      </c>
      <c r="C39" s="1">
        <v>9.7912931485922066</v>
      </c>
      <c r="D39" s="1">
        <v>9.7687632719734037</v>
      </c>
      <c r="E39" s="1">
        <v>9.5951269149037728</v>
      </c>
      <c r="F39" s="1">
        <v>9.8058567042228937</v>
      </c>
      <c r="G39" s="1">
        <v>9.6528091292016587</v>
      </c>
      <c r="H39" s="3">
        <v>9.9709255342781642</v>
      </c>
      <c r="I39" s="3">
        <v>9.8234627796006482</v>
      </c>
      <c r="J39" s="3">
        <v>9.6615999762777314</v>
      </c>
      <c r="K39" s="3">
        <v>9.6819235731298861</v>
      </c>
      <c r="L39" s="3">
        <v>9.6568895972287851</v>
      </c>
      <c r="M39" s="3">
        <v>9.6265486488647376</v>
      </c>
      <c r="N39">
        <v>12.800455804836936</v>
      </c>
      <c r="O39">
        <v>12.855203602508944</v>
      </c>
      <c r="P39">
        <v>-5.4747797672007437E-2</v>
      </c>
      <c r="Q39">
        <v>8.8015230656454502E-2</v>
      </c>
      <c r="R39">
        <v>1.0554421685576976</v>
      </c>
    </row>
    <row r="40" spans="1:18" x14ac:dyDescent="0.3">
      <c r="A40" t="s">
        <v>38</v>
      </c>
      <c r="B40" s="1">
        <v>14.280973707329611</v>
      </c>
      <c r="C40" s="1">
        <v>14.209731307440169</v>
      </c>
      <c r="D40" s="1">
        <v>14.232250024249725</v>
      </c>
      <c r="E40" s="1">
        <v>14.219766745711537</v>
      </c>
      <c r="F40" s="1">
        <v>14.201518236338975</v>
      </c>
      <c r="G40" s="1">
        <v>14.240938127856134</v>
      </c>
      <c r="H40" s="3">
        <v>14.273973303127102</v>
      </c>
      <c r="I40" s="3">
        <v>14.225193877715865</v>
      </c>
      <c r="J40" s="3">
        <v>14.304958021617301</v>
      </c>
      <c r="K40" s="3">
        <v>14.269646844111692</v>
      </c>
      <c r="L40" s="3">
        <v>14.289408712592692</v>
      </c>
      <c r="M40" s="3">
        <v>14.30266890823037</v>
      </c>
      <c r="N40">
        <v>12.738219576745051</v>
      </c>
      <c r="O40">
        <v>12.756182696024219</v>
      </c>
      <c r="P40">
        <v>-1.7963119279167827E-2</v>
      </c>
      <c r="Q40">
        <v>0.501823075634519</v>
      </c>
      <c r="R40">
        <v>0.29944937213595718</v>
      </c>
    </row>
    <row r="41" spans="1:18" x14ac:dyDescent="0.3">
      <c r="A41" t="s">
        <v>39</v>
      </c>
      <c r="B41" s="1">
        <v>12.173105565968742</v>
      </c>
      <c r="C41" s="1">
        <v>12.077727012215394</v>
      </c>
      <c r="D41" s="1">
        <v>12.125135754020228</v>
      </c>
      <c r="E41" s="1">
        <v>12.095746444994809</v>
      </c>
      <c r="F41" s="1">
        <v>12.105306168946329</v>
      </c>
      <c r="G41" s="1">
        <v>12.013675103038798</v>
      </c>
      <c r="H41" s="3">
        <v>12.379949591533393</v>
      </c>
      <c r="I41" s="3">
        <v>12.213064718183837</v>
      </c>
      <c r="J41" s="3">
        <v>12.239073383378908</v>
      </c>
      <c r="K41" s="3">
        <v>12.218027347706629</v>
      </c>
      <c r="L41" s="3">
        <v>12.223905169629964</v>
      </c>
      <c r="M41" s="3">
        <v>12.227841534883378</v>
      </c>
      <c r="N41">
        <v>12.726042188842456</v>
      </c>
      <c r="O41">
        <v>12.791162929677418</v>
      </c>
      <c r="P41">
        <v>-6.5120740834961666E-2</v>
      </c>
      <c r="Q41">
        <v>0.13545524611736626</v>
      </c>
      <c r="R41">
        <v>0.86820417028601327</v>
      </c>
    </row>
    <row r="42" spans="1:18" x14ac:dyDescent="0.3">
      <c r="A42" t="s">
        <v>40</v>
      </c>
      <c r="B42" s="1">
        <v>12.830063551347033</v>
      </c>
      <c r="C42" s="1">
        <v>12.736826812626532</v>
      </c>
      <c r="D42" s="1">
        <v>12.667814529334454</v>
      </c>
      <c r="E42" s="1">
        <v>12.824047821356571</v>
      </c>
      <c r="F42" s="1">
        <v>12.892808412012332</v>
      </c>
      <c r="G42" s="1">
        <v>12.910534055841087</v>
      </c>
      <c r="H42" s="3">
        <v>12.837848656510731</v>
      </c>
      <c r="I42" s="3">
        <v>12.795104150364743</v>
      </c>
      <c r="J42" s="3">
        <v>12.827360569086864</v>
      </c>
      <c r="K42" s="3">
        <v>13.05182579570821</v>
      </c>
      <c r="L42" s="3">
        <v>12.982180760616176</v>
      </c>
      <c r="M42" s="3">
        <v>12.970247923635633</v>
      </c>
      <c r="N42">
        <v>12.646254395317916</v>
      </c>
      <c r="O42">
        <v>12.735203603511499</v>
      </c>
      <c r="P42">
        <v>-8.8949208193582763E-2</v>
      </c>
      <c r="Q42">
        <v>1.6150233722545582E-2</v>
      </c>
      <c r="R42">
        <v>1.7918211882754564</v>
      </c>
    </row>
    <row r="43" spans="1:18" x14ac:dyDescent="0.3">
      <c r="A43" t="s">
        <v>41</v>
      </c>
      <c r="B43" s="1">
        <v>10.11346870515308</v>
      </c>
      <c r="C43" s="1">
        <v>10.089609374068182</v>
      </c>
      <c r="D43" s="1">
        <v>10.143676570421791</v>
      </c>
      <c r="E43" s="1">
        <v>10.289004455542445</v>
      </c>
      <c r="F43" s="1">
        <v>10.152436963816051</v>
      </c>
      <c r="G43" s="1">
        <v>10.130042807976613</v>
      </c>
      <c r="H43" s="3">
        <v>9.8748430635466775</v>
      </c>
      <c r="I43" s="3">
        <v>9.9741994601919544</v>
      </c>
      <c r="J43" s="3">
        <v>9.9727213697821906</v>
      </c>
      <c r="K43" s="3">
        <v>9.9642253320318943</v>
      </c>
      <c r="L43" s="3">
        <v>9.9285923956802087</v>
      </c>
      <c r="M43" s="3">
        <v>9.7365710532973697</v>
      </c>
      <c r="N43">
        <v>12.679517782417898</v>
      </c>
      <c r="O43">
        <v>12.70097671813947</v>
      </c>
      <c r="P43">
        <v>-2.1458935721572203E-2</v>
      </c>
      <c r="Q43">
        <v>0.40010077844867442</v>
      </c>
      <c r="R43">
        <v>0.39783060364316014</v>
      </c>
    </row>
    <row r="44" spans="1:18" x14ac:dyDescent="0.3">
      <c r="A44" t="s">
        <v>42</v>
      </c>
      <c r="B44" s="1">
        <v>11.485517395305118</v>
      </c>
      <c r="C44" s="1">
        <v>11.550034880212021</v>
      </c>
      <c r="D44" s="1">
        <v>11.524252755320953</v>
      </c>
      <c r="E44" s="1">
        <v>11.50176256081506</v>
      </c>
      <c r="F44" s="1">
        <v>11.441642203492389</v>
      </c>
      <c r="G44" s="1">
        <v>11.534142357892751</v>
      </c>
      <c r="H44" s="3">
        <v>11.482913810969865</v>
      </c>
      <c r="I44" s="3">
        <v>11.617247049469634</v>
      </c>
      <c r="J44" s="3">
        <v>11.584948411833604</v>
      </c>
      <c r="K44" s="3">
        <v>11.541537102623249</v>
      </c>
      <c r="L44" s="3">
        <v>11.61094177538299</v>
      </c>
      <c r="M44" s="3">
        <v>11.574082580920722</v>
      </c>
      <c r="N44">
        <v>12.591326311039756</v>
      </c>
      <c r="O44">
        <v>12.599804748940187</v>
      </c>
      <c r="P44">
        <v>-8.4784379004307908E-3</v>
      </c>
      <c r="Q44">
        <v>0.83647496376614772</v>
      </c>
      <c r="R44">
        <v>7.7547053220328427E-2</v>
      </c>
    </row>
    <row r="45" spans="1:18" x14ac:dyDescent="0.3">
      <c r="A45" t="s">
        <v>43</v>
      </c>
      <c r="B45" s="1">
        <v>10.193192676833357</v>
      </c>
      <c r="C45" s="1">
        <v>9.9104178773573626</v>
      </c>
      <c r="D45" s="1">
        <v>9.9674712511768444</v>
      </c>
      <c r="E45" s="1">
        <v>10.00901678557663</v>
      </c>
      <c r="F45" s="1">
        <v>10.044189176529658</v>
      </c>
      <c r="G45" s="1">
        <v>10.046537442390854</v>
      </c>
      <c r="H45" s="3">
        <v>9.9844327005377629</v>
      </c>
      <c r="I45" s="3">
        <v>10.104166273340667</v>
      </c>
      <c r="J45" s="3">
        <v>10.062599357144281</v>
      </c>
      <c r="K45" s="3">
        <v>10.334060944307456</v>
      </c>
      <c r="L45" s="3">
        <v>10.144620008357725</v>
      </c>
      <c r="M45" s="3">
        <v>10.157018438500458</v>
      </c>
      <c r="N45">
        <v>12.572436439780523</v>
      </c>
      <c r="O45">
        <v>12.584881798742162</v>
      </c>
      <c r="P45">
        <v>-1.2445358961638675E-2</v>
      </c>
      <c r="Q45">
        <v>0.88778852254119289</v>
      </c>
      <c r="R45">
        <v>5.1690473896422451E-2</v>
      </c>
    </row>
    <row r="46" spans="1:18" x14ac:dyDescent="0.3">
      <c r="A46" t="s">
        <v>44</v>
      </c>
      <c r="B46" s="1">
        <v>8.4244602578553494</v>
      </c>
      <c r="C46" s="1">
        <v>8.686535543628187</v>
      </c>
      <c r="D46" s="1">
        <v>8.5103290194905732</v>
      </c>
      <c r="E46" s="1">
        <v>8.2925056969820403</v>
      </c>
      <c r="F46" s="1">
        <v>8.4346282276367255</v>
      </c>
      <c r="G46" s="1">
        <v>8.1075832617632351</v>
      </c>
      <c r="H46" s="3">
        <v>8.320123598040615</v>
      </c>
      <c r="I46" s="3">
        <v>7.9126498648972037</v>
      </c>
      <c r="J46" s="3">
        <v>7.9279556959027699</v>
      </c>
      <c r="K46" s="3">
        <v>8.2782171214713056</v>
      </c>
      <c r="L46" s="3">
        <v>8.5291572166089971</v>
      </c>
      <c r="M46" s="3">
        <v>8.3219280948873617</v>
      </c>
      <c r="N46">
        <v>12.522283755685855</v>
      </c>
      <c r="O46">
        <v>12.563215708503789</v>
      </c>
      <c r="P46">
        <v>-4.0931952817933492E-2</v>
      </c>
      <c r="Q46">
        <v>0.13630843989481933</v>
      </c>
      <c r="R46">
        <v>0.86547725285007249</v>
      </c>
    </row>
    <row r="47" spans="1:18" x14ac:dyDescent="0.3">
      <c r="A47" t="s">
        <v>45</v>
      </c>
      <c r="B47" s="1">
        <v>9.9818669203774331</v>
      </c>
      <c r="C47" s="1">
        <v>9.9023298882272748</v>
      </c>
      <c r="D47" s="1">
        <v>9.9214690605314111</v>
      </c>
      <c r="E47" s="1">
        <v>10.154261171901185</v>
      </c>
      <c r="F47" s="1">
        <v>9.9290068398770579</v>
      </c>
      <c r="G47" s="1">
        <v>10.024599488970626</v>
      </c>
      <c r="H47" s="3">
        <v>10.09762396368667</v>
      </c>
      <c r="I47" s="3">
        <v>9.9805537573507159</v>
      </c>
      <c r="J47" s="3">
        <v>10.043929540479144</v>
      </c>
      <c r="K47" s="3">
        <v>9.9916635576853459</v>
      </c>
      <c r="L47" s="3">
        <v>10.048595855337069</v>
      </c>
      <c r="M47" s="3">
        <v>9.9920036087660709</v>
      </c>
      <c r="N47">
        <v>12.410351089005244</v>
      </c>
      <c r="O47">
        <v>12.485421644047157</v>
      </c>
      <c r="P47">
        <v>-7.5070555041913067E-2</v>
      </c>
      <c r="Q47">
        <v>1.0565558674970686E-2</v>
      </c>
      <c r="R47">
        <v>1.9761075338182863</v>
      </c>
    </row>
    <row r="48" spans="1:18" x14ac:dyDescent="0.3">
      <c r="A48" t="s">
        <v>46</v>
      </c>
      <c r="B48" s="1">
        <v>10.870480315516392</v>
      </c>
      <c r="C48" s="1">
        <v>10.8942796832085</v>
      </c>
      <c r="D48" s="1">
        <v>10.857809975881084</v>
      </c>
      <c r="E48" s="1">
        <v>10.879567934297512</v>
      </c>
      <c r="F48" s="1">
        <v>10.940475111213541</v>
      </c>
      <c r="G48" s="1">
        <v>10.948907410975547</v>
      </c>
      <c r="H48" s="3">
        <v>10.853286160159266</v>
      </c>
      <c r="I48" s="3">
        <v>10.896899984419875</v>
      </c>
      <c r="J48" s="3">
        <v>10.82312836347629</v>
      </c>
      <c r="K48" s="3">
        <v>10.894961722542119</v>
      </c>
      <c r="L48" s="3">
        <v>10.905161331209882</v>
      </c>
      <c r="M48" s="3">
        <v>10.87528859822269</v>
      </c>
      <c r="N48">
        <v>12.419818442408667</v>
      </c>
      <c r="O48">
        <v>12.467888492915975</v>
      </c>
      <c r="P48">
        <v>-4.8070050507307727E-2</v>
      </c>
      <c r="Q48">
        <v>4.4933664657809479E-2</v>
      </c>
      <c r="R48">
        <v>1.3474281601792368</v>
      </c>
    </row>
    <row r="49" spans="1:18" x14ac:dyDescent="0.3">
      <c r="A49" t="s">
        <v>47</v>
      </c>
      <c r="B49" s="1">
        <v>7.3018619666878468</v>
      </c>
      <c r="C49" s="1">
        <v>7.9827654625836466</v>
      </c>
      <c r="D49" s="1">
        <v>8.3109762495813069</v>
      </c>
      <c r="E49" s="1">
        <v>7.4875185060657845</v>
      </c>
      <c r="F49" s="1">
        <v>7.7059779016825232</v>
      </c>
      <c r="G49" s="1">
        <v>7.3637843375071768</v>
      </c>
      <c r="H49" s="3">
        <v>7.4636061100515141</v>
      </c>
      <c r="I49" s="3">
        <v>7.9346344410949037</v>
      </c>
      <c r="J49" s="3">
        <v>7.9333365759123193</v>
      </c>
      <c r="K49" s="3">
        <v>8.3410517480943778</v>
      </c>
      <c r="L49" s="3">
        <v>7.6008792728280419</v>
      </c>
      <c r="M49" s="3">
        <v>8.051970200188137</v>
      </c>
      <c r="N49">
        <v>12.420190564136165</v>
      </c>
      <c r="O49">
        <v>12.449421411064364</v>
      </c>
      <c r="P49">
        <v>-2.9230846928198773E-2</v>
      </c>
      <c r="Q49">
        <v>0.20389837403948979</v>
      </c>
      <c r="R49">
        <v>0.69058623743173198</v>
      </c>
    </row>
    <row r="50" spans="1:18" x14ac:dyDescent="0.3">
      <c r="A50" t="s">
        <v>48</v>
      </c>
      <c r="B50" s="1">
        <v>10.65913965122127</v>
      </c>
      <c r="C50" s="1">
        <v>10.855008595187067</v>
      </c>
      <c r="D50" s="1">
        <v>10.827660268629167</v>
      </c>
      <c r="E50" s="1">
        <v>10.761193838602065</v>
      </c>
      <c r="F50" s="1">
        <v>10.804058400477704</v>
      </c>
      <c r="G50" s="1">
        <v>10.859037755228041</v>
      </c>
      <c r="H50" s="3">
        <v>10.853239368532261</v>
      </c>
      <c r="I50" s="3">
        <v>10.701505739401883</v>
      </c>
      <c r="J50" s="3">
        <v>10.667404310253612</v>
      </c>
      <c r="K50" s="3">
        <v>10.861691780321948</v>
      </c>
      <c r="L50" s="3">
        <v>10.935297671243937</v>
      </c>
      <c r="M50" s="3">
        <v>10.857304573278396</v>
      </c>
      <c r="N50">
        <v>12.470159841250691</v>
      </c>
      <c r="O50">
        <v>12.468721617707324</v>
      </c>
      <c r="P50">
        <v>1.4382235433672008E-3</v>
      </c>
      <c r="Q50">
        <v>0.97123030787830378</v>
      </c>
      <c r="R50">
        <v>1.2677773613411462E-2</v>
      </c>
    </row>
    <row r="51" spans="1:18" x14ac:dyDescent="0.3">
      <c r="A51" t="s">
        <v>49</v>
      </c>
      <c r="B51" s="1">
        <v>14.288496271300879</v>
      </c>
      <c r="C51" s="1">
        <v>14.195847387953135</v>
      </c>
      <c r="D51" s="1">
        <v>14.163136245595885</v>
      </c>
      <c r="E51" s="1">
        <v>14.175435714824424</v>
      </c>
      <c r="F51" s="1">
        <v>14.229668277837943</v>
      </c>
      <c r="G51" s="1">
        <v>14.219185918630085</v>
      </c>
      <c r="H51" s="3">
        <v>14.272486907940095</v>
      </c>
      <c r="I51" s="3">
        <v>14.213521957321021</v>
      </c>
      <c r="J51" s="3">
        <v>14.314190230525687</v>
      </c>
      <c r="K51" s="3">
        <v>14.314937926925902</v>
      </c>
      <c r="L51" s="3">
        <v>14.272116528112024</v>
      </c>
      <c r="M51" s="3">
        <v>14.260246236468754</v>
      </c>
      <c r="N51">
        <v>12.389844242938899</v>
      </c>
      <c r="O51">
        <v>12.431844587475389</v>
      </c>
      <c r="P51">
        <v>-4.200034453648982E-2</v>
      </c>
      <c r="Q51">
        <v>0.43015707134776537</v>
      </c>
      <c r="R51">
        <v>0.36637293334197185</v>
      </c>
    </row>
    <row r="52" spans="1:18" x14ac:dyDescent="0.3">
      <c r="A52" t="s">
        <v>50</v>
      </c>
      <c r="B52" s="1">
        <v>10.823606077070353</v>
      </c>
      <c r="C52" s="1">
        <v>10.933152125322687</v>
      </c>
      <c r="D52" s="1">
        <v>10.908557748112635</v>
      </c>
      <c r="E52" s="1">
        <v>10.901711653889883</v>
      </c>
      <c r="F52" s="1">
        <v>10.927703899860973</v>
      </c>
      <c r="G52" s="1">
        <v>10.859162029070902</v>
      </c>
      <c r="H52" s="3">
        <v>10.919496512926605</v>
      </c>
      <c r="I52" s="3">
        <v>10.844368390074857</v>
      </c>
      <c r="J52" s="3">
        <v>10.956659295576687</v>
      </c>
      <c r="K52" s="3">
        <v>10.952311723074468</v>
      </c>
      <c r="L52" s="3">
        <v>10.90303073596556</v>
      </c>
      <c r="M52" s="3">
        <v>10.952653896709199</v>
      </c>
      <c r="N52">
        <v>12.360863144590967</v>
      </c>
      <c r="O52">
        <v>12.352586934703753</v>
      </c>
      <c r="P52">
        <v>8.2762098872137813E-3</v>
      </c>
      <c r="Q52">
        <v>0.78610788094453476</v>
      </c>
      <c r="R52">
        <v>0.10451784978258957</v>
      </c>
    </row>
    <row r="53" spans="1:18" x14ac:dyDescent="0.3">
      <c r="A53" t="s">
        <v>51</v>
      </c>
      <c r="B53" s="1">
        <v>11.352225544890489</v>
      </c>
      <c r="C53" s="1">
        <v>11.348257874068238</v>
      </c>
      <c r="D53" s="1">
        <v>11.35329571982555</v>
      </c>
      <c r="E53" s="1">
        <v>11.250251037980849</v>
      </c>
      <c r="F53" s="1">
        <v>11.229936346116936</v>
      </c>
      <c r="G53" s="1">
        <v>11.214094441199784</v>
      </c>
      <c r="H53" s="3">
        <v>11.423073879089374</v>
      </c>
      <c r="I53" s="3">
        <v>11.296830193084682</v>
      </c>
      <c r="J53" s="3">
        <v>11.383315489927405</v>
      </c>
      <c r="K53" s="3">
        <v>11.279349409880448</v>
      </c>
      <c r="L53" s="3">
        <v>11.26606618438147</v>
      </c>
      <c r="M53" s="3">
        <v>11.300707184038174</v>
      </c>
      <c r="N53">
        <v>12.349748464042406</v>
      </c>
      <c r="O53">
        <v>12.339079298146986</v>
      </c>
      <c r="P53">
        <v>1.0669165895420107E-2</v>
      </c>
      <c r="Q53">
        <v>0.66455995421693115</v>
      </c>
      <c r="R53">
        <v>0.17746583246236752</v>
      </c>
    </row>
    <row r="54" spans="1:18" x14ac:dyDescent="0.3">
      <c r="A54" t="s">
        <v>52</v>
      </c>
      <c r="B54" s="1">
        <v>11.244482766330412</v>
      </c>
      <c r="C54" s="1">
        <v>11.204620048336967</v>
      </c>
      <c r="D54" s="1">
        <v>11.333624988526507</v>
      </c>
      <c r="E54" s="1">
        <v>11.231743193033942</v>
      </c>
      <c r="F54" s="1">
        <v>11.313002040761866</v>
      </c>
      <c r="G54" s="1">
        <v>11.376065682828328</v>
      </c>
      <c r="H54" s="3">
        <v>11.436284707741738</v>
      </c>
      <c r="I54" s="3">
        <v>11.350469621684823</v>
      </c>
      <c r="J54" s="3">
        <v>11.521094917189229</v>
      </c>
      <c r="K54" s="3">
        <v>11.5838584542478</v>
      </c>
      <c r="L54" s="3">
        <v>11.625549042042312</v>
      </c>
      <c r="M54" s="3">
        <v>11.524409486416644</v>
      </c>
      <c r="N54">
        <v>12.348402257581931</v>
      </c>
      <c r="O54">
        <v>12.367165931597775</v>
      </c>
      <c r="P54">
        <v>-1.876367401584389E-2</v>
      </c>
      <c r="Q54">
        <v>0.61955692131804874</v>
      </c>
      <c r="R54">
        <v>0.20791878698169872</v>
      </c>
    </row>
    <row r="55" spans="1:18" x14ac:dyDescent="0.3">
      <c r="A55" t="s">
        <v>53</v>
      </c>
      <c r="B55" s="1">
        <v>11.02747063496952</v>
      </c>
      <c r="C55" s="1">
        <v>10.949461979360155</v>
      </c>
      <c r="D55" s="1">
        <v>11.048752501598642</v>
      </c>
      <c r="E55" s="1">
        <v>11.041843925222196</v>
      </c>
      <c r="F55" s="1">
        <v>11.006809934945489</v>
      </c>
      <c r="G55" s="1">
        <v>11.008302555831024</v>
      </c>
      <c r="H55" s="3">
        <v>11.045234080709868</v>
      </c>
      <c r="I55" s="3">
        <v>10.994699924939178</v>
      </c>
      <c r="J55" s="3">
        <v>10.997708748460852</v>
      </c>
      <c r="K55" s="3">
        <v>11.094625357041849</v>
      </c>
      <c r="L55" s="3">
        <v>11.012435984597673</v>
      </c>
      <c r="M55" s="3">
        <v>11.08828473110667</v>
      </c>
      <c r="N55">
        <v>12.266452293103185</v>
      </c>
      <c r="O55">
        <v>12.281324848528351</v>
      </c>
      <c r="P55">
        <v>-1.4872555425165856E-2</v>
      </c>
      <c r="Q55">
        <v>0.68289165297746002</v>
      </c>
      <c r="R55">
        <v>0.16564819565468622</v>
      </c>
    </row>
    <row r="56" spans="1:18" x14ac:dyDescent="0.3">
      <c r="A56" t="s">
        <v>54</v>
      </c>
      <c r="B56" s="1">
        <v>9.42124434188149</v>
      </c>
      <c r="C56" s="1">
        <v>9.2333560372993873</v>
      </c>
      <c r="D56" s="1">
        <v>9.2136632012437119</v>
      </c>
      <c r="E56" s="1">
        <v>9.282161766581817</v>
      </c>
      <c r="F56" s="1">
        <v>9.3419857472286161</v>
      </c>
      <c r="G56" s="1">
        <v>9.402756279483409</v>
      </c>
      <c r="H56" s="3">
        <v>9.198936088101382</v>
      </c>
      <c r="I56" s="3">
        <v>9.3221309596138955</v>
      </c>
      <c r="J56" s="3">
        <v>9.2302366435733596</v>
      </c>
      <c r="K56" s="3">
        <v>9.3060388978574604</v>
      </c>
      <c r="L56" s="3">
        <v>9.2252556464985993</v>
      </c>
      <c r="M56" s="3">
        <v>9.2825788041272546</v>
      </c>
      <c r="N56">
        <v>12.265966411957912</v>
      </c>
      <c r="O56">
        <v>12.288074511840081</v>
      </c>
      <c r="P56">
        <v>-2.2108099882169441E-2</v>
      </c>
      <c r="Q56">
        <v>0.50548430460950622</v>
      </c>
      <c r="R56">
        <v>0.29629232479564543</v>
      </c>
    </row>
    <row r="57" spans="1:18" x14ac:dyDescent="0.3">
      <c r="A57" t="s">
        <v>55</v>
      </c>
      <c r="B57" s="1">
        <v>11.036111781441056</v>
      </c>
      <c r="C57" s="1">
        <v>11.075191651489082</v>
      </c>
      <c r="D57" s="1">
        <v>11.072641779622778</v>
      </c>
      <c r="E57" s="1">
        <v>10.957588179806869</v>
      </c>
      <c r="F57" s="1">
        <v>11.005940279608105</v>
      </c>
      <c r="G57" s="1">
        <v>10.882834071545622</v>
      </c>
      <c r="H57" s="3">
        <v>11.136305476850366</v>
      </c>
      <c r="I57" s="3">
        <v>10.975554241500955</v>
      </c>
      <c r="J57" s="3">
        <v>11.051834290489504</v>
      </c>
      <c r="K57" s="3">
        <v>10.923973656182465</v>
      </c>
      <c r="L57" s="3">
        <v>10.925190938777645</v>
      </c>
      <c r="M57" s="3">
        <v>11.095139846733705</v>
      </c>
      <c r="N57">
        <v>12.261315312413727</v>
      </c>
      <c r="O57">
        <v>12.273578094750036</v>
      </c>
      <c r="P57">
        <v>-1.2262782336309286E-2</v>
      </c>
      <c r="Q57">
        <v>0.83098325130469475</v>
      </c>
      <c r="R57">
        <v>8.0407729452053919E-2</v>
      </c>
    </row>
    <row r="58" spans="1:18" x14ac:dyDescent="0.3">
      <c r="A58" t="s">
        <v>56</v>
      </c>
      <c r="B58" s="1">
        <v>7.7372811491938274</v>
      </c>
      <c r="C58" s="1">
        <v>7.6798319334398535</v>
      </c>
      <c r="D58" s="1">
        <v>7.8953632171306518</v>
      </c>
      <c r="E58" s="1">
        <v>7.3770369626500258</v>
      </c>
      <c r="F58" s="1">
        <v>6.980825052014211</v>
      </c>
      <c r="G58" s="1">
        <v>7.1661128574014263</v>
      </c>
      <c r="H58" s="3">
        <v>7.4921736596108275</v>
      </c>
      <c r="I58" s="3">
        <v>8.0186453005078011</v>
      </c>
      <c r="J58" s="3">
        <v>7.4531059803878827</v>
      </c>
      <c r="K58" s="3">
        <v>7.8038727976206292</v>
      </c>
      <c r="L58" s="3">
        <v>6.9255247697475699</v>
      </c>
      <c r="M58" s="3">
        <v>6.6627751719377759</v>
      </c>
      <c r="N58">
        <v>12.216875284804566</v>
      </c>
      <c r="O58">
        <v>12.237762243230279</v>
      </c>
      <c r="P58">
        <v>-2.0886958425712976E-2</v>
      </c>
      <c r="Q58">
        <v>0.3438274883210154</v>
      </c>
      <c r="R58">
        <v>0.46365940528448013</v>
      </c>
    </row>
    <row r="59" spans="1:18" x14ac:dyDescent="0.3">
      <c r="A59" t="s">
        <v>57</v>
      </c>
      <c r="B59" s="1">
        <v>11.514270231422403</v>
      </c>
      <c r="C59" s="1">
        <v>11.413606774982854</v>
      </c>
      <c r="D59" s="1">
        <v>11.472345607007931</v>
      </c>
      <c r="E59" s="1">
        <v>11.455794684621667</v>
      </c>
      <c r="F59" s="1">
        <v>11.454160467389364</v>
      </c>
      <c r="G59" s="1">
        <v>11.489863009335506</v>
      </c>
      <c r="H59" s="3">
        <v>11.788322740248185</v>
      </c>
      <c r="I59" s="3">
        <v>11.641577638270512</v>
      </c>
      <c r="J59" s="3">
        <v>11.591349362394507</v>
      </c>
      <c r="K59" s="3">
        <v>11.822351741352252</v>
      </c>
      <c r="L59" s="3">
        <v>11.58951070862436</v>
      </c>
      <c r="M59" s="3">
        <v>11.695528459174868</v>
      </c>
      <c r="N59">
        <v>12.195035033688251</v>
      </c>
      <c r="O59">
        <v>12.209846859890549</v>
      </c>
      <c r="P59">
        <v>-1.4811826202297596E-2</v>
      </c>
      <c r="Q59">
        <v>0.47017050750371192</v>
      </c>
      <c r="R59">
        <v>0.32774461644907543</v>
      </c>
    </row>
    <row r="60" spans="1:18" x14ac:dyDescent="0.3">
      <c r="A60" t="s">
        <v>58</v>
      </c>
      <c r="B60" s="1">
        <v>8.9543126520700067</v>
      </c>
      <c r="C60" s="1">
        <v>8.7326762230733106</v>
      </c>
      <c r="D60" s="1">
        <v>8.6172470494696363</v>
      </c>
      <c r="E60" s="1">
        <v>8.7629799231121908</v>
      </c>
      <c r="F60" s="1">
        <v>8.9699620454511972</v>
      </c>
      <c r="G60" s="1">
        <v>9.0319906085888704</v>
      </c>
      <c r="H60" s="3">
        <v>8.8812669424939017</v>
      </c>
      <c r="I60" s="3">
        <v>8.930234671812844</v>
      </c>
      <c r="J60" s="3">
        <v>9.0440388666166136</v>
      </c>
      <c r="K60" s="3">
        <v>8.8494051009477577</v>
      </c>
      <c r="L60" s="3">
        <v>8.8849336479497616</v>
      </c>
      <c r="M60" s="3">
        <v>9.0341386650528435</v>
      </c>
      <c r="N60">
        <v>12.208708964926196</v>
      </c>
      <c r="O60">
        <v>12.209069764310541</v>
      </c>
      <c r="P60">
        <v>-3.607993843459667E-4</v>
      </c>
      <c r="Q60">
        <v>0.9913698928005692</v>
      </c>
      <c r="R60">
        <v>3.7642744455153626E-3</v>
      </c>
    </row>
    <row r="61" spans="1:18" x14ac:dyDescent="0.3">
      <c r="A61" t="s">
        <v>59</v>
      </c>
      <c r="B61" s="1">
        <v>11.943804143834754</v>
      </c>
      <c r="C61" s="1">
        <v>11.956590331103319</v>
      </c>
      <c r="D61" s="1">
        <v>12.034468851590956</v>
      </c>
      <c r="E61" s="1">
        <v>11.873997705878157</v>
      </c>
      <c r="F61" s="1">
        <v>11.888142000695815</v>
      </c>
      <c r="G61" s="1">
        <v>11.855939101215789</v>
      </c>
      <c r="H61" s="3">
        <v>12.05101856331585</v>
      </c>
      <c r="I61" s="3">
        <v>12.027584670944886</v>
      </c>
      <c r="J61" s="3">
        <v>12.081460136416602</v>
      </c>
      <c r="K61" s="3">
        <v>11.979103607848428</v>
      </c>
      <c r="L61" s="3">
        <v>11.90452925668048</v>
      </c>
      <c r="M61" s="3">
        <v>11.902344963804389</v>
      </c>
      <c r="N61">
        <v>12.185183381491612</v>
      </c>
      <c r="O61">
        <v>12.207145926559752</v>
      </c>
      <c r="P61">
        <v>-2.1962545068140216E-2</v>
      </c>
      <c r="Q61">
        <v>0.4485579569790209</v>
      </c>
      <c r="R61">
        <v>0.34818143496101156</v>
      </c>
    </row>
    <row r="62" spans="1:18" x14ac:dyDescent="0.3">
      <c r="A62" t="s">
        <v>60</v>
      </c>
      <c r="B62" s="1">
        <v>10.312111496992689</v>
      </c>
      <c r="C62" s="1">
        <v>10.258848656662332</v>
      </c>
      <c r="D62" s="1">
        <v>10.157612205158037</v>
      </c>
      <c r="E62" s="1">
        <v>10.389050487853526</v>
      </c>
      <c r="F62" s="1">
        <v>10.262353285501638</v>
      </c>
      <c r="G62" s="1">
        <v>10.250251037980849</v>
      </c>
      <c r="H62" s="3">
        <v>10.264149339723328</v>
      </c>
      <c r="I62" s="3">
        <v>10.132062677854385</v>
      </c>
      <c r="J62" s="3">
        <v>10.320958458383014</v>
      </c>
      <c r="K62" s="3">
        <v>10.393497717028504</v>
      </c>
      <c r="L62" s="3">
        <v>10.47250807952703</v>
      </c>
      <c r="M62" s="3">
        <v>10.241637623959326</v>
      </c>
      <c r="N62">
        <v>12.117702726492729</v>
      </c>
      <c r="O62">
        <v>12.191442173793041</v>
      </c>
      <c r="P62">
        <v>-7.3739447300312122E-2</v>
      </c>
      <c r="Q62">
        <v>0.10962773964062184</v>
      </c>
      <c r="R62">
        <v>0.96007954029922193</v>
      </c>
    </row>
    <row r="63" spans="1:18" x14ac:dyDescent="0.3">
      <c r="A63" t="s">
        <v>61</v>
      </c>
      <c r="B63" s="1">
        <v>8.7701683201034299</v>
      </c>
      <c r="C63" s="1">
        <v>8.7087390413595802</v>
      </c>
      <c r="D63" s="1">
        <v>8.8845979209900658</v>
      </c>
      <c r="E63" s="1">
        <v>8.5941379560119291</v>
      </c>
      <c r="F63" s="1">
        <v>8.9838201788755292</v>
      </c>
      <c r="G63" s="1">
        <v>8.4910914729453513</v>
      </c>
      <c r="H63" s="3">
        <v>8.6221616651506974</v>
      </c>
      <c r="I63" s="3">
        <v>8.570424980846747</v>
      </c>
      <c r="J63" s="3">
        <v>8.4563954876920526</v>
      </c>
      <c r="K63" s="3">
        <v>8.4116380921080864</v>
      </c>
      <c r="L63" s="3">
        <v>8.5519389206023497</v>
      </c>
      <c r="M63" s="3">
        <v>8.2808171582928836</v>
      </c>
      <c r="N63">
        <v>12.225333816253626</v>
      </c>
      <c r="O63">
        <v>12.201744800428598</v>
      </c>
      <c r="P63">
        <v>2.3589015825027815E-2</v>
      </c>
      <c r="Q63">
        <v>0.63339780119066846</v>
      </c>
      <c r="R63">
        <v>0.19832344859343579</v>
      </c>
    </row>
    <row r="64" spans="1:18" x14ac:dyDescent="0.3">
      <c r="A64" t="s">
        <v>62</v>
      </c>
      <c r="B64" s="1">
        <v>10.854876173169233</v>
      </c>
      <c r="C64" s="1">
        <v>10.73674015545321</v>
      </c>
      <c r="D64" s="1">
        <v>10.780260879622977</v>
      </c>
      <c r="E64" s="1">
        <v>10.834320926041292</v>
      </c>
      <c r="F64" s="1">
        <v>10.734692687086079</v>
      </c>
      <c r="G64" s="1">
        <v>10.867541304848411</v>
      </c>
      <c r="H64" s="3">
        <v>10.826929765989577</v>
      </c>
      <c r="I64" s="3">
        <v>10.803897008043117</v>
      </c>
      <c r="J64" s="3">
        <v>10.896385387539768</v>
      </c>
      <c r="K64" s="3">
        <v>10.934752370963029</v>
      </c>
      <c r="L64" s="3">
        <v>10.777822417152525</v>
      </c>
      <c r="M64" s="3">
        <v>10.761459814539792</v>
      </c>
      <c r="N64">
        <v>12.140295592386565</v>
      </c>
      <c r="O64">
        <v>12.168748227030193</v>
      </c>
      <c r="P64">
        <v>-2.8452634643628016E-2</v>
      </c>
      <c r="Q64">
        <v>0.75060011722121067</v>
      </c>
      <c r="R64">
        <v>0.12459137209916746</v>
      </c>
    </row>
    <row r="65" spans="1:18" x14ac:dyDescent="0.3">
      <c r="A65" t="s">
        <v>63</v>
      </c>
      <c r="B65" s="1">
        <v>9.1929831699739921</v>
      </c>
      <c r="C65" s="1">
        <v>8.8503743914398409</v>
      </c>
      <c r="D65" s="1">
        <v>9.2095021045029899</v>
      </c>
      <c r="E65" s="1">
        <v>8.9580306408643686</v>
      </c>
      <c r="F65" s="1">
        <v>8.907401459642001</v>
      </c>
      <c r="G65" s="1">
        <v>9.0031805645264296</v>
      </c>
      <c r="H65" s="3">
        <v>9.5815395565996759</v>
      </c>
      <c r="I65" s="3">
        <v>9.2486154769552247</v>
      </c>
      <c r="J65" s="3">
        <v>9.3728432998422857</v>
      </c>
      <c r="K65" s="3">
        <v>9.1169676945117271</v>
      </c>
      <c r="L65" s="3">
        <v>8.787510824300762</v>
      </c>
      <c r="M65" s="3">
        <v>9.401370210577392</v>
      </c>
      <c r="N65">
        <v>12.158347638161528</v>
      </c>
      <c r="O65">
        <v>12.187219668483268</v>
      </c>
      <c r="P65">
        <v>-2.8872030321739572E-2</v>
      </c>
      <c r="Q65">
        <v>0.48833225853002438</v>
      </c>
      <c r="R65">
        <v>0.3112845858964145</v>
      </c>
    </row>
    <row r="66" spans="1:18" x14ac:dyDescent="0.3">
      <c r="A66" t="s">
        <v>64</v>
      </c>
      <c r="B66" s="1">
        <v>12.473759012693607</v>
      </c>
      <c r="C66" s="1">
        <v>12.455054891051999</v>
      </c>
      <c r="D66" s="1">
        <v>12.566643937952676</v>
      </c>
      <c r="E66" s="1">
        <v>12.520213510185506</v>
      </c>
      <c r="F66" s="1">
        <v>12.518997315890616</v>
      </c>
      <c r="G66" s="1">
        <v>12.49438560727716</v>
      </c>
      <c r="H66" s="3">
        <v>12.592650909746816</v>
      </c>
      <c r="I66" s="3">
        <v>12.516731725352965</v>
      </c>
      <c r="J66" s="3">
        <v>12.523260546363787</v>
      </c>
      <c r="K66" s="3">
        <v>12.604013391507543</v>
      </c>
      <c r="L66" s="3">
        <v>12.545413394513352</v>
      </c>
      <c r="M66" s="3">
        <v>12.560039010436274</v>
      </c>
      <c r="N66">
        <v>12.074738986740277</v>
      </c>
      <c r="O66">
        <v>12.089584055249288</v>
      </c>
      <c r="P66">
        <v>-1.4845068509011128E-2</v>
      </c>
      <c r="Q66">
        <v>0.61497256468163608</v>
      </c>
      <c r="R66">
        <v>0.21114425865246697</v>
      </c>
    </row>
    <row r="67" spans="1:18" x14ac:dyDescent="0.3">
      <c r="A67" t="s">
        <v>65</v>
      </c>
      <c r="B67" s="1">
        <v>13.091298184923124</v>
      </c>
      <c r="C67" s="1">
        <v>13.223526628460553</v>
      </c>
      <c r="D67" s="1">
        <v>13.243669378450335</v>
      </c>
      <c r="E67" s="1">
        <v>13.368374135640758</v>
      </c>
      <c r="F67" s="1">
        <v>13.251230893458059</v>
      </c>
      <c r="G67" s="1">
        <v>13.376478149672758</v>
      </c>
      <c r="H67" s="3">
        <v>12.652242230703093</v>
      </c>
      <c r="I67" s="3">
        <v>12.715114737148697</v>
      </c>
      <c r="J67" s="3">
        <v>12.758995582796411</v>
      </c>
      <c r="K67" s="3">
        <v>12.541570980689723</v>
      </c>
      <c r="L67" s="3">
        <v>12.542862593418915</v>
      </c>
      <c r="M67" s="3">
        <v>12.555291322992938</v>
      </c>
      <c r="N67">
        <v>12.023159731541794</v>
      </c>
      <c r="O67">
        <v>12.072255330906899</v>
      </c>
      <c r="P67">
        <v>-4.9095599365104547E-2</v>
      </c>
      <c r="Q67">
        <v>0.13036317156406993</v>
      </c>
      <c r="R67">
        <v>0.88484508226627234</v>
      </c>
    </row>
    <row r="68" spans="1:18" x14ac:dyDescent="0.3">
      <c r="A68" t="s">
        <v>66</v>
      </c>
      <c r="B68" s="1">
        <v>9.361746431129923</v>
      </c>
      <c r="C68" s="1">
        <v>9.1088119217137695</v>
      </c>
      <c r="D68" s="1">
        <v>9.2193137509078209</v>
      </c>
      <c r="E68" s="1">
        <v>9.0505289055305553</v>
      </c>
      <c r="F68" s="1">
        <v>9.28290308333826</v>
      </c>
      <c r="G68" s="1">
        <v>9.2051578839200943</v>
      </c>
      <c r="H68" s="3">
        <v>9.0515896207626572</v>
      </c>
      <c r="I68" s="3">
        <v>9.2181030502435526</v>
      </c>
      <c r="J68" s="3">
        <v>9.0868792803955287</v>
      </c>
      <c r="K68" s="3">
        <v>9.4777785004540416</v>
      </c>
      <c r="L68" s="3">
        <v>9.1606782132205016</v>
      </c>
      <c r="M68" s="3">
        <v>9.4053542343248271</v>
      </c>
      <c r="N68">
        <v>12.064592431140134</v>
      </c>
      <c r="O68">
        <v>12.084678195817196</v>
      </c>
      <c r="P68">
        <v>-2.0085764677061135E-2</v>
      </c>
      <c r="Q68">
        <v>0.53369408900725968</v>
      </c>
      <c r="R68">
        <v>0.27270760725027388</v>
      </c>
    </row>
    <row r="69" spans="1:18" x14ac:dyDescent="0.3">
      <c r="A69" t="s">
        <v>67</v>
      </c>
      <c r="B69" s="1">
        <v>11.43221824942556</v>
      </c>
      <c r="C69" s="1">
        <v>11.357914831980498</v>
      </c>
      <c r="D69" s="1">
        <v>11.410557350184538</v>
      </c>
      <c r="E69" s="1">
        <v>11.356099781994834</v>
      </c>
      <c r="F69" s="1">
        <v>11.389125796600304</v>
      </c>
      <c r="G69" s="1">
        <v>11.504064180280549</v>
      </c>
      <c r="H69" s="3">
        <v>11.493179965783085</v>
      </c>
      <c r="I69" s="3">
        <v>11.50818102462476</v>
      </c>
      <c r="J69" s="3">
        <v>11.422847941172208</v>
      </c>
      <c r="K69" s="3">
        <v>11.48760391886562</v>
      </c>
      <c r="L69" s="3">
        <v>11.474055728114674</v>
      </c>
      <c r="M69" s="3">
        <v>11.449236360218521</v>
      </c>
      <c r="N69">
        <v>12.05836849732116</v>
      </c>
      <c r="O69">
        <v>12.062657033603976</v>
      </c>
      <c r="P69">
        <v>-4.2885362828162243E-3</v>
      </c>
      <c r="Q69">
        <v>0.8822160274732449</v>
      </c>
      <c r="R69">
        <v>5.442505653271832E-2</v>
      </c>
    </row>
    <row r="70" spans="1:18" x14ac:dyDescent="0.3">
      <c r="A70" t="s">
        <v>68</v>
      </c>
      <c r="B70" s="1">
        <v>8.4660152641262734</v>
      </c>
      <c r="C70" s="1">
        <v>8.5143195518005381</v>
      </c>
      <c r="D70" s="1">
        <v>8.926207028315055</v>
      </c>
      <c r="E70" s="1">
        <v>8.3497014237445324</v>
      </c>
      <c r="F70" s="1">
        <v>8.6894738949927017</v>
      </c>
      <c r="G70" s="1">
        <v>8.6341576063434307</v>
      </c>
      <c r="H70" s="3">
        <v>8.5062877432871762</v>
      </c>
      <c r="I70" s="3">
        <v>8.2330444012655821</v>
      </c>
      <c r="J70" s="3">
        <v>8.7749517414164195</v>
      </c>
      <c r="K70" s="3">
        <v>8.4028415325512942</v>
      </c>
      <c r="L70" s="3">
        <v>8.5579997063429207</v>
      </c>
      <c r="M70" s="3">
        <v>8.5138065374337231</v>
      </c>
      <c r="N70">
        <v>11.997234306525121</v>
      </c>
      <c r="O70">
        <v>12.033139280404901</v>
      </c>
      <c r="P70">
        <v>-3.5904973879780755E-2</v>
      </c>
      <c r="Q70">
        <v>0.14783825004112605</v>
      </c>
      <c r="R70">
        <v>0.83021318683000567</v>
      </c>
    </row>
    <row r="71" spans="1:18" x14ac:dyDescent="0.3">
      <c r="A71" t="s">
        <v>69</v>
      </c>
      <c r="B71" s="1">
        <v>8.2091608978019757</v>
      </c>
      <c r="C71" s="1">
        <v>7.8160876586002068</v>
      </c>
      <c r="D71" s="1">
        <v>8.391458420049668</v>
      </c>
      <c r="E71" s="1">
        <v>8.4556970946921499</v>
      </c>
      <c r="F71" s="1">
        <v>7.9188632372745955</v>
      </c>
      <c r="G71" s="1">
        <v>7.9686091994292223</v>
      </c>
      <c r="H71" s="3">
        <v>7.9220788877662525</v>
      </c>
      <c r="I71" s="3">
        <v>8.2010456862450578</v>
      </c>
      <c r="J71" s="3">
        <v>8.5505159357082352</v>
      </c>
      <c r="K71" s="3">
        <v>8.3429635743987252</v>
      </c>
      <c r="L71" s="3">
        <v>8.0209799389042118</v>
      </c>
      <c r="M71" s="3">
        <v>8.4357952543700581</v>
      </c>
      <c r="N71">
        <v>12.022746874441566</v>
      </c>
      <c r="O71">
        <v>12.04876498461814</v>
      </c>
      <c r="P71">
        <v>-2.6018110176574183E-2</v>
      </c>
      <c r="Q71">
        <v>0.47449246475797469</v>
      </c>
      <c r="R71">
        <v>0.32377068005442522</v>
      </c>
    </row>
    <row r="72" spans="1:18" x14ac:dyDescent="0.3">
      <c r="A72" t="s">
        <v>70</v>
      </c>
      <c r="B72" s="1">
        <v>12.442292996389174</v>
      </c>
      <c r="C72" s="1">
        <v>12.415443376270781</v>
      </c>
      <c r="D72" s="1">
        <v>12.423979902419333</v>
      </c>
      <c r="E72" s="1">
        <v>12.377137309045319</v>
      </c>
      <c r="F72" s="1">
        <v>12.33949930521873</v>
      </c>
      <c r="G72" s="1">
        <v>12.386156193145775</v>
      </c>
      <c r="H72" s="3">
        <v>12.487930450595313</v>
      </c>
      <c r="I72" s="3">
        <v>12.412088162408361</v>
      </c>
      <c r="J72" s="3">
        <v>12.429014367174709</v>
      </c>
      <c r="K72" s="3">
        <v>12.520660418917275</v>
      </c>
      <c r="L72" s="3">
        <v>12.509418739344046</v>
      </c>
      <c r="M72" s="3">
        <v>12.538019136161642</v>
      </c>
      <c r="N72">
        <v>12.040500026052394</v>
      </c>
      <c r="O72">
        <v>12.066388414154408</v>
      </c>
      <c r="P72">
        <v>-2.5888388102014659E-2</v>
      </c>
      <c r="Q72">
        <v>0.57222881233477452</v>
      </c>
      <c r="R72">
        <v>0.24243027878700296</v>
      </c>
    </row>
    <row r="73" spans="1:18" x14ac:dyDescent="0.3">
      <c r="A73" t="s">
        <v>71</v>
      </c>
      <c r="B73" s="1">
        <v>14.025735658453042</v>
      </c>
      <c r="C73" s="1">
        <v>13.783169119675993</v>
      </c>
      <c r="D73" s="1">
        <v>13.785248105945454</v>
      </c>
      <c r="E73" s="1">
        <v>13.970141849661568</v>
      </c>
      <c r="F73" s="1">
        <v>13.975981378894407</v>
      </c>
      <c r="G73" s="1">
        <v>13.95487604935372</v>
      </c>
      <c r="H73" s="3">
        <v>13.620153372013572</v>
      </c>
      <c r="I73" s="3">
        <v>13.660408223152768</v>
      </c>
      <c r="J73" s="3">
        <v>13.5069013493427</v>
      </c>
      <c r="K73" s="3">
        <v>13.685448543358921</v>
      </c>
      <c r="L73" s="3">
        <v>13.658861932641139</v>
      </c>
      <c r="M73" s="3">
        <v>13.666693357217964</v>
      </c>
      <c r="N73">
        <v>12.004666096920444</v>
      </c>
      <c r="O73">
        <v>12.008725595063028</v>
      </c>
      <c r="P73">
        <v>-4.059498142584772E-3</v>
      </c>
      <c r="Q73">
        <v>0.87237516006602633</v>
      </c>
      <c r="R73">
        <v>5.9296708980361913E-2</v>
      </c>
    </row>
    <row r="74" spans="1:18" x14ac:dyDescent="0.3">
      <c r="A74" t="s">
        <v>72</v>
      </c>
      <c r="B74" s="1">
        <v>10.716639434674109</v>
      </c>
      <c r="C74" s="1">
        <v>10.739620301418089</v>
      </c>
      <c r="D74" s="1">
        <v>10.76378501470149</v>
      </c>
      <c r="E74" s="1">
        <v>10.802379035989022</v>
      </c>
      <c r="F74" s="1">
        <v>10.748226400246802</v>
      </c>
      <c r="G74" s="1">
        <v>10.760237582614144</v>
      </c>
      <c r="H74" s="3">
        <v>10.585666769732402</v>
      </c>
      <c r="I74" s="3">
        <v>10.530630673854542</v>
      </c>
      <c r="J74" s="3">
        <v>10.799734922478867</v>
      </c>
      <c r="K74" s="3">
        <v>10.599494474335506</v>
      </c>
      <c r="L74" s="3">
        <v>10.700890489911949</v>
      </c>
      <c r="M74" s="3">
        <v>10.551198759023883</v>
      </c>
      <c r="N74">
        <v>11.954850774143283</v>
      </c>
      <c r="O74">
        <v>12.018774324522665</v>
      </c>
      <c r="P74">
        <v>-6.3923550379382021E-2</v>
      </c>
      <c r="Q74">
        <v>0.17328087260597275</v>
      </c>
      <c r="R74">
        <v>0.76124937369772161</v>
      </c>
    </row>
    <row r="75" spans="1:18" x14ac:dyDescent="0.3">
      <c r="A75" t="s">
        <v>73</v>
      </c>
      <c r="B75" s="1">
        <v>8.1418516904480231</v>
      </c>
      <c r="C75" s="1">
        <v>7.888134388352869</v>
      </c>
      <c r="D75" s="1">
        <v>7.7743917465309131</v>
      </c>
      <c r="E75" s="1">
        <v>8.076013877085277</v>
      </c>
      <c r="F75" s="1">
        <v>7.5549724961529447</v>
      </c>
      <c r="G75" s="1">
        <v>7.8487481146119578</v>
      </c>
      <c r="H75" s="3">
        <v>8.2934256657932739</v>
      </c>
      <c r="I75" s="3">
        <v>7.9334546119149127</v>
      </c>
      <c r="J75" s="3">
        <v>7.8654858421257074</v>
      </c>
      <c r="K75" s="3">
        <v>7.9458534684931923</v>
      </c>
      <c r="L75" s="3">
        <v>8.0901124196642886</v>
      </c>
      <c r="M75" s="3">
        <v>8.0630714498426794</v>
      </c>
      <c r="N75">
        <v>11.852827579169057</v>
      </c>
      <c r="O75">
        <v>11.862952481385063</v>
      </c>
      <c r="P75">
        <v>-1.0124902216006149E-2</v>
      </c>
      <c r="Q75">
        <v>0.6150854210848905</v>
      </c>
      <c r="R75">
        <v>0.21106456661536707</v>
      </c>
    </row>
    <row r="76" spans="1:18" x14ac:dyDescent="0.3">
      <c r="A76" t="s">
        <v>74</v>
      </c>
      <c r="B76" s="1">
        <v>12.985834823104929</v>
      </c>
      <c r="C76" s="1">
        <v>12.993071060835794</v>
      </c>
      <c r="D76" s="1">
        <v>13.014623792506285</v>
      </c>
      <c r="E76" s="1">
        <v>12.886839705884421</v>
      </c>
      <c r="F76" s="1">
        <v>12.964122425204758</v>
      </c>
      <c r="G76" s="1">
        <v>12.915519033445415</v>
      </c>
      <c r="H76" s="3">
        <v>13.028249701210548</v>
      </c>
      <c r="I76" s="3">
        <v>12.986314932535771</v>
      </c>
      <c r="J76" s="3">
        <v>13.131667289033823</v>
      </c>
      <c r="K76" s="3">
        <v>13.027251176744404</v>
      </c>
      <c r="L76" s="3">
        <v>13.073197647599498</v>
      </c>
      <c r="M76" s="3">
        <v>12.959369890315308</v>
      </c>
      <c r="N76">
        <v>11.845301917785966</v>
      </c>
      <c r="O76">
        <v>11.834780792041725</v>
      </c>
      <c r="P76">
        <v>1.0521125744240578E-2</v>
      </c>
      <c r="Q76">
        <v>0.58107994892226966</v>
      </c>
      <c r="R76">
        <v>0.23576411031695838</v>
      </c>
    </row>
    <row r="77" spans="1:18" x14ac:dyDescent="0.3">
      <c r="A77" t="s">
        <v>75</v>
      </c>
      <c r="B77" s="1">
        <v>10.338446700434481</v>
      </c>
      <c r="C77" s="1">
        <v>10.278948855566172</v>
      </c>
      <c r="D77" s="1">
        <v>10.310839959841383</v>
      </c>
      <c r="E77" s="1">
        <v>10.198469597754707</v>
      </c>
      <c r="F77" s="1">
        <v>10.089185620634002</v>
      </c>
      <c r="G77" s="1">
        <v>10.268389944978612</v>
      </c>
      <c r="H77" s="3">
        <v>10.308179733249256</v>
      </c>
      <c r="I77" s="3">
        <v>10.282254452010578</v>
      </c>
      <c r="J77" s="3">
        <v>10.37185286017591</v>
      </c>
      <c r="K77" s="3">
        <v>10.475277451072241</v>
      </c>
      <c r="L77" s="3">
        <v>10.388899858565585</v>
      </c>
      <c r="M77" s="3">
        <v>10.201670614141742</v>
      </c>
      <c r="N77">
        <v>11.85833617783152</v>
      </c>
      <c r="O77">
        <v>11.871494613632601</v>
      </c>
      <c r="P77">
        <v>-1.3158435801081225E-2</v>
      </c>
      <c r="Q77">
        <v>0.56396226169412045</v>
      </c>
      <c r="R77">
        <v>0.24874995645345169</v>
      </c>
    </row>
    <row r="78" spans="1:18" x14ac:dyDescent="0.3">
      <c r="A78" t="s">
        <v>76</v>
      </c>
      <c r="B78" s="1">
        <v>11.798799833144063</v>
      </c>
      <c r="C78" s="1">
        <v>11.797973535702642</v>
      </c>
      <c r="D78" s="1">
        <v>11.861249781724942</v>
      </c>
      <c r="E78" s="1">
        <v>11.702822011777029</v>
      </c>
      <c r="F78" s="1">
        <v>11.698049141959739</v>
      </c>
      <c r="G78" s="1">
        <v>11.711163620053085</v>
      </c>
      <c r="H78" s="3">
        <v>11.886733033176256</v>
      </c>
      <c r="I78" s="3">
        <v>11.815583433851021</v>
      </c>
      <c r="J78" s="3">
        <v>11.905883363171514</v>
      </c>
      <c r="K78" s="3">
        <v>11.79485039653923</v>
      </c>
      <c r="L78" s="3">
        <v>11.766114757586724</v>
      </c>
      <c r="M78" s="3">
        <v>11.755021078853616</v>
      </c>
      <c r="N78">
        <v>11.811231919877736</v>
      </c>
      <c r="O78">
        <v>11.810829580505363</v>
      </c>
      <c r="P78">
        <v>4.0233937237310613E-4</v>
      </c>
      <c r="Q78">
        <v>0.9896389713167002</v>
      </c>
      <c r="R78">
        <v>4.5232108177565731E-3</v>
      </c>
    </row>
    <row r="79" spans="1:18" x14ac:dyDescent="0.3">
      <c r="A79" t="s">
        <v>77</v>
      </c>
      <c r="B79" s="1">
        <v>11.25470977219164</v>
      </c>
      <c r="C79" s="1">
        <v>11.259902116144433</v>
      </c>
      <c r="D79" s="1">
        <v>11.242531055316537</v>
      </c>
      <c r="E79" s="1">
        <v>11.376749445141776</v>
      </c>
      <c r="F79" s="1">
        <v>11.417889425471058</v>
      </c>
      <c r="G79" s="1">
        <v>11.263263330974876</v>
      </c>
      <c r="H79" s="3">
        <v>11.386083424429968</v>
      </c>
      <c r="I79" s="3">
        <v>11.271964849087452</v>
      </c>
      <c r="J79" s="3">
        <v>11.295872226310404</v>
      </c>
      <c r="K79" s="3">
        <v>11.452014675240369</v>
      </c>
      <c r="L79" s="3">
        <v>11.423310287862344</v>
      </c>
      <c r="M79" s="3">
        <v>11.422616712251427</v>
      </c>
      <c r="N79">
        <v>11.79405825416084</v>
      </c>
      <c r="O79">
        <v>11.840919856717298</v>
      </c>
      <c r="P79">
        <v>-4.6861602556457882E-2</v>
      </c>
      <c r="Q79">
        <v>0.21490475777514509</v>
      </c>
      <c r="R79">
        <v>0.6677539695591902</v>
      </c>
    </row>
    <row r="80" spans="1:18" x14ac:dyDescent="0.3">
      <c r="A80" t="s">
        <v>78</v>
      </c>
      <c r="B80" s="1">
        <v>9.2043755113190926</v>
      </c>
      <c r="C80" s="1">
        <v>9.4304943683070572</v>
      </c>
      <c r="D80" s="1">
        <v>9.5932790644561425</v>
      </c>
      <c r="E80" s="1">
        <v>9.5399730059364476</v>
      </c>
      <c r="F80" s="1">
        <v>9.5770322212239556</v>
      </c>
      <c r="G80" s="1">
        <v>9.2408151781639063</v>
      </c>
      <c r="H80" s="3">
        <v>9.4653827402849888</v>
      </c>
      <c r="I80" s="3">
        <v>9.3257326904324973</v>
      </c>
      <c r="J80" s="3">
        <v>9.6147834491273869</v>
      </c>
      <c r="K80" s="3">
        <v>9.474192653114045</v>
      </c>
      <c r="L80" s="3">
        <v>9.1824936749453681</v>
      </c>
      <c r="M80" s="3">
        <v>9.3577938996647951</v>
      </c>
      <c r="N80">
        <v>11.79376789306103</v>
      </c>
      <c r="O80">
        <v>11.830621764822615</v>
      </c>
      <c r="P80">
        <v>-3.68538717615845E-2</v>
      </c>
      <c r="Q80">
        <v>0.64759034899025936</v>
      </c>
      <c r="R80">
        <v>0.18869963214149738</v>
      </c>
    </row>
    <row r="81" spans="1:18" x14ac:dyDescent="0.3">
      <c r="A81" t="s">
        <v>79</v>
      </c>
      <c r="B81" s="1">
        <v>10.681677655209691</v>
      </c>
      <c r="C81" s="1">
        <v>10.528170818523369</v>
      </c>
      <c r="D81" s="1">
        <v>10.590044299894872</v>
      </c>
      <c r="E81" s="1">
        <v>10.600256742667842</v>
      </c>
      <c r="F81" s="1">
        <v>10.688661200111616</v>
      </c>
      <c r="G81" s="1">
        <v>10.609769734121729</v>
      </c>
      <c r="H81" s="3">
        <v>10.721039360065669</v>
      </c>
      <c r="I81" s="3">
        <v>10.674174609591581</v>
      </c>
      <c r="J81" s="3">
        <v>10.702960496929515</v>
      </c>
      <c r="K81" s="3">
        <v>10.684196328891437</v>
      </c>
      <c r="L81" s="3">
        <v>10.761883612365519</v>
      </c>
      <c r="M81" s="3">
        <v>10.70441378901385</v>
      </c>
      <c r="N81">
        <v>11.789232876155369</v>
      </c>
      <c r="O81">
        <v>11.785005228340806</v>
      </c>
      <c r="P81">
        <v>4.2276478145630847E-3</v>
      </c>
      <c r="Q81">
        <v>0.90044108110985888</v>
      </c>
      <c r="R81">
        <v>4.5544699264224928E-2</v>
      </c>
    </row>
    <row r="82" spans="1:18" x14ac:dyDescent="0.3">
      <c r="A82" t="s">
        <v>80</v>
      </c>
      <c r="B82" s="1">
        <v>9.0597500350315343</v>
      </c>
      <c r="C82" s="1">
        <v>9.0456504655726935</v>
      </c>
      <c r="D82" s="1">
        <v>8.9629249167718346</v>
      </c>
      <c r="E82" s="1">
        <v>9.2141248053528475</v>
      </c>
      <c r="F82" s="1">
        <v>9.145702926281535</v>
      </c>
      <c r="G82" s="1">
        <v>9.1530706308417482</v>
      </c>
      <c r="H82" s="3">
        <v>9.2547215807674839</v>
      </c>
      <c r="I82" s="3">
        <v>9.0369153792794155</v>
      </c>
      <c r="J82" s="3">
        <v>9.0484596273697822</v>
      </c>
      <c r="K82" s="3">
        <v>9.0744358602723292</v>
      </c>
      <c r="L82" s="3">
        <v>9.0669502439246266</v>
      </c>
      <c r="M82" s="3">
        <v>9.288335489225112</v>
      </c>
      <c r="N82">
        <v>11.794361805482884</v>
      </c>
      <c r="O82">
        <v>11.82740294834778</v>
      </c>
      <c r="P82">
        <v>-3.3041142864895789E-2</v>
      </c>
      <c r="Q82">
        <v>0.63631649199321705</v>
      </c>
      <c r="R82">
        <v>0.19632682061285325</v>
      </c>
    </row>
    <row r="83" spans="1:18" x14ac:dyDescent="0.3">
      <c r="A83" t="s">
        <v>81</v>
      </c>
      <c r="B83" s="1">
        <v>10.837911714119942</v>
      </c>
      <c r="C83" s="1">
        <v>10.85707902883318</v>
      </c>
      <c r="D83" s="1">
        <v>10.648096884586536</v>
      </c>
      <c r="E83" s="1">
        <v>10.658889818447161</v>
      </c>
      <c r="F83" s="1">
        <v>10.695811168713288</v>
      </c>
      <c r="G83" s="1">
        <v>10.642818879886173</v>
      </c>
      <c r="H83" s="3">
        <v>10.584652513407855</v>
      </c>
      <c r="I83" s="3">
        <v>10.567109978487714</v>
      </c>
      <c r="J83" s="3">
        <v>10.613246164946387</v>
      </c>
      <c r="K83" s="3">
        <v>10.697827672234599</v>
      </c>
      <c r="L83" s="3">
        <v>10.550352394836237</v>
      </c>
      <c r="M83" s="3">
        <v>10.534750311190653</v>
      </c>
      <c r="N83">
        <v>11.765134825438096</v>
      </c>
      <c r="O83">
        <v>11.751015524505533</v>
      </c>
      <c r="P83">
        <v>1.4119300932563306E-2</v>
      </c>
      <c r="Q83">
        <v>0.67510928780859647</v>
      </c>
      <c r="R83">
        <v>0.17062591716852549</v>
      </c>
    </row>
    <row r="84" spans="1:18" x14ac:dyDescent="0.3">
      <c r="A84" t="s">
        <v>82</v>
      </c>
      <c r="B84" s="1">
        <v>8.2112556082629364</v>
      </c>
      <c r="C84" s="1">
        <v>8.6248685481209115</v>
      </c>
      <c r="D84" s="1">
        <v>8.2435072408633889</v>
      </c>
      <c r="E84" s="1">
        <v>8.4019034716079588</v>
      </c>
      <c r="F84" s="1">
        <v>8.2540837793194175</v>
      </c>
      <c r="G84" s="1">
        <v>8.4834530429698223</v>
      </c>
      <c r="H84" s="3">
        <v>8.1790133461092314</v>
      </c>
      <c r="I84" s="3">
        <v>8.5266557263825256</v>
      </c>
      <c r="J84" s="3">
        <v>8.4250060414849344</v>
      </c>
      <c r="K84" s="3">
        <v>8.2889583298917042</v>
      </c>
      <c r="L84" s="3">
        <v>8.5761441821296831</v>
      </c>
      <c r="M84" s="3">
        <v>8.6576757291870976</v>
      </c>
      <c r="N84">
        <v>11.769170576713861</v>
      </c>
      <c r="O84">
        <v>11.785756293803439</v>
      </c>
      <c r="P84">
        <v>-1.6585717089578011E-2</v>
      </c>
      <c r="Q84">
        <v>0.51927004282792766</v>
      </c>
      <c r="R84">
        <v>0.28460673153512567</v>
      </c>
    </row>
    <row r="85" spans="1:18" x14ac:dyDescent="0.3">
      <c r="A85" t="s">
        <v>83</v>
      </c>
      <c r="B85" s="1">
        <v>13.062631396892131</v>
      </c>
      <c r="C85" s="1">
        <v>13.005924494728337</v>
      </c>
      <c r="D85" s="1">
        <v>12.983834426519342</v>
      </c>
      <c r="E85" s="1">
        <v>12.905736729672102</v>
      </c>
      <c r="F85" s="1">
        <v>12.901225173585411</v>
      </c>
      <c r="G85" s="1">
        <v>12.921251468305002</v>
      </c>
      <c r="H85" s="3">
        <v>13.025812639854681</v>
      </c>
      <c r="I85" s="3">
        <v>13.046632930453882</v>
      </c>
      <c r="J85" s="3">
        <v>13.066748480622183</v>
      </c>
      <c r="K85" s="3">
        <v>12.976198928576887</v>
      </c>
      <c r="L85" s="3">
        <v>12.960278928995375</v>
      </c>
      <c r="M85" s="3">
        <v>12.934977148074895</v>
      </c>
      <c r="N85">
        <v>11.612496392230156</v>
      </c>
      <c r="O85">
        <v>11.683921887845074</v>
      </c>
      <c r="P85">
        <v>-7.1425495614917622E-2</v>
      </c>
      <c r="Q85">
        <v>0.59366128662275297</v>
      </c>
      <c r="R85">
        <v>0.22646127102391711</v>
      </c>
    </row>
    <row r="86" spans="1:18" x14ac:dyDescent="0.3">
      <c r="A86" t="s">
        <v>84</v>
      </c>
      <c r="B86" s="1">
        <v>9.9457510713678285</v>
      </c>
      <c r="C86" s="1">
        <v>9.8698714061777135</v>
      </c>
      <c r="D86" s="1">
        <v>10.094051286619015</v>
      </c>
      <c r="E86" s="1">
        <v>9.9836349467006258</v>
      </c>
      <c r="F86" s="1">
        <v>10.019688016650569</v>
      </c>
      <c r="G86" s="1">
        <v>9.8820010294981291</v>
      </c>
      <c r="H86" s="3">
        <v>10.196614420420861</v>
      </c>
      <c r="I86" s="3">
        <v>10.085804380278086</v>
      </c>
      <c r="J86" s="3">
        <v>10.052038150236468</v>
      </c>
      <c r="K86" s="3">
        <v>10.09833480654393</v>
      </c>
      <c r="L86" s="3">
        <v>9.9924427228178132</v>
      </c>
      <c r="M86" s="3">
        <v>10.134015530058445</v>
      </c>
      <c r="N86">
        <v>11.703382581384808</v>
      </c>
      <c r="O86">
        <v>11.700459043321127</v>
      </c>
      <c r="P86">
        <v>2.9235380636816188E-3</v>
      </c>
      <c r="Q86">
        <v>0.95392771437385804</v>
      </c>
      <c r="R86">
        <v>2.0484533511800997E-2</v>
      </c>
    </row>
    <row r="87" spans="1:18" x14ac:dyDescent="0.3">
      <c r="A87" t="s">
        <v>85</v>
      </c>
      <c r="B87" s="1">
        <v>11.033746470362301</v>
      </c>
      <c r="C87" s="1">
        <v>10.941671220668027</v>
      </c>
      <c r="D87" s="1">
        <v>10.832668530820493</v>
      </c>
      <c r="E87" s="1">
        <v>10.860411939157199</v>
      </c>
      <c r="F87" s="1">
        <v>10.977179732865418</v>
      </c>
      <c r="G87" s="1">
        <v>10.861242026154772</v>
      </c>
      <c r="H87" s="3">
        <v>10.761476436407884</v>
      </c>
      <c r="I87" s="3">
        <v>10.749919694641004</v>
      </c>
      <c r="J87" s="3">
        <v>10.747639151066679</v>
      </c>
      <c r="K87" s="3">
        <v>10.980061012898762</v>
      </c>
      <c r="L87" s="3">
        <v>10.830808311283629</v>
      </c>
      <c r="M87" s="3">
        <v>10.864542130622846</v>
      </c>
      <c r="N87">
        <v>11.675734341386466</v>
      </c>
      <c r="O87">
        <v>11.699454677831229</v>
      </c>
      <c r="P87">
        <v>-2.372033644476268E-2</v>
      </c>
      <c r="Q87">
        <v>0.44878287908720771</v>
      </c>
      <c r="R87">
        <v>0.34796371962128064</v>
      </c>
    </row>
    <row r="88" spans="1:18" x14ac:dyDescent="0.3">
      <c r="A88" t="s">
        <v>86</v>
      </c>
      <c r="B88" s="1">
        <v>9.9074164823165685</v>
      </c>
      <c r="C88" s="1">
        <v>9.8516553568781564</v>
      </c>
      <c r="D88" s="1">
        <v>9.753634618853388</v>
      </c>
      <c r="E88" s="1">
        <v>9.9074164823165685</v>
      </c>
      <c r="F88" s="1">
        <v>9.9554028993176509</v>
      </c>
      <c r="G88" s="1">
        <v>9.8733825890269831</v>
      </c>
      <c r="H88" s="3">
        <v>9.816135670815159</v>
      </c>
      <c r="I88" s="3">
        <v>9.5882274095386517</v>
      </c>
      <c r="J88" s="3">
        <v>9.6982358449226709</v>
      </c>
      <c r="K88" s="3">
        <v>9.8933622107638719</v>
      </c>
      <c r="L88" s="3">
        <v>9.9721038545627252</v>
      </c>
      <c r="M88" s="3">
        <v>9.7949194219988573</v>
      </c>
      <c r="N88">
        <v>11.758147823473466</v>
      </c>
      <c r="O88">
        <v>11.787033376199126</v>
      </c>
      <c r="P88">
        <v>-2.8885552725659736E-2</v>
      </c>
      <c r="Q88">
        <v>0.59805007065087912</v>
      </c>
      <c r="R88">
        <v>0.22326245397637273</v>
      </c>
    </row>
    <row r="89" spans="1:18" x14ac:dyDescent="0.3">
      <c r="A89" t="s">
        <v>87</v>
      </c>
      <c r="B89" s="1">
        <v>13.500829433893854</v>
      </c>
      <c r="C89" s="1">
        <v>13.417956653039061</v>
      </c>
      <c r="D89" s="1">
        <v>13.434411911405256</v>
      </c>
      <c r="E89" s="1">
        <v>13.470742749241001</v>
      </c>
      <c r="F89" s="1">
        <v>13.457795107027367</v>
      </c>
      <c r="G89" s="1">
        <v>13.470041097527533</v>
      </c>
      <c r="H89" s="3">
        <v>13.433085940191878</v>
      </c>
      <c r="I89" s="3">
        <v>13.393308666652038</v>
      </c>
      <c r="J89" s="3">
        <v>13.426872739310067</v>
      </c>
      <c r="K89" s="3">
        <v>13.47715997028228</v>
      </c>
      <c r="L89" s="3">
        <v>13.468655859236225</v>
      </c>
      <c r="M89" s="3">
        <v>13.45218460246879</v>
      </c>
      <c r="N89">
        <v>11.663570023249825</v>
      </c>
      <c r="O89">
        <v>11.622141223501034</v>
      </c>
      <c r="P89">
        <v>4.1428799748791434E-2</v>
      </c>
      <c r="Q89">
        <v>0.24574948506591754</v>
      </c>
      <c r="R89">
        <v>0.60950738349893907</v>
      </c>
    </row>
    <row r="90" spans="1:18" x14ac:dyDescent="0.3">
      <c r="A90" t="s">
        <v>88</v>
      </c>
      <c r="B90" s="1">
        <v>10.816647701712457</v>
      </c>
      <c r="C90" s="1">
        <v>10.776194482756868</v>
      </c>
      <c r="D90" s="1">
        <v>10.728736843366022</v>
      </c>
      <c r="E90" s="1">
        <v>10.762332203824091</v>
      </c>
      <c r="F90" s="1">
        <v>10.812393934222399</v>
      </c>
      <c r="G90" s="1">
        <v>10.812602508906165</v>
      </c>
      <c r="H90" s="3">
        <v>10.74153440048218</v>
      </c>
      <c r="I90" s="3">
        <v>10.817647238280223</v>
      </c>
      <c r="J90" s="3">
        <v>10.746707451318866</v>
      </c>
      <c r="K90" s="3">
        <v>10.842578202086587</v>
      </c>
      <c r="L90" s="3">
        <v>10.730053996790264</v>
      </c>
      <c r="M90" s="3">
        <v>10.75252281818916</v>
      </c>
      <c r="N90">
        <v>11.634667298263791</v>
      </c>
      <c r="O90">
        <v>11.623947479749125</v>
      </c>
      <c r="P90">
        <v>1.0719818514665747E-2</v>
      </c>
      <c r="Q90">
        <v>0.85046980689651908</v>
      </c>
      <c r="R90">
        <v>7.0341099959691927E-2</v>
      </c>
    </row>
    <row r="91" spans="1:18" x14ac:dyDescent="0.3">
      <c r="A91" t="s">
        <v>89</v>
      </c>
      <c r="B91" s="1">
        <v>8.7719515861122428</v>
      </c>
      <c r="C91" s="1">
        <v>8.1036549931463551</v>
      </c>
      <c r="D91" s="1">
        <v>8.4467938314187698</v>
      </c>
      <c r="E91" s="1">
        <v>8.6241374588200976</v>
      </c>
      <c r="F91" s="1">
        <v>8.1428218441159288</v>
      </c>
      <c r="G91" s="1">
        <v>8.3056057895854298</v>
      </c>
      <c r="H91" s="3">
        <v>8.4974926150442389</v>
      </c>
      <c r="I91" s="3">
        <v>8.6800078182362785</v>
      </c>
      <c r="J91" s="3">
        <v>8.6374580979776407</v>
      </c>
      <c r="K91" s="3">
        <v>8.7428146698628932</v>
      </c>
      <c r="L91" s="3">
        <v>8.7607532080629866</v>
      </c>
      <c r="M91" s="3">
        <v>8.2728163785732782</v>
      </c>
      <c r="N91">
        <v>11.655526316967196</v>
      </c>
      <c r="O91">
        <v>11.658210657662396</v>
      </c>
      <c r="P91">
        <v>-2.6843406952004045E-3</v>
      </c>
      <c r="Q91">
        <v>0.92512997628678861</v>
      </c>
      <c r="R91">
        <v>3.3797246700307405E-2</v>
      </c>
    </row>
    <row r="92" spans="1:18" x14ac:dyDescent="0.3">
      <c r="A92" t="s">
        <v>90</v>
      </c>
      <c r="B92" s="1">
        <v>10.65585267744275</v>
      </c>
      <c r="C92" s="1">
        <v>10.695854657571727</v>
      </c>
      <c r="D92" s="1">
        <v>10.699754622157538</v>
      </c>
      <c r="E92" s="1">
        <v>10.710548171615381</v>
      </c>
      <c r="F92" s="1">
        <v>10.82881085394105</v>
      </c>
      <c r="G92" s="1">
        <v>10.77713200265363</v>
      </c>
      <c r="H92" s="3">
        <v>10.650961968548167</v>
      </c>
      <c r="I92" s="3">
        <v>10.665211541561936</v>
      </c>
      <c r="J92" s="3">
        <v>10.685528481648486</v>
      </c>
      <c r="K92" s="3">
        <v>10.709126903156548</v>
      </c>
      <c r="L92" s="3">
        <v>10.826175054234874</v>
      </c>
      <c r="M92" s="3">
        <v>10.726269257425185</v>
      </c>
      <c r="N92">
        <v>11.508844737644219</v>
      </c>
      <c r="O92">
        <v>11.539281994617946</v>
      </c>
      <c r="P92">
        <v>-3.043725697372679E-2</v>
      </c>
      <c r="Q92">
        <v>0.18843031091055398</v>
      </c>
      <c r="R92">
        <v>0.72484923528853129</v>
      </c>
    </row>
    <row r="93" spans="1:18" x14ac:dyDescent="0.3">
      <c r="A93" t="s">
        <v>91</v>
      </c>
      <c r="B93" s="1">
        <v>8.5271641927372084</v>
      </c>
      <c r="C93" s="1">
        <v>8.7475888042982284</v>
      </c>
      <c r="D93" s="1">
        <v>8.4591446905245729</v>
      </c>
      <c r="E93" s="1">
        <v>8.7607532080629866</v>
      </c>
      <c r="F93" s="1">
        <v>8.5085078844862334</v>
      </c>
      <c r="G93" s="1">
        <v>8.7679857751001382</v>
      </c>
      <c r="H93" s="3">
        <v>8.4479097487420773</v>
      </c>
      <c r="I93" s="3">
        <v>8.3655788162118441</v>
      </c>
      <c r="J93" s="3">
        <v>8.5722075610102237</v>
      </c>
      <c r="K93" s="3">
        <v>8.7703996086008669</v>
      </c>
      <c r="L93" s="3">
        <v>8.6883902000516322</v>
      </c>
      <c r="M93" s="3">
        <v>8.2751467645566379</v>
      </c>
      <c r="N93">
        <v>11.538748243305287</v>
      </c>
      <c r="O93">
        <v>11.603989244935406</v>
      </c>
      <c r="P93">
        <v>-6.5241001630118589E-2</v>
      </c>
      <c r="Q93">
        <v>3.4480119547651331E-2</v>
      </c>
      <c r="R93">
        <v>1.4624312370818</v>
      </c>
    </row>
    <row r="94" spans="1:18" x14ac:dyDescent="0.3">
      <c r="A94" t="s">
        <v>92</v>
      </c>
      <c r="B94" s="1">
        <v>7.0440661968565559</v>
      </c>
      <c r="C94" s="1">
        <v>7.3753870268288839</v>
      </c>
      <c r="D94" s="1">
        <v>7.9957106289071049</v>
      </c>
      <c r="E94" s="1">
        <v>7.3634339349209901</v>
      </c>
      <c r="F94" s="1">
        <v>7.5773532922865821</v>
      </c>
      <c r="G94" s="1">
        <v>7.2201364473960803</v>
      </c>
      <c r="H94" s="3">
        <v>7.3784249202253145</v>
      </c>
      <c r="I94" s="3">
        <v>6.7473873996527178</v>
      </c>
      <c r="J94" s="3">
        <v>7.8954844010904797</v>
      </c>
      <c r="K94" s="3">
        <v>7.9815672819030148</v>
      </c>
      <c r="L94" s="3">
        <v>7.6580686345868294</v>
      </c>
      <c r="M94" s="3">
        <v>7.669948004116053</v>
      </c>
      <c r="N94">
        <v>11.472794457399381</v>
      </c>
      <c r="O94">
        <v>11.541988697150254</v>
      </c>
      <c r="P94">
        <v>-6.919423975087291E-2</v>
      </c>
      <c r="Q94">
        <v>1.1055151087564318E-2</v>
      </c>
      <c r="R94">
        <v>1.9564353176671683</v>
      </c>
    </row>
    <row r="95" spans="1:18" x14ac:dyDescent="0.3">
      <c r="A95" t="s">
        <v>93</v>
      </c>
      <c r="B95" s="1">
        <v>10.606294160697713</v>
      </c>
      <c r="C95" s="1">
        <v>10.481950755376978</v>
      </c>
      <c r="D95" s="1">
        <v>10.499676499959492</v>
      </c>
      <c r="E95" s="1">
        <v>10.419833804864389</v>
      </c>
      <c r="F95" s="1">
        <v>10.425436225354192</v>
      </c>
      <c r="G95" s="1">
        <v>10.433126376206435</v>
      </c>
      <c r="H95" s="3">
        <v>10.557760443116946</v>
      </c>
      <c r="I95" s="3">
        <v>10.39521278674934</v>
      </c>
      <c r="J95" s="3">
        <v>10.538121016094156</v>
      </c>
      <c r="K95" s="3">
        <v>10.431581175771768</v>
      </c>
      <c r="L95" s="3">
        <v>10.38287255936814</v>
      </c>
      <c r="M95" s="3">
        <v>10.451437803242039</v>
      </c>
      <c r="N95">
        <v>11.490583173000031</v>
      </c>
      <c r="O95">
        <v>11.541813926435362</v>
      </c>
      <c r="P95">
        <v>-5.1230753435330456E-2</v>
      </c>
      <c r="Q95">
        <v>0.27165365489432464</v>
      </c>
      <c r="R95">
        <v>0.56598444748739596</v>
      </c>
    </row>
    <row r="96" spans="1:18" x14ac:dyDescent="0.3">
      <c r="A96" t="s">
        <v>94</v>
      </c>
      <c r="B96" s="1">
        <v>9.3565840186444262</v>
      </c>
      <c r="C96" s="1">
        <v>9.1716521955658177</v>
      </c>
      <c r="D96" s="1">
        <v>8.9655822932166309</v>
      </c>
      <c r="E96" s="1">
        <v>9.2546979635191402</v>
      </c>
      <c r="F96" s="1">
        <v>9.2935176304174245</v>
      </c>
      <c r="G96" s="1">
        <v>9.3220633412078726</v>
      </c>
      <c r="H96" s="3">
        <v>9.1036812170517063</v>
      </c>
      <c r="I96" s="3">
        <v>8.7911954546669353</v>
      </c>
      <c r="J96" s="3">
        <v>9.1801080687120145</v>
      </c>
      <c r="K96" s="3">
        <v>9.0126245388650599</v>
      </c>
      <c r="L96" s="3">
        <v>8.928014935644125</v>
      </c>
      <c r="M96" s="3">
        <v>8.8193807908645994</v>
      </c>
      <c r="N96">
        <v>11.442106740623828</v>
      </c>
      <c r="O96">
        <v>11.435713796035941</v>
      </c>
      <c r="P96">
        <v>6.3929445878869728E-3</v>
      </c>
      <c r="Q96">
        <v>0.8752904689277774</v>
      </c>
      <c r="R96">
        <v>5.7847800556397669E-2</v>
      </c>
    </row>
    <row r="97" spans="1:18" x14ac:dyDescent="0.3">
      <c r="A97" t="s">
        <v>95</v>
      </c>
      <c r="B97" s="1">
        <v>11.180798063444998</v>
      </c>
      <c r="C97" s="1">
        <v>11.091719665768844</v>
      </c>
      <c r="D97" s="1">
        <v>11.097367184333294</v>
      </c>
      <c r="E97" s="1">
        <v>11.050671739552838</v>
      </c>
      <c r="F97" s="1">
        <v>10.990841436516996</v>
      </c>
      <c r="G97" s="1">
        <v>11.048044052603814</v>
      </c>
      <c r="H97" s="3">
        <v>11.071086891200009</v>
      </c>
      <c r="I97" s="3">
        <v>10.969724669575443</v>
      </c>
      <c r="J97" s="3">
        <v>10.966700105270773</v>
      </c>
      <c r="K97" s="3">
        <v>11.141736760614785</v>
      </c>
      <c r="L97" s="3">
        <v>11.093787269518343</v>
      </c>
      <c r="M97" s="3">
        <v>11.086952238412485</v>
      </c>
      <c r="N97">
        <v>11.513597753659084</v>
      </c>
      <c r="O97">
        <v>11.540679819661312</v>
      </c>
      <c r="P97">
        <v>-2.7082066002227734E-2</v>
      </c>
      <c r="Q97">
        <v>0.62190578926427542</v>
      </c>
      <c r="R97">
        <v>0.20627540035993447</v>
      </c>
    </row>
    <row r="98" spans="1:18" x14ac:dyDescent="0.3">
      <c r="A98" t="s">
        <v>96</v>
      </c>
      <c r="B98" s="1">
        <v>9.6970196708958074</v>
      </c>
      <c r="C98" s="1">
        <v>9.7819497862620093</v>
      </c>
      <c r="D98" s="1">
        <v>9.5949590262663857</v>
      </c>
      <c r="E98" s="1">
        <v>9.9183713255663957</v>
      </c>
      <c r="F98" s="1">
        <v>9.7717700579533506</v>
      </c>
      <c r="G98" s="1">
        <v>9.5321221137642347</v>
      </c>
      <c r="H98" s="3">
        <v>9.9359458682690569</v>
      </c>
      <c r="I98" s="3">
        <v>9.7469005556488444</v>
      </c>
      <c r="J98" s="3">
        <v>10.098571676351964</v>
      </c>
      <c r="K98" s="3">
        <v>9.6138815288637218</v>
      </c>
      <c r="L98" s="3">
        <v>9.8171915354963399</v>
      </c>
      <c r="M98" s="3">
        <v>9.4974327360295216</v>
      </c>
      <c r="N98">
        <v>11.548635756365607</v>
      </c>
      <c r="O98">
        <v>11.52691967261876</v>
      </c>
      <c r="P98">
        <v>2.1716083746847303E-2</v>
      </c>
      <c r="Q98">
        <v>0.54985315890239927</v>
      </c>
      <c r="R98">
        <v>0.25975327558394379</v>
      </c>
    </row>
    <row r="99" spans="1:18" x14ac:dyDescent="0.3">
      <c r="A99" t="s">
        <v>97</v>
      </c>
      <c r="B99" s="1">
        <v>8.2426501377047714</v>
      </c>
      <c r="C99" s="1">
        <v>7.4747604995767833</v>
      </c>
      <c r="D99" s="1">
        <v>7.711907832772515</v>
      </c>
      <c r="E99" s="1">
        <v>8.0037146617759785</v>
      </c>
      <c r="F99" s="1">
        <v>7.3807640749851089</v>
      </c>
      <c r="G99" s="1">
        <v>7.7998644108818516</v>
      </c>
      <c r="H99" s="3">
        <v>7.6897883636934479</v>
      </c>
      <c r="I99" s="3">
        <v>7.7190465039299436</v>
      </c>
      <c r="J99" s="3">
        <v>7.8322571143779349</v>
      </c>
      <c r="K99" s="3">
        <v>7.1479171910840176</v>
      </c>
      <c r="L99" s="3">
        <v>7.0631793350579759</v>
      </c>
      <c r="M99" s="3">
        <v>6.5163303868259366</v>
      </c>
      <c r="N99">
        <v>11.548454608769772</v>
      </c>
      <c r="O99">
        <v>11.471865285549908</v>
      </c>
      <c r="P99">
        <v>7.6589323219863559E-2</v>
      </c>
      <c r="Q99">
        <v>0.41263530867225084</v>
      </c>
      <c r="R99">
        <v>0.3844336127529972</v>
      </c>
    </row>
    <row r="100" spans="1:18" x14ac:dyDescent="0.3">
      <c r="A100" t="s">
        <v>98</v>
      </c>
      <c r="B100" s="1">
        <v>10.740354199024946</v>
      </c>
      <c r="C100" s="1">
        <v>10.741298437415514</v>
      </c>
      <c r="D100" s="1">
        <v>10.642503028780521</v>
      </c>
      <c r="E100" s="1">
        <v>10.822777939612315</v>
      </c>
      <c r="F100" s="1">
        <v>10.835403049068557</v>
      </c>
      <c r="G100" s="1">
        <v>10.696941453196743</v>
      </c>
      <c r="H100" s="3">
        <v>11.09074759506678</v>
      </c>
      <c r="I100" s="3">
        <v>11.078824619826547</v>
      </c>
      <c r="J100" s="3">
        <v>10.975296285984641</v>
      </c>
      <c r="K100" s="3">
        <v>10.767141633993761</v>
      </c>
      <c r="L100" s="3">
        <v>10.663469156035063</v>
      </c>
      <c r="M100" s="3">
        <v>10.846367945984827</v>
      </c>
      <c r="N100">
        <v>11.45250120941531</v>
      </c>
      <c r="O100">
        <v>11.490509056149738</v>
      </c>
      <c r="P100">
        <v>-3.8007846734428696E-2</v>
      </c>
      <c r="Q100">
        <v>0.21807158774681007</v>
      </c>
      <c r="R100">
        <v>0.66140091437810078</v>
      </c>
    </row>
    <row r="101" spans="1:18" x14ac:dyDescent="0.3">
      <c r="A101" t="s">
        <v>99</v>
      </c>
      <c r="B101" s="1">
        <v>12.167436963470418</v>
      </c>
      <c r="C101" s="1">
        <v>12.187608790685347</v>
      </c>
      <c r="D101" s="1">
        <v>12.207224850411681</v>
      </c>
      <c r="E101" s="1">
        <v>12.129466562450311</v>
      </c>
      <c r="F101" s="1">
        <v>12.174279694745085</v>
      </c>
      <c r="G101" s="1">
        <v>12.15670250557941</v>
      </c>
      <c r="H101" s="3">
        <v>12.316971597253469</v>
      </c>
      <c r="I101" s="3">
        <v>12.239953491181501</v>
      </c>
      <c r="J101" s="3">
        <v>12.147971232642739</v>
      </c>
      <c r="K101" s="3">
        <v>12.258377587944997</v>
      </c>
      <c r="L101" s="3">
        <v>12.191182622002833</v>
      </c>
      <c r="M101" s="3">
        <v>12.234811444818428</v>
      </c>
      <c r="N101">
        <v>11.428437608559003</v>
      </c>
      <c r="O101">
        <v>11.432281639191016</v>
      </c>
      <c r="P101">
        <v>-3.8440306320133288E-3</v>
      </c>
      <c r="Q101">
        <v>0.91421621670967024</v>
      </c>
      <c r="R101">
        <v>3.895107930017757E-2</v>
      </c>
    </row>
    <row r="102" spans="1:18" x14ac:dyDescent="0.3">
      <c r="A102" t="s">
        <v>100</v>
      </c>
      <c r="B102" s="1">
        <v>10.016181498298307</v>
      </c>
      <c r="C102" s="1">
        <v>9.7413995691698503</v>
      </c>
      <c r="D102" s="1">
        <v>9.6767152186042704</v>
      </c>
      <c r="E102" s="1">
        <v>9.6743335287979946</v>
      </c>
      <c r="F102" s="1">
        <v>9.7968021369410163</v>
      </c>
      <c r="G102" s="1">
        <v>9.8553824270521417</v>
      </c>
      <c r="H102" s="3">
        <v>9.7937008402952443</v>
      </c>
      <c r="I102" s="3">
        <v>9.761301897240779</v>
      </c>
      <c r="J102" s="3">
        <v>9.8134765901104899</v>
      </c>
      <c r="K102" s="3">
        <v>10.002702520379824</v>
      </c>
      <c r="L102" s="3">
        <v>9.8655013076643652</v>
      </c>
      <c r="M102" s="3">
        <v>9.9700052005054438</v>
      </c>
      <c r="N102">
        <v>11.470175600531961</v>
      </c>
      <c r="O102">
        <v>11.430413771536445</v>
      </c>
      <c r="P102">
        <v>3.9761828995516169E-2</v>
      </c>
      <c r="Q102">
        <v>0.24923888776820063</v>
      </c>
      <c r="R102">
        <v>0.60338419545776245</v>
      </c>
    </row>
    <row r="103" spans="1:18" x14ac:dyDescent="0.3">
      <c r="A103" t="s">
        <v>101</v>
      </c>
      <c r="B103" s="1">
        <v>12.033904737191328</v>
      </c>
      <c r="C103" s="1">
        <v>11.954105411918466</v>
      </c>
      <c r="D103" s="1">
        <v>11.9985445955971</v>
      </c>
      <c r="E103" s="1">
        <v>11.944730359951292</v>
      </c>
      <c r="F103" s="1">
        <v>11.956670184402709</v>
      </c>
      <c r="G103" s="1">
        <v>11.968915139976904</v>
      </c>
      <c r="H103" s="3">
        <v>12.056539500135925</v>
      </c>
      <c r="I103" s="3">
        <v>12.005806979639003</v>
      </c>
      <c r="J103" s="3">
        <v>12.048847843170254</v>
      </c>
      <c r="K103" s="3">
        <v>12.086856065707288</v>
      </c>
      <c r="L103" s="3">
        <v>12.007426791827863</v>
      </c>
      <c r="M103" s="3">
        <v>12.065207423610905</v>
      </c>
      <c r="N103">
        <v>11.463141745503536</v>
      </c>
      <c r="O103">
        <v>11.482174196006632</v>
      </c>
      <c r="P103">
        <v>-1.9032450503095433E-2</v>
      </c>
      <c r="Q103">
        <v>0.64149117556376334</v>
      </c>
      <c r="R103">
        <v>0.19280931345947031</v>
      </c>
    </row>
    <row r="104" spans="1:18" x14ac:dyDescent="0.3">
      <c r="A104" t="s">
        <v>102</v>
      </c>
      <c r="B104" s="1">
        <v>8.7333204423057893</v>
      </c>
      <c r="C104" s="1">
        <v>8.8458977115066091</v>
      </c>
      <c r="D104" s="1">
        <v>8.9068004243505836</v>
      </c>
      <c r="E104" s="1">
        <v>8.6161444649347256</v>
      </c>
      <c r="F104" s="1">
        <v>8.942719752228248</v>
      </c>
      <c r="G104" s="1">
        <v>8.8702105772635953</v>
      </c>
      <c r="H104" s="3">
        <v>8.831243896855197</v>
      </c>
      <c r="I104" s="3">
        <v>8.9735251795959385</v>
      </c>
      <c r="J104" s="3">
        <v>9.1003732454620767</v>
      </c>
      <c r="K104" s="3">
        <v>9.1298239261711576</v>
      </c>
      <c r="L104" s="3">
        <v>9.213079911180321</v>
      </c>
      <c r="M104" s="3">
        <v>9.3611981155487474</v>
      </c>
      <c r="N104">
        <v>11.309385453530901</v>
      </c>
      <c r="O104">
        <v>11.378053326374113</v>
      </c>
      <c r="P104">
        <v>-6.8667872843212407E-2</v>
      </c>
      <c r="Q104">
        <v>0.11624575151342621</v>
      </c>
      <c r="R104">
        <v>0.93462291050675494</v>
      </c>
    </row>
    <row r="105" spans="1:18" x14ac:dyDescent="0.3">
      <c r="A105" t="s">
        <v>103</v>
      </c>
      <c r="B105" s="1">
        <v>11.35445326255949</v>
      </c>
      <c r="C105" s="1">
        <v>11.439238727790345</v>
      </c>
      <c r="D105" s="1">
        <v>11.375425040004325</v>
      </c>
      <c r="E105" s="1">
        <v>11.481269673647251</v>
      </c>
      <c r="F105" s="1">
        <v>11.468593498592407</v>
      </c>
      <c r="G105" s="1">
        <v>11.583562332163066</v>
      </c>
      <c r="H105" s="3">
        <v>11.449747064255435</v>
      </c>
      <c r="I105" s="3">
        <v>11.408791456679777</v>
      </c>
      <c r="J105" s="3">
        <v>11.505335207324615</v>
      </c>
      <c r="K105" s="3">
        <v>11.567304909971496</v>
      </c>
      <c r="L105" s="3">
        <v>11.577914994766871</v>
      </c>
      <c r="M105" s="3">
        <v>11.64508195968104</v>
      </c>
      <c r="N105">
        <v>11.420050064110542</v>
      </c>
      <c r="O105">
        <v>11.43295199963174</v>
      </c>
      <c r="P105">
        <v>-1.2901935521197672E-2</v>
      </c>
      <c r="Q105">
        <v>0.68847534951506273</v>
      </c>
      <c r="R105">
        <v>0.16211160480609274</v>
      </c>
    </row>
    <row r="106" spans="1:18" x14ac:dyDescent="0.3">
      <c r="A106" t="s">
        <v>104</v>
      </c>
      <c r="B106" s="1">
        <v>14.903266159475438</v>
      </c>
      <c r="C106" s="1">
        <v>14.804072017138454</v>
      </c>
      <c r="D106" s="1">
        <v>14.861280803588709</v>
      </c>
      <c r="E106" s="1">
        <v>14.68219249786628</v>
      </c>
      <c r="F106" s="1">
        <v>14.683107564042691</v>
      </c>
      <c r="G106" s="1">
        <v>14.681437735058674</v>
      </c>
      <c r="H106" s="3">
        <v>14.92207749363822</v>
      </c>
      <c r="I106" s="3">
        <v>14.878321105280056</v>
      </c>
      <c r="J106" s="3">
        <v>14.893457018003696</v>
      </c>
      <c r="K106" s="3">
        <v>14.723722797247543</v>
      </c>
      <c r="L106" s="3">
        <v>14.748303983153654</v>
      </c>
      <c r="M106" s="3">
        <v>14.733721874253694</v>
      </c>
      <c r="N106">
        <v>11.398805348310498</v>
      </c>
      <c r="O106">
        <v>11.394169228120466</v>
      </c>
      <c r="P106">
        <v>4.6361201900317894E-3</v>
      </c>
      <c r="Q106">
        <v>0.87857155754995198</v>
      </c>
      <c r="R106">
        <v>5.6222860482320058E-2</v>
      </c>
    </row>
    <row r="107" spans="1:18" x14ac:dyDescent="0.3">
      <c r="A107" t="s">
        <v>105</v>
      </c>
      <c r="B107" s="1">
        <v>10.901130875477563</v>
      </c>
      <c r="C107" s="1">
        <v>11.013266835091235</v>
      </c>
      <c r="D107" s="1">
        <v>10.964579131081274</v>
      </c>
      <c r="E107" s="1">
        <v>11.05367477916967</v>
      </c>
      <c r="F107" s="1">
        <v>10.989103518723287</v>
      </c>
      <c r="G107" s="1">
        <v>11.043314426542015</v>
      </c>
      <c r="H107" s="3">
        <v>11.031363489192138</v>
      </c>
      <c r="I107" s="3">
        <v>10.930648644567732</v>
      </c>
      <c r="J107" s="3">
        <v>10.960371249487222</v>
      </c>
      <c r="K107" s="3">
        <v>11.122866811192406</v>
      </c>
      <c r="L107" s="3">
        <v>11.1739331763381</v>
      </c>
      <c r="M107" s="3">
        <v>11.120322129309161</v>
      </c>
      <c r="N107">
        <v>11.403312791630254</v>
      </c>
      <c r="O107">
        <v>11.394123215279748</v>
      </c>
      <c r="P107">
        <v>9.1895763505061012E-3</v>
      </c>
      <c r="Q107">
        <v>0.72124915212601348</v>
      </c>
      <c r="R107">
        <v>0.14191468437653817</v>
      </c>
    </row>
    <row r="108" spans="1:18" x14ac:dyDescent="0.3">
      <c r="A108" t="s">
        <v>106</v>
      </c>
      <c r="B108" s="1">
        <v>11.140145957857783</v>
      </c>
      <c r="C108" s="1">
        <v>11.078517774136596</v>
      </c>
      <c r="D108" s="1">
        <v>11.140631690097234</v>
      </c>
      <c r="E108" s="1">
        <v>10.98381305500086</v>
      </c>
      <c r="F108" s="1">
        <v>11.097413276300692</v>
      </c>
      <c r="G108" s="1">
        <v>11.061695205696502</v>
      </c>
      <c r="H108" s="3">
        <v>11.166928801054718</v>
      </c>
      <c r="I108" s="3">
        <v>11.057531502725904</v>
      </c>
      <c r="J108" s="3">
        <v>11.182226732797705</v>
      </c>
      <c r="K108" s="3">
        <v>11.055953458038818</v>
      </c>
      <c r="L108" s="3">
        <v>11.035053371586251</v>
      </c>
      <c r="M108" s="3">
        <v>11.077716999792363</v>
      </c>
      <c r="N108">
        <v>11.361035758749507</v>
      </c>
      <c r="O108">
        <v>11.396358934919965</v>
      </c>
      <c r="P108">
        <v>-3.5323176170457771E-2</v>
      </c>
      <c r="Q108">
        <v>0.23926823666714073</v>
      </c>
      <c r="R108">
        <v>0.62111495101372538</v>
      </c>
    </row>
    <row r="109" spans="1:18" x14ac:dyDescent="0.3">
      <c r="A109" t="s">
        <v>107</v>
      </c>
      <c r="B109" s="1">
        <v>12.665511357422986</v>
      </c>
      <c r="C109" s="1">
        <v>12.698791468914765</v>
      </c>
      <c r="D109" s="1">
        <v>12.724396608067451</v>
      </c>
      <c r="E109" s="1">
        <v>12.622017490961646</v>
      </c>
      <c r="F109" s="1">
        <v>12.624649260228578</v>
      </c>
      <c r="G109" s="1">
        <v>12.638953978371813</v>
      </c>
      <c r="H109" s="3">
        <v>12.681394358507243</v>
      </c>
      <c r="I109" s="3">
        <v>12.642568460759611</v>
      </c>
      <c r="J109" s="3">
        <v>12.757342085425176</v>
      </c>
      <c r="K109" s="3">
        <v>12.687896149610877</v>
      </c>
      <c r="L109" s="3">
        <v>12.699938936292993</v>
      </c>
      <c r="M109" s="3">
        <v>12.72681631941308</v>
      </c>
      <c r="N109">
        <v>11.339372862912555</v>
      </c>
      <c r="O109">
        <v>11.393197712856647</v>
      </c>
      <c r="P109">
        <v>-5.3824849944092534E-2</v>
      </c>
      <c r="Q109">
        <v>0.27654866681478724</v>
      </c>
      <c r="R109">
        <v>0.55822843083566487</v>
      </c>
    </row>
    <row r="110" spans="1:18" x14ac:dyDescent="0.3">
      <c r="A110" t="s">
        <v>108</v>
      </c>
      <c r="B110" s="1">
        <v>12.101266620192666</v>
      </c>
      <c r="C110" s="1">
        <v>12.024222010036679</v>
      </c>
      <c r="D110" s="1">
        <v>12.03611521657238</v>
      </c>
      <c r="E110" s="1">
        <v>11.935235045877489</v>
      </c>
      <c r="F110" s="1">
        <v>11.952719410062986</v>
      </c>
      <c r="G110" s="1">
        <v>12.002670879516618</v>
      </c>
      <c r="H110" s="3">
        <v>12.141197106487782</v>
      </c>
      <c r="I110" s="3">
        <v>12.103700884667909</v>
      </c>
      <c r="J110" s="3">
        <v>12.183328326424181</v>
      </c>
      <c r="K110" s="3">
        <v>12.159975373534866</v>
      </c>
      <c r="L110" s="3">
        <v>12.122430066637854</v>
      </c>
      <c r="M110" s="3">
        <v>12.142062371365878</v>
      </c>
      <c r="N110">
        <v>11.476384264626937</v>
      </c>
      <c r="O110">
        <v>11.424514495135147</v>
      </c>
      <c r="P110">
        <v>5.1869769491789341E-2</v>
      </c>
      <c r="Q110">
        <v>0.52360932259666748</v>
      </c>
      <c r="R110">
        <v>0.28099262966091798</v>
      </c>
    </row>
    <row r="111" spans="1:18" x14ac:dyDescent="0.3">
      <c r="A111" t="s">
        <v>109</v>
      </c>
      <c r="B111" s="1">
        <v>11.607339561765103</v>
      </c>
      <c r="C111" s="1">
        <v>11.463274025570403</v>
      </c>
      <c r="D111" s="1">
        <v>11.528859414993144</v>
      </c>
      <c r="E111" s="1">
        <v>11.472472540226928</v>
      </c>
      <c r="F111" s="1">
        <v>11.442435561206972</v>
      </c>
      <c r="G111" s="1">
        <v>11.58917360189996</v>
      </c>
      <c r="H111" s="3">
        <v>11.204436649459522</v>
      </c>
      <c r="I111" s="3">
        <v>11.448606759001658</v>
      </c>
      <c r="J111" s="3">
        <v>11.571672070242791</v>
      </c>
      <c r="K111" s="3">
        <v>11.580022967753877</v>
      </c>
      <c r="L111" s="3">
        <v>11.636307410255869</v>
      </c>
      <c r="M111" s="3">
        <v>11.53460928884747</v>
      </c>
      <c r="N111">
        <v>11.325553773369229</v>
      </c>
      <c r="O111">
        <v>11.298098432343314</v>
      </c>
      <c r="P111">
        <v>2.7455341025914848E-2</v>
      </c>
      <c r="Q111">
        <v>0.44101884428658633</v>
      </c>
      <c r="R111">
        <v>0.35554285317426804</v>
      </c>
    </row>
    <row r="112" spans="1:18" x14ac:dyDescent="0.3">
      <c r="A112" t="s">
        <v>110</v>
      </c>
      <c r="B112" s="1">
        <v>14.537620643756412</v>
      </c>
      <c r="C112" s="1">
        <v>14.550251375035561</v>
      </c>
      <c r="D112" s="1">
        <v>14.580259745401856</v>
      </c>
      <c r="E112" s="1">
        <v>14.546387474706679</v>
      </c>
      <c r="F112" s="1">
        <v>14.604038881945122</v>
      </c>
      <c r="G112" s="1">
        <v>14.651731719428254</v>
      </c>
      <c r="H112" s="3">
        <v>14.659845418088418</v>
      </c>
      <c r="I112" s="3">
        <v>14.565962439354518</v>
      </c>
      <c r="J112" s="3">
        <v>14.650766802557635</v>
      </c>
      <c r="K112" s="3">
        <v>14.672816460859028</v>
      </c>
      <c r="L112" s="3">
        <v>14.663788232188798</v>
      </c>
      <c r="M112" s="3">
        <v>14.68447907596912</v>
      </c>
      <c r="N112">
        <v>11.33979726684143</v>
      </c>
      <c r="O112">
        <v>11.332034067039862</v>
      </c>
      <c r="P112">
        <v>7.7631998015679216E-3</v>
      </c>
      <c r="Q112">
        <v>0.8780764501887508</v>
      </c>
      <c r="R112">
        <v>5.6467670369862423E-2</v>
      </c>
    </row>
    <row r="113" spans="1:18" x14ac:dyDescent="0.3">
      <c r="A113" t="s">
        <v>111</v>
      </c>
      <c r="B113" s="1">
        <v>9.2846621854831657</v>
      </c>
      <c r="C113" s="1">
        <v>8.7745564734742523</v>
      </c>
      <c r="D113" s="1">
        <v>9.051752738524252</v>
      </c>
      <c r="E113" s="1">
        <v>8.8074515278659877</v>
      </c>
      <c r="F113" s="1">
        <v>9.1291284341949339</v>
      </c>
      <c r="G113" s="1">
        <v>8.9632429043188289</v>
      </c>
      <c r="H113" s="3">
        <v>8.6450459224861671</v>
      </c>
      <c r="I113" s="3">
        <v>9.0810040135289096</v>
      </c>
      <c r="J113" s="3">
        <v>9.254154660072814</v>
      </c>
      <c r="K113" s="3">
        <v>8.899084975715386</v>
      </c>
      <c r="L113" s="3">
        <v>9.0747837071795932</v>
      </c>
      <c r="M113" s="3">
        <v>8.9972641767904626</v>
      </c>
      <c r="N113">
        <v>11.381866806406881</v>
      </c>
      <c r="O113">
        <v>11.351984535695236</v>
      </c>
      <c r="P113">
        <v>2.9882270711645731E-2</v>
      </c>
      <c r="Q113">
        <v>0.45988391969372611</v>
      </c>
      <c r="R113">
        <v>0.33735177570618585</v>
      </c>
    </row>
    <row r="114" spans="1:18" x14ac:dyDescent="0.3">
      <c r="A114" t="s">
        <v>112</v>
      </c>
      <c r="B114" s="1">
        <v>10.12991405799519</v>
      </c>
      <c r="C114" s="1">
        <v>10.079684773898189</v>
      </c>
      <c r="D114" s="1">
        <v>10.080551077327602</v>
      </c>
      <c r="E114" s="1">
        <v>9.9043335584281404</v>
      </c>
      <c r="F114" s="1">
        <v>10.023851361231811</v>
      </c>
      <c r="G114" s="1">
        <v>10.005119236765603</v>
      </c>
      <c r="H114" s="3">
        <v>9.9259104337987978</v>
      </c>
      <c r="I114" s="3">
        <v>9.9587846879428081</v>
      </c>
      <c r="J114" s="3">
        <v>9.8711968036442812</v>
      </c>
      <c r="K114" s="3">
        <v>9.9977158040496175</v>
      </c>
      <c r="L114" s="3">
        <v>9.7543697756413792</v>
      </c>
      <c r="M114" s="3">
        <v>9.8388257398681436</v>
      </c>
      <c r="N114">
        <v>11.307185541986799</v>
      </c>
      <c r="O114">
        <v>11.338044758137732</v>
      </c>
      <c r="P114">
        <v>-3.0859216150933122E-2</v>
      </c>
      <c r="Q114">
        <v>0.63296408769150969</v>
      </c>
      <c r="R114">
        <v>0.19862092972964179</v>
      </c>
    </row>
    <row r="115" spans="1:18" x14ac:dyDescent="0.3">
      <c r="A115" t="s">
        <v>113</v>
      </c>
      <c r="B115" s="1">
        <v>7.4565597663350092</v>
      </c>
      <c r="C115" s="1">
        <v>8.1153038061521166</v>
      </c>
      <c r="D115" s="1">
        <v>8.0657661628695543</v>
      </c>
      <c r="E115" s="1">
        <v>8.0915411712657939</v>
      </c>
      <c r="F115" s="1">
        <v>7.9601757402775428</v>
      </c>
      <c r="G115" s="1">
        <v>8.1105094098974728</v>
      </c>
      <c r="H115" s="3">
        <v>7.3799847780620391</v>
      </c>
      <c r="I115" s="3">
        <v>7.8446743840806468</v>
      </c>
      <c r="J115" s="3">
        <v>7.9821379682399218</v>
      </c>
      <c r="K115" s="3">
        <v>8.0569086183232521</v>
      </c>
      <c r="L115" s="3">
        <v>7.698982415250943</v>
      </c>
      <c r="M115" s="3">
        <v>7.7443629510903005</v>
      </c>
      <c r="N115">
        <v>11.296035475087479</v>
      </c>
      <c r="O115">
        <v>11.275641903661281</v>
      </c>
      <c r="P115">
        <v>2.0393571426197354E-2</v>
      </c>
      <c r="Q115">
        <v>0.76805094059304579</v>
      </c>
      <c r="R115">
        <v>0.11460997464974741</v>
      </c>
    </row>
    <row r="116" spans="1:18" x14ac:dyDescent="0.3">
      <c r="A116" t="s">
        <v>114</v>
      </c>
      <c r="B116" s="1">
        <v>9.1585844439859052</v>
      </c>
      <c r="C116" s="1">
        <v>8.9919752742371681</v>
      </c>
      <c r="D116" s="1">
        <v>9.0722398139349369</v>
      </c>
      <c r="E116" s="1">
        <v>8.8558962877513654</v>
      </c>
      <c r="F116" s="1">
        <v>9.1449131134342387</v>
      </c>
      <c r="G116" s="1">
        <v>8.9489220076118521</v>
      </c>
      <c r="H116" s="3">
        <v>9.1437658409754583</v>
      </c>
      <c r="I116" s="3">
        <v>8.7807365970289837</v>
      </c>
      <c r="J116" s="3">
        <v>8.8168556623664873</v>
      </c>
      <c r="K116" s="3">
        <v>9.2883816347932111</v>
      </c>
      <c r="L116" s="3">
        <v>8.9722043983095467</v>
      </c>
      <c r="M116" s="3">
        <v>9.0183114721127406</v>
      </c>
      <c r="N116">
        <v>11.227000297082254</v>
      </c>
      <c r="O116">
        <v>11.225421071779346</v>
      </c>
      <c r="P116">
        <v>1.579225302908327E-3</v>
      </c>
      <c r="Q116">
        <v>0.94602166082569683</v>
      </c>
      <c r="R116">
        <v>2.4098919550241203E-2</v>
      </c>
    </row>
    <row r="117" spans="1:18" x14ac:dyDescent="0.3">
      <c r="A117" t="s">
        <v>115</v>
      </c>
      <c r="B117" s="1">
        <v>8.9651204922593184</v>
      </c>
      <c r="C117" s="1">
        <v>8.9495349330170129</v>
      </c>
      <c r="D117" s="1">
        <v>8.7896640521873781</v>
      </c>
      <c r="E117" s="1">
        <v>8.9734677794590301</v>
      </c>
      <c r="F117" s="1">
        <v>9.0198964694741246</v>
      </c>
      <c r="G117" s="1">
        <v>8.8885910578499736</v>
      </c>
      <c r="H117" s="3">
        <v>9.0068590127634049</v>
      </c>
      <c r="I117" s="3">
        <v>8.8774988727835336</v>
      </c>
      <c r="J117" s="3">
        <v>9.0017178127851896</v>
      </c>
      <c r="K117" s="3">
        <v>9.0692080672314273</v>
      </c>
      <c r="L117" s="3">
        <v>9.0921757180813838</v>
      </c>
      <c r="M117" s="3">
        <v>9.2214179511242147</v>
      </c>
      <c r="N117">
        <v>11.148627012045338</v>
      </c>
      <c r="O117">
        <v>11.19691625965998</v>
      </c>
      <c r="P117">
        <v>-4.828924761464215E-2</v>
      </c>
      <c r="Q117">
        <v>0.35763473879281815</v>
      </c>
      <c r="R117">
        <v>0.44656030270253205</v>
      </c>
    </row>
    <row r="118" spans="1:18" x14ac:dyDescent="0.3">
      <c r="A118" t="s">
        <v>116</v>
      </c>
      <c r="B118" s="1">
        <v>11.037148819524495</v>
      </c>
      <c r="C118" s="1">
        <v>10.837801361495046</v>
      </c>
      <c r="D118" s="1">
        <v>11.008337575335913</v>
      </c>
      <c r="E118" s="1">
        <v>10.927948290764062</v>
      </c>
      <c r="F118" s="1">
        <v>10.898140316367218</v>
      </c>
      <c r="G118" s="1">
        <v>10.919414575264366</v>
      </c>
      <c r="H118" s="3">
        <v>11.034984616818571</v>
      </c>
      <c r="I118" s="3">
        <v>10.876071791125941</v>
      </c>
      <c r="J118" s="3">
        <v>10.925650863569105</v>
      </c>
      <c r="K118" s="3">
        <v>10.917185576336397</v>
      </c>
      <c r="L118" s="3">
        <v>10.96594297238892</v>
      </c>
      <c r="M118" s="3">
        <v>10.999985911112448</v>
      </c>
      <c r="N118">
        <v>11.184351212591098</v>
      </c>
      <c r="O118">
        <v>11.222437403876009</v>
      </c>
      <c r="P118">
        <v>-3.8086191284911308E-2</v>
      </c>
      <c r="Q118">
        <v>0.23020988922168428</v>
      </c>
      <c r="R118">
        <v>0.6378760241373348</v>
      </c>
    </row>
    <row r="119" spans="1:18" x14ac:dyDescent="0.3">
      <c r="A119" t="s">
        <v>117</v>
      </c>
      <c r="B119" s="1">
        <v>12.459767149663445</v>
      </c>
      <c r="C119" s="1">
        <v>12.397436659544363</v>
      </c>
      <c r="D119" s="1">
        <v>12.443052315723961</v>
      </c>
      <c r="E119" s="1">
        <v>12.2969477439858</v>
      </c>
      <c r="F119" s="1">
        <v>12.272976713166479</v>
      </c>
      <c r="G119" s="1">
        <v>12.304987245138642</v>
      </c>
      <c r="H119" s="3">
        <v>12.506481150330387</v>
      </c>
      <c r="I119" s="3">
        <v>12.420054950321585</v>
      </c>
      <c r="J119" s="3">
        <v>12.481360503124085</v>
      </c>
      <c r="K119" s="3">
        <v>12.370248756477302</v>
      </c>
      <c r="L119" s="3">
        <v>12.375780686191694</v>
      </c>
      <c r="M119" s="3">
        <v>12.344953294128011</v>
      </c>
      <c r="N119">
        <v>11.15729447924131</v>
      </c>
      <c r="O119">
        <v>11.181503646750498</v>
      </c>
      <c r="P119">
        <v>-2.4209167509187779E-2</v>
      </c>
      <c r="Q119">
        <v>0.48912050026796183</v>
      </c>
      <c r="R119">
        <v>0.31058413442534616</v>
      </c>
    </row>
    <row r="120" spans="1:18" x14ac:dyDescent="0.3">
      <c r="A120" t="s">
        <v>118</v>
      </c>
      <c r="B120" s="1">
        <v>11.968105155877515</v>
      </c>
      <c r="C120" s="1">
        <v>11.936976490969357</v>
      </c>
      <c r="D120" s="1">
        <v>12.00614020647126</v>
      </c>
      <c r="E120" s="1">
        <v>12.054231217406107</v>
      </c>
      <c r="F120" s="1">
        <v>11.987153851348941</v>
      </c>
      <c r="G120" s="1">
        <v>12.08178299756292</v>
      </c>
      <c r="H120" s="3">
        <v>11.926162543024585</v>
      </c>
      <c r="I120" s="3">
        <v>11.955235781544054</v>
      </c>
      <c r="J120" s="3">
        <v>12.063101793374924</v>
      </c>
      <c r="K120" s="3">
        <v>11.913562636320899</v>
      </c>
      <c r="L120" s="3">
        <v>12.000919002657612</v>
      </c>
      <c r="M120" s="3">
        <v>11.980878590985972</v>
      </c>
      <c r="N120">
        <v>11.203965248674203</v>
      </c>
      <c r="O120">
        <v>11.201991829402175</v>
      </c>
      <c r="P120">
        <v>1.9734192720282095E-3</v>
      </c>
      <c r="Q120">
        <v>0.95961490658830662</v>
      </c>
      <c r="R120">
        <v>1.7903014352848964E-2</v>
      </c>
    </row>
    <row r="121" spans="1:18" x14ac:dyDescent="0.3">
      <c r="A121" t="s">
        <v>119</v>
      </c>
      <c r="B121" s="1">
        <v>8.540321805964151</v>
      </c>
      <c r="C121" s="1">
        <v>8.2081367932460267</v>
      </c>
      <c r="D121" s="1">
        <v>7.7217827684597946</v>
      </c>
      <c r="E121" s="1">
        <v>8.4245862262511029</v>
      </c>
      <c r="F121" s="1">
        <v>8.1692736379106083</v>
      </c>
      <c r="G121" s="1">
        <v>7.6011022033764091</v>
      </c>
      <c r="H121" s="3">
        <v>7.8749198896869972</v>
      </c>
      <c r="I121" s="3">
        <v>8.1025531584644401</v>
      </c>
      <c r="J121" s="3">
        <v>8.2849397424867899</v>
      </c>
      <c r="K121" s="3">
        <v>8.2422690394583054</v>
      </c>
      <c r="L121" s="3">
        <v>8.3680698765320827</v>
      </c>
      <c r="M121" s="3">
        <v>7.9251686806328685</v>
      </c>
      <c r="N121">
        <v>11.192222002863128</v>
      </c>
      <c r="O121">
        <v>11.186358522070336</v>
      </c>
      <c r="P121">
        <v>5.8634807927919752E-3</v>
      </c>
      <c r="Q121">
        <v>0.89230003631319077</v>
      </c>
      <c r="R121">
        <v>4.9489089339882532E-2</v>
      </c>
    </row>
    <row r="122" spans="1:18" x14ac:dyDescent="0.3">
      <c r="A122" t="s">
        <v>120</v>
      </c>
      <c r="B122" s="1">
        <v>9.1635742061234371</v>
      </c>
      <c r="C122" s="1">
        <v>9.0749709746275631</v>
      </c>
      <c r="D122" s="1">
        <v>9.1030779465975726</v>
      </c>
      <c r="E122" s="1">
        <v>9.0920171075407694</v>
      </c>
      <c r="F122" s="1">
        <v>9.0243363030745716</v>
      </c>
      <c r="G122" s="1">
        <v>9.3883187125190997</v>
      </c>
      <c r="H122" s="3">
        <v>9.0501207303854105</v>
      </c>
      <c r="I122" s="3">
        <v>9.2015113445001457</v>
      </c>
      <c r="J122" s="3">
        <v>8.8159916293765619</v>
      </c>
      <c r="K122" s="3">
        <v>9.3282036746952777</v>
      </c>
      <c r="L122" s="3">
        <v>9.2149019101606964</v>
      </c>
      <c r="M122" s="3">
        <v>9.1427707996578444</v>
      </c>
      <c r="N122">
        <v>11.128700035448688</v>
      </c>
      <c r="O122">
        <v>11.164863949018754</v>
      </c>
      <c r="P122">
        <v>-3.6163913570065986E-2</v>
      </c>
      <c r="Q122">
        <v>0.28351497356958977</v>
      </c>
      <c r="R122">
        <v>0.54742399932161789</v>
      </c>
    </row>
    <row r="123" spans="1:18" x14ac:dyDescent="0.3">
      <c r="A123" t="s">
        <v>121</v>
      </c>
      <c r="B123" s="1">
        <v>11.076301211295384</v>
      </c>
      <c r="C123" s="1">
        <v>11.053749435788374</v>
      </c>
      <c r="D123" s="1">
        <v>11.107557108690262</v>
      </c>
      <c r="E123" s="1">
        <v>11.008071405777004</v>
      </c>
      <c r="F123" s="1">
        <v>10.951619847614086</v>
      </c>
      <c r="G123" s="1">
        <v>11.046435126738038</v>
      </c>
      <c r="H123" s="3">
        <v>11.192619541732398</v>
      </c>
      <c r="I123" s="3">
        <v>11.088013029012531</v>
      </c>
      <c r="J123" s="3">
        <v>11.081297014138269</v>
      </c>
      <c r="K123" s="3">
        <v>11.150318496456331</v>
      </c>
      <c r="L123" s="3">
        <v>11.118110505607367</v>
      </c>
      <c r="M123" s="3">
        <v>11.046025791549267</v>
      </c>
      <c r="N123">
        <v>11.126657286383788</v>
      </c>
      <c r="O123">
        <v>11.166885905847991</v>
      </c>
      <c r="P123">
        <v>-4.0228619464203419E-2</v>
      </c>
      <c r="Q123">
        <v>0.40216818124983178</v>
      </c>
      <c r="R123">
        <v>0.39559229289954312</v>
      </c>
    </row>
    <row r="124" spans="1:18" x14ac:dyDescent="0.3">
      <c r="A124" t="s">
        <v>122</v>
      </c>
      <c r="B124" s="1">
        <v>11.861780939063513</v>
      </c>
      <c r="C124" s="1">
        <v>11.77178243559888</v>
      </c>
      <c r="D124" s="1">
        <v>11.774441166588838</v>
      </c>
      <c r="E124" s="1">
        <v>11.790283325543481</v>
      </c>
      <c r="F124" s="1">
        <v>11.806380451845371</v>
      </c>
      <c r="G124" s="1">
        <v>11.88059370111694</v>
      </c>
      <c r="H124" s="3">
        <v>11.894692734423082</v>
      </c>
      <c r="I124" s="3">
        <v>11.802996914165975</v>
      </c>
      <c r="J124" s="3">
        <v>11.896286987821304</v>
      </c>
      <c r="K124" s="3">
        <v>11.924407987642285</v>
      </c>
      <c r="L124" s="3">
        <v>11.836231864350342</v>
      </c>
      <c r="M124" s="3">
        <v>11.732773722088103</v>
      </c>
      <c r="N124">
        <v>11.15442269393292</v>
      </c>
      <c r="O124">
        <v>11.160740413185719</v>
      </c>
      <c r="P124">
        <v>-6.3177192527987813E-3</v>
      </c>
      <c r="Q124">
        <v>0.87662362117546944</v>
      </c>
      <c r="R124">
        <v>5.7186831186109663E-2</v>
      </c>
    </row>
    <row r="125" spans="1:18" x14ac:dyDescent="0.3">
      <c r="A125" t="s">
        <v>123</v>
      </c>
      <c r="B125" s="1">
        <v>11.435415032379556</v>
      </c>
      <c r="C125" s="1">
        <v>11.312213625455982</v>
      </c>
      <c r="D125" s="1">
        <v>11.357211083651997</v>
      </c>
      <c r="E125" s="1">
        <v>11.297237279743293</v>
      </c>
      <c r="F125" s="1">
        <v>11.305947727973178</v>
      </c>
      <c r="G125" s="1">
        <v>11.321567376035405</v>
      </c>
      <c r="H125" s="3">
        <v>11.322823865610403</v>
      </c>
      <c r="I125" s="3">
        <v>11.350900517684982</v>
      </c>
      <c r="J125" s="3">
        <v>11.372739934075971</v>
      </c>
      <c r="K125" s="3">
        <v>11.124257042880734</v>
      </c>
      <c r="L125" s="3">
        <v>11.186553792093488</v>
      </c>
      <c r="M125" s="3">
        <v>11.211505065794672</v>
      </c>
      <c r="N125">
        <v>11.122675338359718</v>
      </c>
      <c r="O125">
        <v>11.161135058580314</v>
      </c>
      <c r="P125">
        <v>-3.8459720220595628E-2</v>
      </c>
      <c r="Q125">
        <v>0.21899164630978901</v>
      </c>
      <c r="R125">
        <v>0.65957245151037336</v>
      </c>
    </row>
    <row r="126" spans="1:18" x14ac:dyDescent="0.3">
      <c r="A126" t="s">
        <v>124</v>
      </c>
      <c r="B126" s="1">
        <v>10.843583493375345</v>
      </c>
      <c r="C126" s="1">
        <v>10.860171357404507</v>
      </c>
      <c r="D126" s="1">
        <v>10.817127565690392</v>
      </c>
      <c r="E126" s="1">
        <v>10.785828419010594</v>
      </c>
      <c r="F126" s="1">
        <v>10.898480464994053</v>
      </c>
      <c r="G126" s="1">
        <v>10.962252576011748</v>
      </c>
      <c r="H126" s="3">
        <v>10.842098871382339</v>
      </c>
      <c r="I126" s="3">
        <v>10.795041223577778</v>
      </c>
      <c r="J126" s="3">
        <v>10.81513508608197</v>
      </c>
      <c r="K126" s="3">
        <v>10.963474123974885</v>
      </c>
      <c r="L126" s="3">
        <v>10.961811408087163</v>
      </c>
      <c r="M126" s="3">
        <v>10.920918507271333</v>
      </c>
      <c r="N126">
        <v>11.113013677107537</v>
      </c>
      <c r="O126">
        <v>11.101831509191634</v>
      </c>
      <c r="P126">
        <v>1.1182167915903207E-2</v>
      </c>
      <c r="Q126">
        <v>0.81623711648439368</v>
      </c>
      <c r="R126">
        <v>8.8183660582282025E-2</v>
      </c>
    </row>
    <row r="127" spans="1:18" x14ac:dyDescent="0.3">
      <c r="A127" t="s">
        <v>125</v>
      </c>
      <c r="B127" s="1">
        <v>14.379030377822085</v>
      </c>
      <c r="C127" s="1">
        <v>14.37011659032679</v>
      </c>
      <c r="D127" s="1">
        <v>14.392597159343522</v>
      </c>
      <c r="E127" s="1">
        <v>14.349791252175372</v>
      </c>
      <c r="F127" s="1">
        <v>14.316072891642193</v>
      </c>
      <c r="G127" s="1">
        <v>14.316358614863116</v>
      </c>
      <c r="H127" s="3">
        <v>14.390620399656958</v>
      </c>
      <c r="I127" s="3">
        <v>14.284520495176293</v>
      </c>
      <c r="J127" s="3">
        <v>14.358158040147384</v>
      </c>
      <c r="K127" s="3">
        <v>14.343522332782516</v>
      </c>
      <c r="L127" s="3">
        <v>14.345559100110211</v>
      </c>
      <c r="M127" s="3">
        <v>14.319713747404077</v>
      </c>
      <c r="N127">
        <v>11.078404367890499</v>
      </c>
      <c r="O127">
        <v>11.104685698112753</v>
      </c>
      <c r="P127">
        <v>-2.6281330222253985E-2</v>
      </c>
      <c r="Q127">
        <v>0.25107416043023811</v>
      </c>
      <c r="R127">
        <v>0.60019798087530452</v>
      </c>
    </row>
    <row r="128" spans="1:18" x14ac:dyDescent="0.3">
      <c r="A128" t="s">
        <v>126</v>
      </c>
      <c r="B128" s="1">
        <v>11.485562677240544</v>
      </c>
      <c r="C128" s="1">
        <v>11.430400279159109</v>
      </c>
      <c r="D128" s="1">
        <v>11.37118855821255</v>
      </c>
      <c r="E128" s="1">
        <v>11.412696857652142</v>
      </c>
      <c r="F128" s="1">
        <v>11.435201439088877</v>
      </c>
      <c r="G128" s="1">
        <v>11.42929165610116</v>
      </c>
      <c r="H128" s="3">
        <v>11.456590566498136</v>
      </c>
      <c r="I128" s="3">
        <v>11.331146481336415</v>
      </c>
      <c r="J128" s="3">
        <v>11.256014035427642</v>
      </c>
      <c r="K128" s="3">
        <v>11.400004163477698</v>
      </c>
      <c r="L128" s="3">
        <v>11.4782943718524</v>
      </c>
      <c r="M128" s="3">
        <v>11.480204523711878</v>
      </c>
      <c r="N128">
        <v>11.052596496061932</v>
      </c>
      <c r="O128">
        <v>11.124425614333326</v>
      </c>
      <c r="P128">
        <v>-7.182911827139371E-2</v>
      </c>
      <c r="Q128">
        <v>6.4000986066928859E-3</v>
      </c>
      <c r="R128">
        <v>2.1938133347641284</v>
      </c>
    </row>
    <row r="129" spans="1:18" x14ac:dyDescent="0.3">
      <c r="A129" t="s">
        <v>127</v>
      </c>
      <c r="B129" s="1">
        <v>13.480954249112258</v>
      </c>
      <c r="C129" s="1">
        <v>13.385401376217546</v>
      </c>
      <c r="D129" s="1">
        <v>13.393405206109723</v>
      </c>
      <c r="E129" s="1">
        <v>13.445859361788576</v>
      </c>
      <c r="F129" s="1">
        <v>13.447783218177488</v>
      </c>
      <c r="G129" s="1">
        <v>13.457863064962895</v>
      </c>
      <c r="H129" s="3">
        <v>13.450685462889847</v>
      </c>
      <c r="I129" s="3">
        <v>13.399629074658339</v>
      </c>
      <c r="J129" s="3">
        <v>13.484727248363951</v>
      </c>
      <c r="K129" s="3">
        <v>13.420656347149585</v>
      </c>
      <c r="L129" s="3">
        <v>13.44609465181928</v>
      </c>
      <c r="M129" s="3">
        <v>13.486175101581631</v>
      </c>
      <c r="N129">
        <v>11.085005895302144</v>
      </c>
      <c r="O129">
        <v>11.112016284345207</v>
      </c>
      <c r="P129">
        <v>-2.7010389043063299E-2</v>
      </c>
      <c r="Q129">
        <v>0.63898592031289136</v>
      </c>
      <c r="R129">
        <v>0.19450871116520702</v>
      </c>
    </row>
    <row r="130" spans="1:18" x14ac:dyDescent="0.3">
      <c r="A130" t="s">
        <v>128</v>
      </c>
      <c r="B130" s="1">
        <v>11.042644337408493</v>
      </c>
      <c r="C130" s="1">
        <v>10.981524471325974</v>
      </c>
      <c r="D130" s="1">
        <v>10.857732233157668</v>
      </c>
      <c r="E130" s="1">
        <v>10.830562741450439</v>
      </c>
      <c r="F130" s="1">
        <v>10.848787229316855</v>
      </c>
      <c r="G130" s="1">
        <v>10.886077584873094</v>
      </c>
      <c r="H130" s="3">
        <v>10.970041162064581</v>
      </c>
      <c r="I130" s="3">
        <v>10.906259278417423</v>
      </c>
      <c r="J130" s="3">
        <v>11.090588827431301</v>
      </c>
      <c r="K130" s="3">
        <v>10.932805294359312</v>
      </c>
      <c r="L130" s="3">
        <v>10.922205283110065</v>
      </c>
      <c r="M130" s="3">
        <v>10.934892400161988</v>
      </c>
      <c r="N130">
        <v>11.092268117614204</v>
      </c>
      <c r="O130">
        <v>11.118500628028691</v>
      </c>
      <c r="P130">
        <v>-2.623251041448782E-2</v>
      </c>
      <c r="Q130">
        <v>0.60283623297355393</v>
      </c>
      <c r="R130">
        <v>0.21980065266202606</v>
      </c>
    </row>
    <row r="131" spans="1:18" x14ac:dyDescent="0.3">
      <c r="A131" t="s">
        <v>129</v>
      </c>
      <c r="B131" s="1">
        <v>10.172840005443373</v>
      </c>
      <c r="C131" s="1">
        <v>10.103051711724166</v>
      </c>
      <c r="D131" s="1">
        <v>10.262846542686072</v>
      </c>
      <c r="E131" s="1">
        <v>10.164680702400359</v>
      </c>
      <c r="F131" s="1">
        <v>10.061668207389335</v>
      </c>
      <c r="G131" s="1">
        <v>10.043081981895662</v>
      </c>
      <c r="H131" s="3">
        <v>10.259378425179339</v>
      </c>
      <c r="I131" s="3">
        <v>10.074904096186575</v>
      </c>
      <c r="J131" s="3">
        <v>10.208990264185099</v>
      </c>
      <c r="K131" s="3">
        <v>10.260272703863414</v>
      </c>
      <c r="L131" s="3">
        <v>10.078844629235235</v>
      </c>
      <c r="M131" s="3">
        <v>10.10169997039594</v>
      </c>
      <c r="N131">
        <v>11.043391993004136</v>
      </c>
      <c r="O131">
        <v>11.073871242602159</v>
      </c>
      <c r="P131">
        <v>-3.0479249598023728E-2</v>
      </c>
      <c r="Q131">
        <v>0.46920216895423705</v>
      </c>
      <c r="R131">
        <v>0.3286399889634149</v>
      </c>
    </row>
    <row r="132" spans="1:18" x14ac:dyDescent="0.3">
      <c r="A132" t="s">
        <v>130</v>
      </c>
      <c r="B132" s="1">
        <v>10.955511878741509</v>
      </c>
      <c r="C132" s="1">
        <v>10.746682261891914</v>
      </c>
      <c r="D132" s="1">
        <v>10.759455476226043</v>
      </c>
      <c r="E132" s="1">
        <v>10.753542697909163</v>
      </c>
      <c r="F132" s="1">
        <v>10.746295968928257</v>
      </c>
      <c r="G132" s="1">
        <v>10.508715847665828</v>
      </c>
      <c r="H132" s="3">
        <v>10.898351973827239</v>
      </c>
      <c r="I132" s="3">
        <v>10.957972620915401</v>
      </c>
      <c r="J132" s="3">
        <v>10.793660203173259</v>
      </c>
      <c r="K132" s="3">
        <v>10.706573719471809</v>
      </c>
      <c r="L132" s="3">
        <v>10.715730385660319</v>
      </c>
      <c r="M132" s="3">
        <v>10.655468112588844</v>
      </c>
      <c r="N132">
        <v>11.043057315989396</v>
      </c>
      <c r="O132">
        <v>11.120840352337909</v>
      </c>
      <c r="P132">
        <v>-7.778303634851369E-2</v>
      </c>
      <c r="Q132">
        <v>0.10835362721217903</v>
      </c>
      <c r="R132">
        <v>0.96515654579439869</v>
      </c>
    </row>
    <row r="133" spans="1:18" x14ac:dyDescent="0.3">
      <c r="A133" t="s">
        <v>131</v>
      </c>
      <c r="B133" s="1">
        <v>6.7813597135246599</v>
      </c>
      <c r="C133" s="1">
        <v>8.0482143846080358</v>
      </c>
      <c r="D133" s="1">
        <v>7.8672169527317344</v>
      </c>
      <c r="E133" s="1">
        <v>6.9631272805927882</v>
      </c>
      <c r="F133" s="1">
        <v>7.5102498874914918</v>
      </c>
      <c r="G133" s="1">
        <v>7.4633608858166589</v>
      </c>
      <c r="H133" s="3">
        <v>7.7516110039414761</v>
      </c>
      <c r="I133" s="3">
        <v>7.6475303795254765</v>
      </c>
      <c r="J133" s="3">
        <v>7.5843612525187103</v>
      </c>
      <c r="K133" s="3">
        <v>7.6927201041893438</v>
      </c>
      <c r="L133" s="3">
        <v>7.9612760396094275</v>
      </c>
      <c r="M133" s="3">
        <v>7.4642598376371607</v>
      </c>
      <c r="N133">
        <v>11.120547138736145</v>
      </c>
      <c r="O133">
        <v>11.100834646131844</v>
      </c>
      <c r="P133">
        <v>1.9712492604300635E-2</v>
      </c>
      <c r="Q133">
        <v>0.42367806346796377</v>
      </c>
      <c r="R133">
        <v>0.37296402162904557</v>
      </c>
    </row>
    <row r="134" spans="1:18" x14ac:dyDescent="0.3">
      <c r="A134" t="s">
        <v>132</v>
      </c>
      <c r="B134" s="1">
        <v>13.338707138459126</v>
      </c>
      <c r="C134" s="1">
        <v>13.356150689514909</v>
      </c>
      <c r="D134" s="1">
        <v>13.355535551364948</v>
      </c>
      <c r="E134" s="1">
        <v>13.303231357992109</v>
      </c>
      <c r="F134" s="1">
        <v>13.301376155932287</v>
      </c>
      <c r="G134" s="1">
        <v>13.296714066326818</v>
      </c>
      <c r="H134" s="3">
        <v>13.484590060940247</v>
      </c>
      <c r="I134" s="3">
        <v>13.429164789951518</v>
      </c>
      <c r="J134" s="3">
        <v>13.502762203040614</v>
      </c>
      <c r="K134" s="3">
        <v>13.430106211015344</v>
      </c>
      <c r="L134" s="3">
        <v>13.374982395965272</v>
      </c>
      <c r="M134" s="3">
        <v>13.3907574170457</v>
      </c>
      <c r="N134">
        <v>11.068787912461467</v>
      </c>
      <c r="O134">
        <v>11.130172063868857</v>
      </c>
      <c r="P134">
        <v>-6.1384151407390064E-2</v>
      </c>
      <c r="Q134">
        <v>2.8131688087533142E-2</v>
      </c>
      <c r="R134">
        <v>1.5508042065086727</v>
      </c>
    </row>
    <row r="135" spans="1:18" x14ac:dyDescent="0.3">
      <c r="A135" t="s">
        <v>133</v>
      </c>
      <c r="B135" s="1">
        <v>8.5215219235713828</v>
      </c>
      <c r="C135" s="1">
        <v>8.5353920318807006</v>
      </c>
      <c r="D135" s="1">
        <v>8.2946666938619629</v>
      </c>
      <c r="E135" s="1">
        <v>8.4067577377107057</v>
      </c>
      <c r="F135" s="1">
        <v>8.2502984179063326</v>
      </c>
      <c r="G135" s="1">
        <v>8.6326681007359696</v>
      </c>
      <c r="H135" s="3">
        <v>7.807548127205882</v>
      </c>
      <c r="I135" s="3">
        <v>8.1851232073605544</v>
      </c>
      <c r="J135" s="3">
        <v>8.5192824150311353</v>
      </c>
      <c r="K135" s="3">
        <v>7.8405891179969194</v>
      </c>
      <c r="L135" s="3">
        <v>8.2770548761487284</v>
      </c>
      <c r="M135" s="3">
        <v>7.7997996681331303</v>
      </c>
      <c r="N135">
        <v>11.126952334844367</v>
      </c>
      <c r="O135">
        <v>11.060724121537277</v>
      </c>
      <c r="P135">
        <v>6.6228213307089945E-2</v>
      </c>
      <c r="Q135">
        <v>3.4194253566560362E-2</v>
      </c>
      <c r="R135">
        <v>1.4660468721316275</v>
      </c>
    </row>
    <row r="136" spans="1:18" x14ac:dyDescent="0.3">
      <c r="A136" t="s">
        <v>134</v>
      </c>
      <c r="B136" s="1">
        <v>10.302833097700885</v>
      </c>
      <c r="C136" s="1">
        <v>10.420202361796086</v>
      </c>
      <c r="D136" s="1">
        <v>10.312508622634157</v>
      </c>
      <c r="E136" s="1">
        <v>10.447041887650618</v>
      </c>
      <c r="F136" s="1">
        <v>10.516330386825937</v>
      </c>
      <c r="G136" s="1">
        <v>10.592662587979838</v>
      </c>
      <c r="H136" s="3">
        <v>10.205829896561866</v>
      </c>
      <c r="I136" s="3">
        <v>10.073940702721444</v>
      </c>
      <c r="J136" s="3">
        <v>10.269874722482472</v>
      </c>
      <c r="K136" s="3">
        <v>10.532404631254007</v>
      </c>
      <c r="L136" s="3">
        <v>10.551496791819728</v>
      </c>
      <c r="M136" s="3">
        <v>10.528415039279976</v>
      </c>
      <c r="N136">
        <v>11.044268055943428</v>
      </c>
      <c r="O136">
        <v>11.072589559104342</v>
      </c>
      <c r="P136">
        <v>-2.8321503160913863E-2</v>
      </c>
      <c r="Q136">
        <v>0.47540460897706438</v>
      </c>
      <c r="R136">
        <v>0.32293661216693953</v>
      </c>
    </row>
    <row r="137" spans="1:18" x14ac:dyDescent="0.3">
      <c r="A137" t="s">
        <v>135</v>
      </c>
      <c r="B137" s="1">
        <v>11.168064077684797</v>
      </c>
      <c r="C137" s="1">
        <v>11.089271705624292</v>
      </c>
      <c r="D137" s="1">
        <v>11.058289433980459</v>
      </c>
      <c r="E137" s="1">
        <v>11.086852749292758</v>
      </c>
      <c r="F137" s="1">
        <v>10.979310861327818</v>
      </c>
      <c r="G137" s="1">
        <v>11.026198349965194</v>
      </c>
      <c r="H137" s="3">
        <v>11.246134895665257</v>
      </c>
      <c r="I137" s="3">
        <v>11.141711219408432</v>
      </c>
      <c r="J137" s="3">
        <v>11.135773404459153</v>
      </c>
      <c r="K137" s="3">
        <v>11.195243005046647</v>
      </c>
      <c r="L137" s="3">
        <v>11.079191414898283</v>
      </c>
      <c r="M137" s="3">
        <v>11.119823026674959</v>
      </c>
      <c r="N137">
        <v>11.083145278538673</v>
      </c>
      <c r="O137">
        <v>11.049253237248879</v>
      </c>
      <c r="P137">
        <v>3.3892041289794506E-2</v>
      </c>
      <c r="Q137">
        <v>0.26429400522154728</v>
      </c>
      <c r="R137">
        <v>0.57791268752560565</v>
      </c>
    </row>
    <row r="138" spans="1:18" x14ac:dyDescent="0.3">
      <c r="A138" t="s">
        <v>136</v>
      </c>
      <c r="B138" s="1">
        <v>11.100780587850878</v>
      </c>
      <c r="C138" s="1">
        <v>11.060236573626771</v>
      </c>
      <c r="D138" s="1">
        <v>11.174994321202842</v>
      </c>
      <c r="E138" s="1">
        <v>11.024557936494636</v>
      </c>
      <c r="F138" s="1">
        <v>11.087403169725102</v>
      </c>
      <c r="G138" s="1">
        <v>11.037224336223257</v>
      </c>
      <c r="H138" s="3">
        <v>11.077890538622741</v>
      </c>
      <c r="I138" s="3">
        <v>11.052466161963341</v>
      </c>
      <c r="J138" s="3">
        <v>10.97844591693246</v>
      </c>
      <c r="K138" s="3">
        <v>11.111852926151032</v>
      </c>
      <c r="L138" s="3">
        <v>11.114679352943311</v>
      </c>
      <c r="M138" s="3">
        <v>11.03602933583544</v>
      </c>
      <c r="N138">
        <v>11.087995003841847</v>
      </c>
      <c r="O138">
        <v>11.112038173619581</v>
      </c>
      <c r="P138">
        <v>-2.4043169777733908E-2</v>
      </c>
      <c r="Q138">
        <v>0.53979425745624665</v>
      </c>
      <c r="R138">
        <v>0.26777173995054693</v>
      </c>
    </row>
    <row r="139" spans="1:18" x14ac:dyDescent="0.3">
      <c r="A139" t="s">
        <v>137</v>
      </c>
      <c r="B139" s="1">
        <v>11.700426713019006</v>
      </c>
      <c r="C139" s="1">
        <v>11.67928655426188</v>
      </c>
      <c r="D139" s="1">
        <v>11.660098428915715</v>
      </c>
      <c r="E139" s="1">
        <v>11.642137457605763</v>
      </c>
      <c r="F139" s="1">
        <v>11.556496474991777</v>
      </c>
      <c r="G139" s="1">
        <v>11.623776346809715</v>
      </c>
      <c r="H139" s="3">
        <v>11.673918536265354</v>
      </c>
      <c r="I139" s="3">
        <v>11.713055662475877</v>
      </c>
      <c r="J139" s="3">
        <v>11.660878359249468</v>
      </c>
      <c r="K139" s="3">
        <v>11.611615037692344</v>
      </c>
      <c r="L139" s="3">
        <v>11.63740828405281</v>
      </c>
      <c r="M139" s="3">
        <v>11.679264558841174</v>
      </c>
      <c r="N139">
        <v>11.028003509098275</v>
      </c>
      <c r="O139">
        <v>11.019728976003615</v>
      </c>
      <c r="P139">
        <v>8.2745330946600859E-3</v>
      </c>
      <c r="Q139">
        <v>0.85561644037615758</v>
      </c>
      <c r="R139">
        <v>6.7720879200966339E-2</v>
      </c>
    </row>
    <row r="140" spans="1:18" x14ac:dyDescent="0.3">
      <c r="A140" t="s">
        <v>138</v>
      </c>
      <c r="B140" s="1">
        <v>12.056400633068693</v>
      </c>
      <c r="C140" s="1">
        <v>12.027277098745886</v>
      </c>
      <c r="D140" s="1">
        <v>12.056793490674485</v>
      </c>
      <c r="E140" s="1">
        <v>11.969519631701408</v>
      </c>
      <c r="F140" s="1">
        <v>12.04578695904384</v>
      </c>
      <c r="G140" s="1">
        <v>12.093136921353199</v>
      </c>
      <c r="H140" s="3">
        <v>12.16798883837053</v>
      </c>
      <c r="I140" s="3">
        <v>12.059841273517428</v>
      </c>
      <c r="J140" s="3">
        <v>12.139752778468836</v>
      </c>
      <c r="K140" s="3">
        <v>12.079898066088353</v>
      </c>
      <c r="L140" s="3">
        <v>12.121889614444976</v>
      </c>
      <c r="M140" s="3">
        <v>12.120497098444245</v>
      </c>
      <c r="N140">
        <v>10.966266455993543</v>
      </c>
      <c r="O140">
        <v>11.007375386429544</v>
      </c>
      <c r="P140">
        <v>-4.1108930436001501E-2</v>
      </c>
      <c r="Q140">
        <v>6.4026392237155186E-2</v>
      </c>
      <c r="R140">
        <v>1.1936409691369232</v>
      </c>
    </row>
    <row r="141" spans="1:18" x14ac:dyDescent="0.3">
      <c r="A141" t="s">
        <v>139</v>
      </c>
      <c r="B141" s="1">
        <v>8.2981084032114154</v>
      </c>
      <c r="C141" s="1">
        <v>8.3230097106128138</v>
      </c>
      <c r="D141" s="1">
        <v>7.6220518194563764</v>
      </c>
      <c r="E141" s="1">
        <v>8.0470693668469675</v>
      </c>
      <c r="F141" s="1">
        <v>8.8224433646862295</v>
      </c>
      <c r="G141" s="1">
        <v>8.215338847736362</v>
      </c>
      <c r="H141" s="3">
        <v>8.5846619079414701</v>
      </c>
      <c r="I141" s="3">
        <v>8.1714270266075442</v>
      </c>
      <c r="J141" s="3">
        <v>8.2150961209762148</v>
      </c>
      <c r="K141" s="3">
        <v>7.9255841093893631</v>
      </c>
      <c r="L141" s="3">
        <v>8.3511159174330771</v>
      </c>
      <c r="M141" s="3">
        <v>7.9829365500479312</v>
      </c>
      <c r="N141">
        <v>10.986483060865245</v>
      </c>
      <c r="O141">
        <v>10.97218806147805</v>
      </c>
      <c r="P141">
        <v>1.4294999387194807E-2</v>
      </c>
      <c r="Q141">
        <v>0.53958197934560825</v>
      </c>
      <c r="R141">
        <v>0.26794256307991443</v>
      </c>
    </row>
    <row r="142" spans="1:18" x14ac:dyDescent="0.3">
      <c r="A142" t="s">
        <v>140</v>
      </c>
      <c r="B142" s="1">
        <v>9.6631844849937245</v>
      </c>
      <c r="C142" s="1">
        <v>9.4476618416977551</v>
      </c>
      <c r="D142" s="1">
        <v>9.5951642208367733</v>
      </c>
      <c r="E142" s="1">
        <v>9.6963590325497186</v>
      </c>
      <c r="F142" s="1">
        <v>9.5138262721291387</v>
      </c>
      <c r="G142" s="1">
        <v>9.468542589945951</v>
      </c>
      <c r="H142" s="3">
        <v>9.3214546328954633</v>
      </c>
      <c r="I142" s="3">
        <v>9.2490186134393788</v>
      </c>
      <c r="J142" s="3">
        <v>9.3048760500448893</v>
      </c>
      <c r="K142" s="3">
        <v>9.5385575629055861</v>
      </c>
      <c r="L142" s="3">
        <v>9.4227375865375258</v>
      </c>
      <c r="M142" s="3">
        <v>9.3495908579971498</v>
      </c>
      <c r="N142">
        <v>10.947458336646122</v>
      </c>
      <c r="O142">
        <v>10.945493729731437</v>
      </c>
      <c r="P142">
        <v>1.9646069146848077E-3</v>
      </c>
      <c r="Q142">
        <v>0.96346560200597331</v>
      </c>
      <c r="R142">
        <v>1.6163786068899181E-2</v>
      </c>
    </row>
    <row r="143" spans="1:18" x14ac:dyDescent="0.3">
      <c r="A143" t="s">
        <v>141</v>
      </c>
      <c r="B143" s="1">
        <v>8.6354279199245703</v>
      </c>
      <c r="C143" s="1">
        <v>8.9755614062736164</v>
      </c>
      <c r="D143" s="1">
        <v>8.9431008475707987</v>
      </c>
      <c r="E143" s="1">
        <v>8.8310855173179927</v>
      </c>
      <c r="F143" s="1">
        <v>8.2737955992142656</v>
      </c>
      <c r="G143" s="1">
        <v>8.4668310143619632</v>
      </c>
      <c r="H143" s="3">
        <v>7.4902492106270859</v>
      </c>
      <c r="I143" s="3">
        <v>7.1461867914907362</v>
      </c>
      <c r="J143" s="3">
        <v>7.5778819594976401</v>
      </c>
      <c r="K143" s="3">
        <v>7.7006477841522054</v>
      </c>
      <c r="L143" s="3">
        <v>8.0285691521967717</v>
      </c>
      <c r="M143" s="3">
        <v>6.8473706009054833</v>
      </c>
      <c r="N143">
        <v>10.833055705337514</v>
      </c>
      <c r="O143">
        <v>10.872484539586646</v>
      </c>
      <c r="P143">
        <v>-3.9428834249131128E-2</v>
      </c>
      <c r="Q143">
        <v>0.57127702124944046</v>
      </c>
      <c r="R143">
        <v>0.24315324442408665</v>
      </c>
    </row>
    <row r="144" spans="1:18" x14ac:dyDescent="0.3">
      <c r="A144" t="s">
        <v>142</v>
      </c>
      <c r="B144" s="1">
        <v>12.026544190621399</v>
      </c>
      <c r="C144" s="1">
        <v>12.12870646780009</v>
      </c>
      <c r="D144" s="1">
        <v>12.215199284839169</v>
      </c>
      <c r="E144" s="1">
        <v>12.052493333024488</v>
      </c>
      <c r="F144" s="1">
        <v>12.127784799110257</v>
      </c>
      <c r="G144" s="1">
        <v>12.221248761144439</v>
      </c>
      <c r="H144" s="3">
        <v>12.045179463944084</v>
      </c>
      <c r="I144" s="3">
        <v>12.051905644677712</v>
      </c>
      <c r="J144" s="3">
        <v>12.182282608497243</v>
      </c>
      <c r="K144" s="3">
        <v>12.216609462510871</v>
      </c>
      <c r="L144" s="3">
        <v>12.303495376790378</v>
      </c>
      <c r="M144" s="3">
        <v>12.23949411205774</v>
      </c>
      <c r="N144">
        <v>10.897781959973642</v>
      </c>
      <c r="O144">
        <v>10.910704464655673</v>
      </c>
      <c r="P144">
        <v>-1.2922504682030933E-2</v>
      </c>
      <c r="Q144">
        <v>0.73173529570024787</v>
      </c>
      <c r="R144">
        <v>0.13564599600097715</v>
      </c>
    </row>
    <row r="145" spans="1:18" x14ac:dyDescent="0.3">
      <c r="A145" t="s">
        <v>143</v>
      </c>
      <c r="B145" s="1">
        <v>11.888134388352869</v>
      </c>
      <c r="C145" s="1">
        <v>11.758518886931975</v>
      </c>
      <c r="D145" s="1">
        <v>11.803416758768114</v>
      </c>
      <c r="E145" s="1">
        <v>11.735746396326652</v>
      </c>
      <c r="F145" s="1">
        <v>11.781150671542319</v>
      </c>
      <c r="G145" s="1">
        <v>11.804917511276036</v>
      </c>
      <c r="H145" s="3">
        <v>11.937943870052891</v>
      </c>
      <c r="I145" s="3">
        <v>11.877169081484308</v>
      </c>
      <c r="J145" s="3">
        <v>11.858276344266105</v>
      </c>
      <c r="K145" s="3">
        <v>11.986549594564895</v>
      </c>
      <c r="L145" s="3">
        <v>11.84768378771685</v>
      </c>
      <c r="M145" s="3">
        <v>11.817835073846126</v>
      </c>
      <c r="N145">
        <v>10.957254980560654</v>
      </c>
      <c r="O145">
        <v>10.92099136352749</v>
      </c>
      <c r="P145">
        <v>3.6263617033164053E-2</v>
      </c>
      <c r="Q145">
        <v>0.19965992358881049</v>
      </c>
      <c r="R145">
        <v>0.69970909943029247</v>
      </c>
    </row>
    <row r="146" spans="1:18" x14ac:dyDescent="0.3">
      <c r="A146" t="s">
        <v>144</v>
      </c>
      <c r="B146" s="1">
        <v>11.428161238773285</v>
      </c>
      <c r="C146" s="1">
        <v>11.447078058954551</v>
      </c>
      <c r="D146" s="1">
        <v>11.304904562424426</v>
      </c>
      <c r="E146" s="1">
        <v>11.523209079878329</v>
      </c>
      <c r="F146" s="1">
        <v>11.556060532239451</v>
      </c>
      <c r="G146" s="1">
        <v>11.428752724983042</v>
      </c>
      <c r="H146" s="3">
        <v>11.351419631661811</v>
      </c>
      <c r="I146" s="3">
        <v>11.220481114543583</v>
      </c>
      <c r="J146" s="3">
        <v>11.33734314727405</v>
      </c>
      <c r="K146" s="3">
        <v>11.063374856449911</v>
      </c>
      <c r="L146" s="3">
        <v>11.197241270329002</v>
      </c>
      <c r="M146" s="3">
        <v>10.991231293751536</v>
      </c>
      <c r="N146">
        <v>10.901933645518433</v>
      </c>
      <c r="O146">
        <v>10.918148853427299</v>
      </c>
      <c r="P146">
        <v>-1.6215207908865992E-2</v>
      </c>
      <c r="Q146">
        <v>0.64458322712545746</v>
      </c>
      <c r="R146">
        <v>0.19072099957086536</v>
      </c>
    </row>
    <row r="147" spans="1:18" x14ac:dyDescent="0.3">
      <c r="A147" t="s">
        <v>145</v>
      </c>
      <c r="B147" s="1">
        <v>7.8135888190531562</v>
      </c>
      <c r="C147" s="1">
        <v>8.0812437457260966</v>
      </c>
      <c r="D147" s="1">
        <v>8.0141320865032153</v>
      </c>
      <c r="E147" s="1">
        <v>8.617136828927844</v>
      </c>
      <c r="F147" s="1">
        <v>8.8050021846415039</v>
      </c>
      <c r="G147" s="1">
        <v>8.5008020530571589</v>
      </c>
      <c r="H147" s="3">
        <v>7.8664753025208825</v>
      </c>
      <c r="I147" s="3">
        <v>7.7300285149070511</v>
      </c>
      <c r="J147" s="3">
        <v>7.3349436307266185</v>
      </c>
      <c r="K147" s="3">
        <v>8.5414064226285138</v>
      </c>
      <c r="L147" s="3">
        <v>8.3990428865497861</v>
      </c>
      <c r="M147" s="3">
        <v>8.6362983460798688</v>
      </c>
      <c r="N147">
        <v>10.982310291191453</v>
      </c>
      <c r="O147">
        <v>10.925217698766685</v>
      </c>
      <c r="P147">
        <v>5.709259242476783E-2</v>
      </c>
      <c r="Q147">
        <v>0.12164292123877304</v>
      </c>
      <c r="R147">
        <v>0.91491315887774294</v>
      </c>
    </row>
    <row r="148" spans="1:18" x14ac:dyDescent="0.3">
      <c r="A148" t="s">
        <v>146</v>
      </c>
      <c r="B148" s="1">
        <v>6.6428459496207832</v>
      </c>
      <c r="C148" s="1">
        <v>6.1222585678119978</v>
      </c>
      <c r="D148" s="1">
        <v>5.8604662585171674</v>
      </c>
      <c r="E148" s="1">
        <v>7.6088831493398619</v>
      </c>
      <c r="F148" s="1">
        <v>8.0024212439286995</v>
      </c>
      <c r="G148" s="1">
        <v>8.2628465426860735</v>
      </c>
      <c r="H148" s="3">
        <v>6.4306198109597759</v>
      </c>
      <c r="I148" s="3">
        <v>7.0553909047347947</v>
      </c>
      <c r="J148" s="3">
        <v>4.5379172490340824</v>
      </c>
      <c r="K148" s="3">
        <v>7.6922318943137018</v>
      </c>
      <c r="L148" s="3">
        <v>8.0395771030606777</v>
      </c>
      <c r="M148" s="3">
        <v>7.7011331548479731</v>
      </c>
      <c r="N148">
        <v>10.912222149619206</v>
      </c>
      <c r="O148">
        <v>10.918139191542712</v>
      </c>
      <c r="P148">
        <v>-5.9170419235066163E-3</v>
      </c>
      <c r="Q148">
        <v>0.82153962835960703</v>
      </c>
      <c r="R148">
        <v>8.5371482791534656E-2</v>
      </c>
    </row>
    <row r="149" spans="1:18" x14ac:dyDescent="0.3">
      <c r="A149" t="s">
        <v>147</v>
      </c>
      <c r="B149" s="1">
        <v>9.6504773698971036</v>
      </c>
      <c r="C149" s="1">
        <v>9.7489307838758421</v>
      </c>
      <c r="D149" s="1">
        <v>9.8272474212831273</v>
      </c>
      <c r="E149" s="1">
        <v>9.5033288566266627</v>
      </c>
      <c r="F149" s="1">
        <v>9.4569909087928554</v>
      </c>
      <c r="G149" s="1">
        <v>9.5995223693004146</v>
      </c>
      <c r="H149" s="3">
        <v>9.6984789567500691</v>
      </c>
      <c r="I149" s="3">
        <v>9.695158678475357</v>
      </c>
      <c r="J149" s="3">
        <v>9.6287918182959427</v>
      </c>
      <c r="K149" s="3">
        <v>9.5237579610897019</v>
      </c>
      <c r="L149" s="3">
        <v>9.4247751582242199</v>
      </c>
      <c r="M149" s="3">
        <v>9.4645865903798256</v>
      </c>
      <c r="N149">
        <v>10.873063558320643</v>
      </c>
      <c r="O149">
        <v>10.905497163107681</v>
      </c>
      <c r="P149">
        <v>-3.2433604787037495E-2</v>
      </c>
      <c r="Q149">
        <v>0.33909907962319352</v>
      </c>
      <c r="R149">
        <v>0.46967338897482075</v>
      </c>
    </row>
    <row r="150" spans="1:18" x14ac:dyDescent="0.3">
      <c r="A150" t="s">
        <v>148</v>
      </c>
      <c r="B150" s="1">
        <v>9.916207905515309</v>
      </c>
      <c r="C150" s="1">
        <v>9.9633874209464715</v>
      </c>
      <c r="D150" s="1">
        <v>10.079498117360773</v>
      </c>
      <c r="E150" s="1">
        <v>9.8127388683589292</v>
      </c>
      <c r="F150" s="1">
        <v>9.6661174613893515</v>
      </c>
      <c r="G150" s="1">
        <v>9.7923673453758351</v>
      </c>
      <c r="H150" s="3">
        <v>9.9028423694934009</v>
      </c>
      <c r="I150" s="3">
        <v>10.056271915069884</v>
      </c>
      <c r="J150" s="3">
        <v>9.7688294225765269</v>
      </c>
      <c r="K150" s="3">
        <v>9.6656201640663824</v>
      </c>
      <c r="L150" s="3">
        <v>9.6786529518621673</v>
      </c>
      <c r="M150" s="3">
        <v>9.8551176394876858</v>
      </c>
      <c r="N150">
        <v>10.855876292036358</v>
      </c>
      <c r="O150">
        <v>10.881132219947458</v>
      </c>
      <c r="P150">
        <v>-2.5255927911100429E-2</v>
      </c>
      <c r="Q150">
        <v>0.4894639238011752</v>
      </c>
      <c r="R150">
        <v>0.31027931258701563</v>
      </c>
    </row>
    <row r="151" spans="1:18" x14ac:dyDescent="0.3">
      <c r="A151" t="s">
        <v>149</v>
      </c>
      <c r="B151" s="1">
        <v>11.007693080330212</v>
      </c>
      <c r="C151" s="1">
        <v>11.001942948069507</v>
      </c>
      <c r="D151" s="1">
        <v>11.052323505496188</v>
      </c>
      <c r="E151" s="1">
        <v>10.955439226706964</v>
      </c>
      <c r="F151" s="1">
        <v>11.128136133894102</v>
      </c>
      <c r="G151" s="1">
        <v>11.08202925542756</v>
      </c>
      <c r="H151" s="3">
        <v>10.861358355329893</v>
      </c>
      <c r="I151" s="3">
        <v>10.906439682949468</v>
      </c>
      <c r="J151" s="3">
        <v>11.057592422631082</v>
      </c>
      <c r="K151" s="3">
        <v>10.95657218200976</v>
      </c>
      <c r="L151" s="3">
        <v>11.032390168866524</v>
      </c>
      <c r="M151" s="3">
        <v>10.888088713451694</v>
      </c>
      <c r="N151">
        <v>10.862494842316131</v>
      </c>
      <c r="O151">
        <v>10.884351216908385</v>
      </c>
      <c r="P151">
        <v>-2.1856374592253758E-2</v>
      </c>
      <c r="Q151">
        <v>0.62980426249084753</v>
      </c>
      <c r="R151">
        <v>0.20079440440130106</v>
      </c>
    </row>
    <row r="152" spans="1:18" x14ac:dyDescent="0.3">
      <c r="A152" t="s">
        <v>150</v>
      </c>
      <c r="B152" s="1">
        <v>11.49871460189007</v>
      </c>
      <c r="C152" s="1">
        <v>11.570292147357195</v>
      </c>
      <c r="D152" s="1">
        <v>11.542983471756067</v>
      </c>
      <c r="E152" s="1">
        <v>11.415467144268945</v>
      </c>
      <c r="F152" s="1">
        <v>11.390872931400374</v>
      </c>
      <c r="G152" s="1">
        <v>11.441486591984022</v>
      </c>
      <c r="H152" s="3">
        <v>11.404492317133895</v>
      </c>
      <c r="I152" s="3">
        <v>11.265204798668794</v>
      </c>
      <c r="J152" s="3">
        <v>11.415276989318748</v>
      </c>
      <c r="K152" s="3">
        <v>11.464147499287604</v>
      </c>
      <c r="L152" s="3">
        <v>11.474045585005143</v>
      </c>
      <c r="M152" s="3">
        <v>11.436190995481418</v>
      </c>
      <c r="N152">
        <v>10.813700554905809</v>
      </c>
      <c r="O152">
        <v>10.849837587120673</v>
      </c>
      <c r="P152">
        <v>-3.6137032214863751E-2</v>
      </c>
      <c r="Q152">
        <v>0.28800305710924196</v>
      </c>
      <c r="R152">
        <v>0.54060290224553398</v>
      </c>
    </row>
    <row r="153" spans="1:18" x14ac:dyDescent="0.3">
      <c r="A153" t="s">
        <v>151</v>
      </c>
      <c r="B153" s="1">
        <v>12.169971963407157</v>
      </c>
      <c r="C153" s="1">
        <v>12.175197098292937</v>
      </c>
      <c r="D153" s="1">
        <v>12.155140781066383</v>
      </c>
      <c r="E153" s="1">
        <v>12.186566171916382</v>
      </c>
      <c r="F153" s="1">
        <v>12.197474733029305</v>
      </c>
      <c r="G153" s="1">
        <v>12.276624607959899</v>
      </c>
      <c r="H153" s="3">
        <v>12.248244847721162</v>
      </c>
      <c r="I153" s="3">
        <v>12.148527425160465</v>
      </c>
      <c r="J153" s="3">
        <v>12.204155392558455</v>
      </c>
      <c r="K153" s="3">
        <v>12.264152272623461</v>
      </c>
      <c r="L153" s="3">
        <v>12.256883872218845</v>
      </c>
      <c r="M153" s="3">
        <v>12.332383469767402</v>
      </c>
      <c r="N153">
        <v>10.795393524848537</v>
      </c>
      <c r="O153">
        <v>10.842300323654653</v>
      </c>
      <c r="P153">
        <v>-4.6906798806116257E-2</v>
      </c>
      <c r="Q153">
        <v>0.25290530403166339</v>
      </c>
      <c r="R153">
        <v>0.59704206236169255</v>
      </c>
    </row>
    <row r="154" spans="1:18" x14ac:dyDescent="0.3">
      <c r="A154" t="s">
        <v>152</v>
      </c>
      <c r="B154" s="1">
        <v>10.544075752553297</v>
      </c>
      <c r="C154" s="1">
        <v>10.532092884659136</v>
      </c>
      <c r="D154" s="1">
        <v>10.458755196788122</v>
      </c>
      <c r="E154" s="1">
        <v>10.375180652112071</v>
      </c>
      <c r="F154" s="1">
        <v>10.448250551386172</v>
      </c>
      <c r="G154" s="1">
        <v>10.523826556560453</v>
      </c>
      <c r="H154" s="3">
        <v>10.455316944662263</v>
      </c>
      <c r="I154" s="3">
        <v>10.405694602969747</v>
      </c>
      <c r="J154" s="3">
        <v>10.444869948129014</v>
      </c>
      <c r="K154" s="3">
        <v>10.592877450597094</v>
      </c>
      <c r="L154" s="3">
        <v>10.524835513029105</v>
      </c>
      <c r="M154" s="3">
        <v>10.441968933036568</v>
      </c>
      <c r="N154">
        <v>10.827322911422874</v>
      </c>
      <c r="O154">
        <v>10.79123869254718</v>
      </c>
      <c r="P154">
        <v>3.6084218875693352E-2</v>
      </c>
      <c r="Q154">
        <v>0.1911775728367803</v>
      </c>
      <c r="R154">
        <v>0.71856305643497698</v>
      </c>
    </row>
    <row r="155" spans="1:18" x14ac:dyDescent="0.3">
      <c r="A155" t="s">
        <v>153</v>
      </c>
      <c r="B155" s="1">
        <v>8.1433832139898215</v>
      </c>
      <c r="C155" s="1">
        <v>8.6232962478611643</v>
      </c>
      <c r="D155" s="1">
        <v>8.4319154134242744</v>
      </c>
      <c r="E155" s="1">
        <v>8.2465981030571154</v>
      </c>
      <c r="F155" s="1">
        <v>8.5466629929179891</v>
      </c>
      <c r="G155" s="1">
        <v>8.4607835116372563</v>
      </c>
      <c r="H155" s="3">
        <v>8.2313652029771696</v>
      </c>
      <c r="I155" s="3">
        <v>8.6834157470304305</v>
      </c>
      <c r="J155" s="3">
        <v>8.6084026883311662</v>
      </c>
      <c r="K155" s="3">
        <v>8.6548508058463138</v>
      </c>
      <c r="L155" s="3">
        <v>8.2232777325382429</v>
      </c>
      <c r="M155" s="3">
        <v>8.5159363262840611</v>
      </c>
      <c r="N155">
        <v>10.796205197917516</v>
      </c>
      <c r="O155">
        <v>10.728687130523538</v>
      </c>
      <c r="P155">
        <v>6.7518067393978143E-2</v>
      </c>
      <c r="Q155">
        <v>0.37413924216631922</v>
      </c>
      <c r="R155">
        <v>0.4269667377721596</v>
      </c>
    </row>
    <row r="156" spans="1:18" x14ac:dyDescent="0.3">
      <c r="A156" t="s">
        <v>154</v>
      </c>
      <c r="B156" s="1">
        <v>11.464816294098913</v>
      </c>
      <c r="C156" s="1">
        <v>11.553552501717439</v>
      </c>
      <c r="D156" s="1">
        <v>11.396963269901685</v>
      </c>
      <c r="E156" s="1">
        <v>11.660165296610872</v>
      </c>
      <c r="F156" s="1">
        <v>11.568996379481177</v>
      </c>
      <c r="G156" s="1">
        <v>11.392870135302326</v>
      </c>
      <c r="H156" s="3">
        <v>11.496199673936934</v>
      </c>
      <c r="I156" s="3">
        <v>11.397861775466829</v>
      </c>
      <c r="J156" s="3">
        <v>11.639010524357023</v>
      </c>
      <c r="K156" s="3">
        <v>11.262969830635974</v>
      </c>
      <c r="L156" s="3">
        <v>11.390158205824505</v>
      </c>
      <c r="M156" s="3">
        <v>11.277124637278352</v>
      </c>
      <c r="N156">
        <v>10.732156860079412</v>
      </c>
      <c r="O156">
        <v>10.771448387224003</v>
      </c>
      <c r="P156">
        <v>-3.9291527144591498E-2</v>
      </c>
      <c r="Q156">
        <v>0.34487899854462223</v>
      </c>
      <c r="R156">
        <v>0.46233325125129165</v>
      </c>
    </row>
    <row r="157" spans="1:18" x14ac:dyDescent="0.3">
      <c r="A157" t="s">
        <v>155</v>
      </c>
      <c r="B157" s="1">
        <v>8.908962980559723</v>
      </c>
      <c r="C157" s="1">
        <v>8.5298599799573829</v>
      </c>
      <c r="D157" s="1">
        <v>8.4656480259822811</v>
      </c>
      <c r="E157" s="1">
        <v>8.969530423894982</v>
      </c>
      <c r="F157" s="1">
        <v>8.7522133678651439</v>
      </c>
      <c r="G157" s="1">
        <v>8.9692426044344984</v>
      </c>
      <c r="H157" s="3">
        <v>8.569741706857867</v>
      </c>
      <c r="I157" s="3">
        <v>8.8103466981579679</v>
      </c>
      <c r="J157" s="3">
        <v>8.6212460287096029</v>
      </c>
      <c r="K157" s="3">
        <v>9.12311262404606</v>
      </c>
      <c r="L157" s="3">
        <v>9.1119441876925276</v>
      </c>
      <c r="M157" s="3">
        <v>8.7447329462067405</v>
      </c>
      <c r="N157">
        <v>10.828849983369594</v>
      </c>
      <c r="O157">
        <v>10.804300918785708</v>
      </c>
      <c r="P157">
        <v>2.4549064583885283E-2</v>
      </c>
      <c r="Q157">
        <v>0.22583322282570178</v>
      </c>
      <c r="R157">
        <v>0.64621216768775636</v>
      </c>
    </row>
    <row r="158" spans="1:18" x14ac:dyDescent="0.3">
      <c r="A158" t="s">
        <v>156</v>
      </c>
      <c r="B158" s="1">
        <v>10.652773284510777</v>
      </c>
      <c r="C158" s="1">
        <v>10.752539543342953</v>
      </c>
      <c r="D158" s="1">
        <v>10.76591592286348</v>
      </c>
      <c r="E158" s="1">
        <v>10.663700409903017</v>
      </c>
      <c r="F158" s="1">
        <v>10.498729558581564</v>
      </c>
      <c r="G158" s="1">
        <v>10.550410117260894</v>
      </c>
      <c r="H158" s="3">
        <v>10.596385457313938</v>
      </c>
      <c r="I158" s="3">
        <v>10.710186527009716</v>
      </c>
      <c r="J158" s="3">
        <v>10.567632905945926</v>
      </c>
      <c r="K158" s="3">
        <v>10.678107126729584</v>
      </c>
      <c r="L158" s="3">
        <v>10.788595996098312</v>
      </c>
      <c r="M158" s="3">
        <v>10.500244366588817</v>
      </c>
      <c r="N158">
        <v>10.769141029755097</v>
      </c>
      <c r="O158">
        <v>10.758372632810257</v>
      </c>
      <c r="P158">
        <v>1.0768396944840219E-2</v>
      </c>
      <c r="Q158">
        <v>0.75812286294436315</v>
      </c>
      <c r="R158">
        <v>0.12026040601065927</v>
      </c>
    </row>
    <row r="159" spans="1:18" x14ac:dyDescent="0.3">
      <c r="A159" t="s">
        <v>157</v>
      </c>
      <c r="B159" s="1">
        <v>8.501638178757986</v>
      </c>
      <c r="C159" s="1">
        <v>8.5011604519816171</v>
      </c>
      <c r="D159" s="1">
        <v>8.5373737294621836</v>
      </c>
      <c r="E159" s="1">
        <v>8.6291015756864802</v>
      </c>
      <c r="F159" s="1">
        <v>8.1507627443554185</v>
      </c>
      <c r="G159" s="1">
        <v>8.3253054550896817</v>
      </c>
      <c r="H159" s="3">
        <v>7.754152609214203</v>
      </c>
      <c r="I159" s="3">
        <v>8.4715939335085668</v>
      </c>
      <c r="J159" s="3">
        <v>8.265380633446183</v>
      </c>
      <c r="K159" s="3">
        <v>8.0931798467655032</v>
      </c>
      <c r="L159" s="3">
        <v>8.2740752545068847</v>
      </c>
      <c r="M159" s="3">
        <v>8.6263296162164078</v>
      </c>
      <c r="N159">
        <v>10.722973794696889</v>
      </c>
      <c r="O159">
        <v>10.743539001740821</v>
      </c>
      <c r="P159">
        <v>-2.0565207043931721E-2</v>
      </c>
      <c r="Q159">
        <v>0.53985712533204655</v>
      </c>
      <c r="R159">
        <v>0.26772116219551412</v>
      </c>
    </row>
    <row r="160" spans="1:18" x14ac:dyDescent="0.3">
      <c r="A160" t="s">
        <v>158</v>
      </c>
      <c r="B160" s="1">
        <v>7.7476559329323926</v>
      </c>
      <c r="C160" s="1">
        <v>8.01390884549064</v>
      </c>
      <c r="D160" s="1">
        <v>8.1690731591830463</v>
      </c>
      <c r="E160" s="1">
        <v>8.0199798421709492</v>
      </c>
      <c r="F160" s="1">
        <v>7.411765185006983</v>
      </c>
      <c r="G160" s="1">
        <v>7.9892525651659936</v>
      </c>
      <c r="H160" s="3">
        <v>8.2257858453068238</v>
      </c>
      <c r="I160" s="3">
        <v>8.0057929473468104</v>
      </c>
      <c r="J160" s="3">
        <v>7.462788533785222</v>
      </c>
      <c r="K160" s="3">
        <v>7.7722815788035629</v>
      </c>
      <c r="L160" s="3">
        <v>7.6914643734168342</v>
      </c>
      <c r="M160" s="3">
        <v>7.8047763779558279</v>
      </c>
      <c r="N160">
        <v>10.732522034641823</v>
      </c>
      <c r="O160">
        <v>10.79539812137245</v>
      </c>
      <c r="P160">
        <v>-6.2876086730627279E-2</v>
      </c>
      <c r="Q160">
        <v>9.287159247885568E-2</v>
      </c>
      <c r="R160">
        <v>1.0321171074954683</v>
      </c>
    </row>
    <row r="161" spans="1:18" x14ac:dyDescent="0.3">
      <c r="A161" t="s">
        <v>159</v>
      </c>
      <c r="B161" s="1">
        <v>10.043109330268553</v>
      </c>
      <c r="C161" s="1">
        <v>10.128896529009213</v>
      </c>
      <c r="D161" s="1">
        <v>10.045718713922474</v>
      </c>
      <c r="E161" s="1">
        <v>10.370251481425177</v>
      </c>
      <c r="F161" s="1">
        <v>10.452230942784926</v>
      </c>
      <c r="G161" s="1">
        <v>10.467065457212087</v>
      </c>
      <c r="H161" s="3">
        <v>9.9661881827304448</v>
      </c>
      <c r="I161" s="3">
        <v>10.057369037067975</v>
      </c>
      <c r="J161" s="3">
        <v>10.082082494844904</v>
      </c>
      <c r="K161" s="3">
        <v>10.342485855286576</v>
      </c>
      <c r="L161" s="3">
        <v>10.446090773723215</v>
      </c>
      <c r="M161" s="3">
        <v>10.456693228959816</v>
      </c>
      <c r="N161">
        <v>10.786802959677898</v>
      </c>
      <c r="O161">
        <v>10.796981412412071</v>
      </c>
      <c r="P161">
        <v>-1.0178452734173504E-2</v>
      </c>
      <c r="Q161">
        <v>0.86956584482490673</v>
      </c>
      <c r="R161">
        <v>6.0697526989130772E-2</v>
      </c>
    </row>
    <row r="162" spans="1:18" x14ac:dyDescent="0.3">
      <c r="A162" t="s">
        <v>160</v>
      </c>
      <c r="B162" s="1">
        <v>13.549535615536978</v>
      </c>
      <c r="C162" s="1">
        <v>13.518935864730075</v>
      </c>
      <c r="D162" s="1">
        <v>13.550649400181195</v>
      </c>
      <c r="E162" s="1">
        <v>13.524883249552332</v>
      </c>
      <c r="F162" s="1">
        <v>13.494730605495072</v>
      </c>
      <c r="G162" s="1">
        <v>13.471088365201688</v>
      </c>
      <c r="H162" s="3">
        <v>13.533171533386778</v>
      </c>
      <c r="I162" s="3">
        <v>13.4669189348954</v>
      </c>
      <c r="J162" s="3">
        <v>13.550295872724194</v>
      </c>
      <c r="K162" s="3">
        <v>13.524135195824263</v>
      </c>
      <c r="L162" s="3">
        <v>13.531760361902402</v>
      </c>
      <c r="M162" s="3">
        <v>13.524122949492439</v>
      </c>
      <c r="N162">
        <v>10.685481889401339</v>
      </c>
      <c r="O162">
        <v>10.715036284837941</v>
      </c>
      <c r="P162">
        <v>-2.9554395436601766E-2</v>
      </c>
      <c r="Q162">
        <v>0.4548088625767035</v>
      </c>
      <c r="R162">
        <v>0.34217108107608757</v>
      </c>
    </row>
    <row r="163" spans="1:18" x14ac:dyDescent="0.3">
      <c r="A163" t="s">
        <v>161</v>
      </c>
      <c r="B163" s="1">
        <v>10.225279750672039</v>
      </c>
      <c r="C163" s="1">
        <v>10.188700103245614</v>
      </c>
      <c r="D163" s="1">
        <v>10.327687364176047</v>
      </c>
      <c r="E163" s="1">
        <v>10.320766708882553</v>
      </c>
      <c r="F163" s="1">
        <v>10.282787277701543</v>
      </c>
      <c r="G163" s="1">
        <v>10.258707352196829</v>
      </c>
      <c r="H163" s="3">
        <v>10.233835345943771</v>
      </c>
      <c r="I163" s="3">
        <v>10.277322275495465</v>
      </c>
      <c r="J163" s="3">
        <v>10.309044276446038</v>
      </c>
      <c r="K163" s="3">
        <v>10.382072779348064</v>
      </c>
      <c r="L163" s="3">
        <v>10.204363283380095</v>
      </c>
      <c r="M163" s="3">
        <v>10.321048684624284</v>
      </c>
      <c r="N163">
        <v>10.823009089196105</v>
      </c>
      <c r="O163">
        <v>10.700889687551017</v>
      </c>
      <c r="P163">
        <v>0.12211940164508839</v>
      </c>
      <c r="Q163">
        <v>3.2084549570615052E-2</v>
      </c>
      <c r="R163">
        <v>1.4937040533143364</v>
      </c>
    </row>
    <row r="164" spans="1:18" x14ac:dyDescent="0.3">
      <c r="A164" t="s">
        <v>162</v>
      </c>
      <c r="B164" s="1">
        <v>15.019288397865605</v>
      </c>
      <c r="C164" s="1">
        <v>14.949054282895093</v>
      </c>
      <c r="D164" s="1">
        <v>14.985977094408675</v>
      </c>
      <c r="E164" s="1">
        <v>14.8402689770429</v>
      </c>
      <c r="F164" s="1">
        <v>14.822035496559987</v>
      </c>
      <c r="G164" s="1">
        <v>14.855058737116751</v>
      </c>
      <c r="H164" s="3">
        <v>14.951060187188345</v>
      </c>
      <c r="I164" s="3">
        <v>14.927706677262888</v>
      </c>
      <c r="J164" s="3">
        <v>14.96914860095316</v>
      </c>
      <c r="K164" s="3">
        <v>14.879951246891681</v>
      </c>
      <c r="L164" s="3">
        <v>14.905193773992432</v>
      </c>
      <c r="M164" s="3">
        <v>14.872270388061835</v>
      </c>
      <c r="N164">
        <v>10.781847206382841</v>
      </c>
      <c r="O164">
        <v>10.735005174528988</v>
      </c>
      <c r="P164">
        <v>4.6842031853852717E-2</v>
      </c>
      <c r="Q164">
        <v>0.32779529475114422</v>
      </c>
      <c r="R164">
        <v>0.48439728468339693</v>
      </c>
    </row>
    <row r="165" spans="1:18" x14ac:dyDescent="0.3">
      <c r="A165" t="s">
        <v>163</v>
      </c>
      <c r="B165" s="1">
        <v>8.6187892535288704</v>
      </c>
      <c r="C165" s="1">
        <v>8.5570041104051437</v>
      </c>
      <c r="D165" s="1">
        <v>8.2554535237686189</v>
      </c>
      <c r="E165" s="1">
        <v>8.6230767208326338</v>
      </c>
      <c r="F165" s="1">
        <v>8.5793536546043931</v>
      </c>
      <c r="G165" s="1">
        <v>8.6874456730091545</v>
      </c>
      <c r="H165" s="3">
        <v>8.4409106834175773</v>
      </c>
      <c r="I165" s="3">
        <v>8.4059072926018477</v>
      </c>
      <c r="J165" s="3">
        <v>8.3158741250392563</v>
      </c>
      <c r="K165" s="3">
        <v>8.2490660338558666</v>
      </c>
      <c r="L165" s="3">
        <v>8.6731677145600976</v>
      </c>
      <c r="M165" s="3">
        <v>8.6908011857011243</v>
      </c>
      <c r="N165">
        <v>10.751998417086158</v>
      </c>
      <c r="O165">
        <v>10.684209771519535</v>
      </c>
      <c r="P165">
        <v>6.7788645566622563E-2</v>
      </c>
      <c r="Q165">
        <v>7.8864224258833382E-2</v>
      </c>
      <c r="R165">
        <v>1.1031199642249139</v>
      </c>
    </row>
    <row r="166" spans="1:18" x14ac:dyDescent="0.3">
      <c r="A166" t="s">
        <v>164</v>
      </c>
      <c r="B166" s="1">
        <v>11.067602418889496</v>
      </c>
      <c r="C166" s="1">
        <v>11.011017546135744</v>
      </c>
      <c r="D166" s="1">
        <v>10.988485876513542</v>
      </c>
      <c r="E166" s="1">
        <v>11.115336322352595</v>
      </c>
      <c r="F166" s="1">
        <v>11.079991371506587</v>
      </c>
      <c r="G166" s="1">
        <v>11.018791326144131</v>
      </c>
      <c r="H166" s="3">
        <v>11.028610589303918</v>
      </c>
      <c r="I166" s="3">
        <v>10.950417380010069</v>
      </c>
      <c r="J166" s="3">
        <v>11.007608994534003</v>
      </c>
      <c r="K166" s="3">
        <v>11.071120419401511</v>
      </c>
      <c r="L166" s="3">
        <v>11.106608739560484</v>
      </c>
      <c r="M166" s="3">
        <v>11.008939777807971</v>
      </c>
      <c r="N166">
        <v>10.721290542208992</v>
      </c>
      <c r="O166">
        <v>10.696061653445319</v>
      </c>
      <c r="P166">
        <v>2.5228888763672686E-2</v>
      </c>
      <c r="Q166">
        <v>0.5657042296364132</v>
      </c>
      <c r="R166">
        <v>0.24741057413056899</v>
      </c>
    </row>
    <row r="167" spans="1:18" x14ac:dyDescent="0.3">
      <c r="A167" t="s">
        <v>165</v>
      </c>
      <c r="B167" s="1">
        <v>10.469529897204129</v>
      </c>
      <c r="C167" s="1">
        <v>10.522228415158155</v>
      </c>
      <c r="D167" s="1">
        <v>10.456795884116534</v>
      </c>
      <c r="E167" s="1">
        <v>10.290087984015971</v>
      </c>
      <c r="F167" s="1">
        <v>10.241923582195367</v>
      </c>
      <c r="G167" s="1">
        <v>10.324135532030651</v>
      </c>
      <c r="H167" s="3">
        <v>10.51754144906732</v>
      </c>
      <c r="I167" s="3">
        <v>10.526577484881292</v>
      </c>
      <c r="J167" s="3">
        <v>10.499148283001901</v>
      </c>
      <c r="K167" s="3">
        <v>10.443036770530025</v>
      </c>
      <c r="L167" s="3">
        <v>10.454967529269762</v>
      </c>
      <c r="M167" s="3">
        <v>10.400580622342211</v>
      </c>
      <c r="N167">
        <v>10.89248637687024</v>
      </c>
      <c r="O167">
        <v>10.577554887273299</v>
      </c>
      <c r="P167">
        <v>0.31493148959694039</v>
      </c>
      <c r="Q167">
        <v>2.5283961003748396E-5</v>
      </c>
      <c r="R167">
        <v>4.5971548881698538</v>
      </c>
    </row>
    <row r="168" spans="1:18" x14ac:dyDescent="0.3">
      <c r="A168" t="s">
        <v>166</v>
      </c>
      <c r="B168" s="1">
        <v>10.18842812522548</v>
      </c>
      <c r="C168" s="1">
        <v>10.184081890370264</v>
      </c>
      <c r="D168" s="1">
        <v>10.185259514659743</v>
      </c>
      <c r="E168" s="1">
        <v>10.295034200959226</v>
      </c>
      <c r="F168" s="1">
        <v>10.351204277257995</v>
      </c>
      <c r="G168" s="1">
        <v>10.163624519823689</v>
      </c>
      <c r="H168" s="3">
        <v>10.231821178657405</v>
      </c>
      <c r="I168" s="3">
        <v>10.056664807723429</v>
      </c>
      <c r="J168" s="3">
        <v>10.219301648929061</v>
      </c>
      <c r="K168" s="3">
        <v>10.273923781285822</v>
      </c>
      <c r="L168" s="3">
        <v>10.330883274577909</v>
      </c>
      <c r="M168" s="3">
        <v>10.326598016418785</v>
      </c>
      <c r="N168">
        <v>10.652181328050055</v>
      </c>
      <c r="O168">
        <v>10.637654300658694</v>
      </c>
      <c r="P168">
        <v>1.4527027391361358E-2</v>
      </c>
      <c r="Q168">
        <v>0.7060009399483782</v>
      </c>
      <c r="R168">
        <v>0.15119472074122431</v>
      </c>
    </row>
    <row r="169" spans="1:18" x14ac:dyDescent="0.3">
      <c r="A169" t="s">
        <v>167</v>
      </c>
      <c r="B169" s="1">
        <v>12.221572017594445</v>
      </c>
      <c r="C169" s="1">
        <v>12.108080080091741</v>
      </c>
      <c r="D169" s="1">
        <v>12.174604285135215</v>
      </c>
      <c r="E169" s="1">
        <v>12.190022174802644</v>
      </c>
      <c r="F169" s="1">
        <v>12.135654783262238</v>
      </c>
      <c r="G169" s="1">
        <v>12.146253628532024</v>
      </c>
      <c r="H169" s="3">
        <v>12.148117452593953</v>
      </c>
      <c r="I169" s="3">
        <v>12.106664350817729</v>
      </c>
      <c r="J169" s="3">
        <v>12.21069873646938</v>
      </c>
      <c r="K169" s="3">
        <v>12.210969591676685</v>
      </c>
      <c r="L169" s="3">
        <v>12.243266232062947</v>
      </c>
      <c r="M169" s="3">
        <v>12.216415455323245</v>
      </c>
      <c r="N169">
        <v>10.62005149832903</v>
      </c>
      <c r="O169">
        <v>10.645020994089075</v>
      </c>
      <c r="P169">
        <v>-2.4969495760045035E-2</v>
      </c>
      <c r="Q169">
        <v>0.63548812722184356</v>
      </c>
      <c r="R169">
        <v>0.19689255892618879</v>
      </c>
    </row>
    <row r="170" spans="1:18" x14ac:dyDescent="0.3">
      <c r="A170" t="s">
        <v>168</v>
      </c>
      <c r="B170" s="1">
        <v>8.7497018572658831</v>
      </c>
      <c r="C170" s="1">
        <v>8.8764862505992781</v>
      </c>
      <c r="D170" s="1">
        <v>9.1710266394431379</v>
      </c>
      <c r="E170" s="1">
        <v>9.0794314484586547</v>
      </c>
      <c r="F170" s="1">
        <v>8.6887398680144887</v>
      </c>
      <c r="G170" s="1">
        <v>8.8335226364247763</v>
      </c>
      <c r="H170" s="3">
        <v>9.006017447645398</v>
      </c>
      <c r="I170" s="3">
        <v>8.8251814105607433</v>
      </c>
      <c r="J170" s="3">
        <v>8.8879516800712786</v>
      </c>
      <c r="K170" s="3">
        <v>9.0337258255827901</v>
      </c>
      <c r="L170" s="3">
        <v>8.9079121428405355</v>
      </c>
      <c r="M170" s="3">
        <v>9.1487053614890836</v>
      </c>
      <c r="N170">
        <v>10.602208038102123</v>
      </c>
      <c r="O170">
        <v>10.60342719060233</v>
      </c>
      <c r="P170">
        <v>-1.2191525002069881E-3</v>
      </c>
      <c r="Q170">
        <v>0.95320951667989229</v>
      </c>
      <c r="R170">
        <v>2.0811630382514559E-2</v>
      </c>
    </row>
    <row r="171" spans="1:18" x14ac:dyDescent="0.3">
      <c r="A171" t="s">
        <v>169</v>
      </c>
      <c r="B171" s="1">
        <v>13.226890803940744</v>
      </c>
      <c r="C171" s="1">
        <v>13.304111708283495</v>
      </c>
      <c r="D171" s="1">
        <v>13.27211798648678</v>
      </c>
      <c r="E171" s="1">
        <v>13.242801953495674</v>
      </c>
      <c r="F171" s="1">
        <v>13.258295135103207</v>
      </c>
      <c r="G171" s="1">
        <v>13.255553841854132</v>
      </c>
      <c r="H171" s="3">
        <v>13.328123714778149</v>
      </c>
      <c r="I171" s="3">
        <v>13.24980973769258</v>
      </c>
      <c r="J171" s="3">
        <v>13.323585396574684</v>
      </c>
      <c r="K171" s="3">
        <v>13.368288185534677</v>
      </c>
      <c r="L171" s="3">
        <v>13.28873488789705</v>
      </c>
      <c r="M171" s="3">
        <v>13.325091789963841</v>
      </c>
      <c r="N171">
        <v>10.596436696003483</v>
      </c>
      <c r="O171">
        <v>10.580700601634712</v>
      </c>
      <c r="P171">
        <v>1.5736094368770992E-2</v>
      </c>
      <c r="Q171">
        <v>0.72489929967786959</v>
      </c>
      <c r="R171">
        <v>0.13972231981761432</v>
      </c>
    </row>
    <row r="172" spans="1:18" x14ac:dyDescent="0.3">
      <c r="A172" t="s">
        <v>170</v>
      </c>
      <c r="B172" s="1">
        <v>10.067770457447825</v>
      </c>
      <c r="C172" s="1">
        <v>9.8951359697660699</v>
      </c>
      <c r="D172" s="1">
        <v>9.7625813610429688</v>
      </c>
      <c r="E172" s="1">
        <v>10.525931830537926</v>
      </c>
      <c r="F172" s="1">
        <v>10.402884157196118</v>
      </c>
      <c r="G172" s="1">
        <v>10.474588141239913</v>
      </c>
      <c r="H172" s="3">
        <v>9.9966005928292425</v>
      </c>
      <c r="I172" s="3">
        <v>9.7199192518447202</v>
      </c>
      <c r="J172" s="3">
        <v>9.822969090453288</v>
      </c>
      <c r="K172" s="3">
        <v>10.317785676312539</v>
      </c>
      <c r="L172" s="3">
        <v>10.152791851639121</v>
      </c>
      <c r="M172" s="3">
        <v>10.278100939064085</v>
      </c>
      <c r="N172">
        <v>10.594119083459764</v>
      </c>
      <c r="O172">
        <v>10.614821059546452</v>
      </c>
      <c r="P172">
        <v>-2.0701976086687779E-2</v>
      </c>
      <c r="Q172">
        <v>0.5808693287516562</v>
      </c>
      <c r="R172">
        <v>0.23592155467470155</v>
      </c>
    </row>
    <row r="173" spans="1:18" x14ac:dyDescent="0.3">
      <c r="A173" t="s">
        <v>171</v>
      </c>
      <c r="B173" s="1">
        <v>9.2910555554580476</v>
      </c>
      <c r="C173" s="1">
        <v>9.4430264069743437</v>
      </c>
      <c r="D173" s="1">
        <v>9.3333342781343482</v>
      </c>
      <c r="E173" s="1">
        <v>9.4185905472245874</v>
      </c>
      <c r="F173" s="1">
        <v>9.4368364453917728</v>
      </c>
      <c r="G173" s="1">
        <v>9.4414295302252356</v>
      </c>
      <c r="H173" s="3">
        <v>9.531576406133917</v>
      </c>
      <c r="I173" s="3">
        <v>9.3835099042983874</v>
      </c>
      <c r="J173" s="3">
        <v>9.1722774805633787</v>
      </c>
      <c r="K173" s="3">
        <v>9.42280064736239</v>
      </c>
      <c r="L173" s="3">
        <v>9.469255147573751</v>
      </c>
      <c r="M173" s="3">
        <v>9.191182622002831</v>
      </c>
      <c r="N173">
        <v>10.49803654455838</v>
      </c>
      <c r="O173">
        <v>10.461616348146153</v>
      </c>
      <c r="P173">
        <v>3.6420196412226602E-2</v>
      </c>
      <c r="Q173">
        <v>0.43961403553068257</v>
      </c>
      <c r="R173">
        <v>0.35692845033358161</v>
      </c>
    </row>
    <row r="174" spans="1:18" x14ac:dyDescent="0.3">
      <c r="A174" t="s">
        <v>172</v>
      </c>
      <c r="B174" s="1">
        <v>11.042835823207582</v>
      </c>
      <c r="C174" s="1">
        <v>11.029176777187079</v>
      </c>
      <c r="D174" s="1">
        <v>10.929650472472595</v>
      </c>
      <c r="E174" s="1">
        <v>10.99751823451979</v>
      </c>
      <c r="F174" s="1">
        <v>11.024509457093318</v>
      </c>
      <c r="G174" s="1">
        <v>11.059858168900147</v>
      </c>
      <c r="H174" s="3">
        <v>10.983114744584457</v>
      </c>
      <c r="I174" s="3">
        <v>10.819061398558473</v>
      </c>
      <c r="J174" s="3">
        <v>10.954981434739427</v>
      </c>
      <c r="K174" s="3">
        <v>11.013127229799819</v>
      </c>
      <c r="L174" s="3">
        <v>11.093840076803884</v>
      </c>
      <c r="M174" s="3">
        <v>10.998667991909853</v>
      </c>
      <c r="N174">
        <v>10.602298539600074</v>
      </c>
      <c r="O174">
        <v>10.596544523895929</v>
      </c>
      <c r="P174">
        <v>5.7540157041451323E-3</v>
      </c>
      <c r="Q174">
        <v>0.9021732722621616</v>
      </c>
      <c r="R174">
        <v>4.4710043433165293E-2</v>
      </c>
    </row>
    <row r="175" spans="1:18" x14ac:dyDescent="0.3">
      <c r="A175" t="s">
        <v>173</v>
      </c>
      <c r="B175" s="1">
        <v>9.9527266891408797</v>
      </c>
      <c r="C175" s="1">
        <v>9.6958198665898507</v>
      </c>
      <c r="D175" s="1">
        <v>9.7645233119667481</v>
      </c>
      <c r="E175" s="1">
        <v>9.4809113460477494</v>
      </c>
      <c r="F175" s="1">
        <v>9.7583231670407198</v>
      </c>
      <c r="G175" s="1">
        <v>9.7294847941521763</v>
      </c>
      <c r="H175" s="3">
        <v>9.7936033092794066</v>
      </c>
      <c r="I175" s="3">
        <v>9.5993549914200216</v>
      </c>
      <c r="J175" s="3">
        <v>9.7281416054840406</v>
      </c>
      <c r="K175" s="3">
        <v>9.4567445574512323</v>
      </c>
      <c r="L175" s="3">
        <v>9.57209384508098</v>
      </c>
      <c r="M175" s="3">
        <v>9.6072563274914398</v>
      </c>
      <c r="N175">
        <v>10.564865535372956</v>
      </c>
      <c r="O175">
        <v>10.527901590288787</v>
      </c>
      <c r="P175">
        <v>3.6963945084169225E-2</v>
      </c>
      <c r="Q175">
        <v>0.32222981520072036</v>
      </c>
      <c r="R175">
        <v>0.49183427776509425</v>
      </c>
    </row>
    <row r="176" spans="1:18" x14ac:dyDescent="0.3">
      <c r="A176" t="s">
        <v>174</v>
      </c>
      <c r="B176" s="1">
        <v>6.4847826230778729</v>
      </c>
      <c r="C176" s="1">
        <v>7.0798047546352594</v>
      </c>
      <c r="D176" s="1">
        <v>6.6464507064831775</v>
      </c>
      <c r="E176" s="1">
        <v>7.3605398616518096</v>
      </c>
      <c r="F176" s="1">
        <v>7.174825838558573</v>
      </c>
      <c r="G176" s="1">
        <v>7.9634163225349104</v>
      </c>
      <c r="H176" s="3">
        <v>8.0470693668469675</v>
      </c>
      <c r="I176" s="3">
        <v>8.0370527016451305</v>
      </c>
      <c r="J176" s="3">
        <v>7.6839771069756031</v>
      </c>
      <c r="K176" s="3">
        <v>7.6602098733525592</v>
      </c>
      <c r="L176" s="3">
        <v>7.8157035033480655</v>
      </c>
      <c r="M176" s="3">
        <v>7.5865395861106917</v>
      </c>
      <c r="N176">
        <v>10.560290233429724</v>
      </c>
      <c r="O176">
        <v>10.575780188884032</v>
      </c>
      <c r="P176">
        <v>-1.5489955454308202E-2</v>
      </c>
      <c r="Q176">
        <v>0.69644680486645227</v>
      </c>
      <c r="R176">
        <v>0.15711204971414408</v>
      </c>
    </row>
    <row r="177" spans="1:18" x14ac:dyDescent="0.3">
      <c r="A177" t="s">
        <v>175</v>
      </c>
      <c r="B177" s="1">
        <v>11.209355882940924</v>
      </c>
      <c r="C177" s="1">
        <v>11.180356753497229</v>
      </c>
      <c r="D177" s="1">
        <v>11.250108888867583</v>
      </c>
      <c r="E177" s="1">
        <v>10.995010986197491</v>
      </c>
      <c r="F177" s="1">
        <v>11.052500125709818</v>
      </c>
      <c r="G177" s="1">
        <v>11.054733184822732</v>
      </c>
      <c r="H177" s="3">
        <v>11.362858871262835</v>
      </c>
      <c r="I177" s="3">
        <v>11.253380689952071</v>
      </c>
      <c r="J177" s="3">
        <v>11.194510639720587</v>
      </c>
      <c r="K177" s="3">
        <v>11.34158553592431</v>
      </c>
      <c r="L177" s="3">
        <v>11.252440732938137</v>
      </c>
      <c r="M177" s="3">
        <v>11.192249656281277</v>
      </c>
      <c r="N177">
        <v>10.529651999926406</v>
      </c>
      <c r="O177">
        <v>10.56049197018573</v>
      </c>
      <c r="P177">
        <v>-3.0839970259323835E-2</v>
      </c>
      <c r="Q177">
        <v>0.32932580400207245</v>
      </c>
      <c r="R177">
        <v>0.48237423923446016</v>
      </c>
    </row>
    <row r="178" spans="1:18" x14ac:dyDescent="0.3">
      <c r="A178" t="s">
        <v>176</v>
      </c>
      <c r="B178" s="1">
        <v>13.801755841795371</v>
      </c>
      <c r="C178" s="1">
        <v>13.67348244475353</v>
      </c>
      <c r="D178" s="1">
        <v>13.7116895558234</v>
      </c>
      <c r="E178" s="1">
        <v>13.689745783402639</v>
      </c>
      <c r="F178" s="1">
        <v>13.755432166994753</v>
      </c>
      <c r="G178" s="1">
        <v>13.824753933283437</v>
      </c>
      <c r="H178" s="3">
        <v>13.729610122967415</v>
      </c>
      <c r="I178" s="3">
        <v>13.643657805567377</v>
      </c>
      <c r="J178" s="3">
        <v>13.693824505162995</v>
      </c>
      <c r="K178" s="3">
        <v>13.814785718587869</v>
      </c>
      <c r="L178" s="3">
        <v>13.792778095587929</v>
      </c>
      <c r="M178" s="3">
        <v>13.721557436547517</v>
      </c>
      <c r="N178">
        <v>10.531743273761515</v>
      </c>
      <c r="O178">
        <v>10.563255459563765</v>
      </c>
      <c r="P178">
        <v>-3.1512185802249348E-2</v>
      </c>
      <c r="Q178">
        <v>0.69828811561886539</v>
      </c>
      <c r="R178">
        <v>0.15596534928802316</v>
      </c>
    </row>
    <row r="179" spans="1:18" x14ac:dyDescent="0.3">
      <c r="A179" t="s">
        <v>177</v>
      </c>
      <c r="B179" s="1">
        <v>9.9181178510317736</v>
      </c>
      <c r="C179" s="1">
        <v>9.9564197206092881</v>
      </c>
      <c r="D179" s="1">
        <v>9.7062024416257664</v>
      </c>
      <c r="E179" s="1">
        <v>9.8261512148002073</v>
      </c>
      <c r="F179" s="1">
        <v>9.8925124597791285</v>
      </c>
      <c r="G179" s="1">
        <v>10.062369999224593</v>
      </c>
      <c r="H179" s="3">
        <v>9.7544365895044187</v>
      </c>
      <c r="I179" s="3">
        <v>9.7310474393373489</v>
      </c>
      <c r="J179" s="3">
        <v>9.7006477841522063</v>
      </c>
      <c r="K179" s="3">
        <v>9.8398966193276429</v>
      </c>
      <c r="L179" s="3">
        <v>9.8821080526515441</v>
      </c>
      <c r="M179" s="3">
        <v>9.7765975264921021</v>
      </c>
      <c r="N179">
        <v>10.51219032551827</v>
      </c>
      <c r="O179">
        <v>10.51277480189357</v>
      </c>
      <c r="P179">
        <v>-5.8447637530001373E-4</v>
      </c>
      <c r="Q179">
        <v>0.98635731674464155</v>
      </c>
      <c r="R179">
        <v>5.9657295016899868E-3</v>
      </c>
    </row>
    <row r="180" spans="1:18" x14ac:dyDescent="0.3">
      <c r="A180" t="s">
        <v>178</v>
      </c>
      <c r="B180" s="1">
        <v>12.733767412248593</v>
      </c>
      <c r="C180" s="1">
        <v>12.762157768164423</v>
      </c>
      <c r="D180" s="1">
        <v>12.822811791085819</v>
      </c>
      <c r="E180" s="1">
        <v>12.775157567253997</v>
      </c>
      <c r="F180" s="1">
        <v>12.768817019569479</v>
      </c>
      <c r="G180" s="1">
        <v>12.779120159408802</v>
      </c>
      <c r="H180" s="3">
        <v>12.814354147959126</v>
      </c>
      <c r="I180" s="3">
        <v>12.787635293332574</v>
      </c>
      <c r="J180" s="3">
        <v>12.808917933952547</v>
      </c>
      <c r="K180" s="3">
        <v>12.845799726695668</v>
      </c>
      <c r="L180" s="3">
        <v>12.815018973321607</v>
      </c>
      <c r="M180" s="3">
        <v>12.75670016789293</v>
      </c>
      <c r="N180">
        <v>10.455626202151864</v>
      </c>
      <c r="O180">
        <v>10.494671126927207</v>
      </c>
      <c r="P180">
        <v>-3.9044924775343048E-2</v>
      </c>
      <c r="Q180">
        <v>0.39322997210471078</v>
      </c>
      <c r="R180">
        <v>0.4053533875245276</v>
      </c>
    </row>
    <row r="181" spans="1:18" x14ac:dyDescent="0.3">
      <c r="A181" t="s">
        <v>179</v>
      </c>
      <c r="B181" s="1">
        <v>9.7716380231263216</v>
      </c>
      <c r="C181" s="1">
        <v>9.5005431540064507</v>
      </c>
      <c r="D181" s="1">
        <v>9.7244115306942263</v>
      </c>
      <c r="E181" s="1">
        <v>9.5533605033353268</v>
      </c>
      <c r="F181" s="1">
        <v>9.5568508807997432</v>
      </c>
      <c r="G181" s="1">
        <v>9.4860103887650116</v>
      </c>
      <c r="H181" s="3">
        <v>9.6745807016624834</v>
      </c>
      <c r="I181" s="3">
        <v>9.7217656829128529</v>
      </c>
      <c r="J181" s="3">
        <v>9.5840229402575421</v>
      </c>
      <c r="K181" s="3">
        <v>9.6096404744368122</v>
      </c>
      <c r="L181" s="3">
        <v>9.5127404628034995</v>
      </c>
      <c r="M181" s="3">
        <v>9.6168796149115945</v>
      </c>
      <c r="N181">
        <v>10.526417863169918</v>
      </c>
      <c r="O181">
        <v>10.491690012390682</v>
      </c>
      <c r="P181">
        <v>3.4727850779235681E-2</v>
      </c>
      <c r="Q181">
        <v>0.62062746463407581</v>
      </c>
      <c r="R181">
        <v>0.20716900948807038</v>
      </c>
    </row>
    <row r="182" spans="1:18" x14ac:dyDescent="0.3">
      <c r="A182" t="s">
        <v>180</v>
      </c>
      <c r="B182" s="1">
        <v>12.26413174219733</v>
      </c>
      <c r="C182" s="1">
        <v>12.267058776856063</v>
      </c>
      <c r="D182" s="1">
        <v>12.253427967208918</v>
      </c>
      <c r="E182" s="1">
        <v>12.189873965398434</v>
      </c>
      <c r="F182" s="1">
        <v>12.249374228576107</v>
      </c>
      <c r="G182" s="1">
        <v>12.245686392970953</v>
      </c>
      <c r="H182" s="3">
        <v>12.200797478010058</v>
      </c>
      <c r="I182" s="3">
        <v>12.199810351153854</v>
      </c>
      <c r="J182" s="3">
        <v>12.209246207042927</v>
      </c>
      <c r="K182" s="3">
        <v>12.260602035272607</v>
      </c>
      <c r="L182" s="3">
        <v>12.278098034384023</v>
      </c>
      <c r="M182" s="3">
        <v>12.387896158475298</v>
      </c>
      <c r="N182">
        <v>10.443581004630563</v>
      </c>
      <c r="O182">
        <v>10.44827024344562</v>
      </c>
      <c r="P182">
        <v>-4.6892388150574504E-3</v>
      </c>
      <c r="Q182">
        <v>0.90505450895006712</v>
      </c>
      <c r="R182">
        <v>4.3325263641939032E-2</v>
      </c>
    </row>
    <row r="183" spans="1:18" x14ac:dyDescent="0.3">
      <c r="A183" t="s">
        <v>181</v>
      </c>
      <c r="B183" s="1">
        <v>9.0673536858984409</v>
      </c>
      <c r="C183" s="1">
        <v>9.2256171668207951</v>
      </c>
      <c r="D183" s="1">
        <v>9.1377340496382367</v>
      </c>
      <c r="E183" s="1">
        <v>9.0879136130211968</v>
      </c>
      <c r="F183" s="1">
        <v>8.9411943633765532</v>
      </c>
      <c r="G183" s="1">
        <v>8.9578275608337439</v>
      </c>
      <c r="H183" s="3">
        <v>9.0992689005857201</v>
      </c>
      <c r="I183" s="3">
        <v>9.1454481951838869</v>
      </c>
      <c r="J183" s="3">
        <v>9.4707198746753853</v>
      </c>
      <c r="K183" s="3">
        <v>9.2007760259108906</v>
      </c>
      <c r="L183" s="3">
        <v>9.1898245588800176</v>
      </c>
      <c r="M183" s="3">
        <v>9.0261637613393937</v>
      </c>
      <c r="N183">
        <v>10.420103506489921</v>
      </c>
      <c r="O183">
        <v>10.417336085127976</v>
      </c>
      <c r="P183">
        <v>2.7674213619448551E-3</v>
      </c>
      <c r="Q183">
        <v>0.96694052353359006</v>
      </c>
      <c r="R183">
        <v>1.4600238528744928E-2</v>
      </c>
    </row>
    <row r="184" spans="1:18" x14ac:dyDescent="0.3">
      <c r="A184" t="s">
        <v>182</v>
      </c>
      <c r="B184" s="1">
        <v>8.7491655020152823</v>
      </c>
      <c r="C184" s="1">
        <v>8.5328234346902185</v>
      </c>
      <c r="D184" s="1">
        <v>8.4566008330730575</v>
      </c>
      <c r="E184" s="1">
        <v>8.9011685954603319</v>
      </c>
      <c r="F184" s="1">
        <v>8.5290791106568982</v>
      </c>
      <c r="G184" s="1">
        <v>8.119459934459325</v>
      </c>
      <c r="H184" s="3">
        <v>8.9289920403485183</v>
      </c>
      <c r="I184" s="3">
        <v>8.7582565329341584</v>
      </c>
      <c r="J184" s="3">
        <v>8.7325744779453789</v>
      </c>
      <c r="K184" s="3">
        <v>8.7808022009142608</v>
      </c>
      <c r="L184" s="3">
        <v>8.5693239911698669</v>
      </c>
      <c r="M184" s="3">
        <v>8.7108752957809799</v>
      </c>
      <c r="N184">
        <v>10.341813694214316</v>
      </c>
      <c r="O184">
        <v>10.381879391253007</v>
      </c>
      <c r="P184">
        <v>-4.0065697038690118E-2</v>
      </c>
      <c r="Q184">
        <v>0.24212015169733914</v>
      </c>
      <c r="R184">
        <v>0.61596906265764906</v>
      </c>
    </row>
    <row r="185" spans="1:18" x14ac:dyDescent="0.3">
      <c r="A185" t="s">
        <v>183</v>
      </c>
      <c r="B185" s="1">
        <v>11.793115555274349</v>
      </c>
      <c r="C185" s="1">
        <v>11.772974317864046</v>
      </c>
      <c r="D185" s="1">
        <v>11.788179974071815</v>
      </c>
      <c r="E185" s="1">
        <v>11.702280926731161</v>
      </c>
      <c r="F185" s="1">
        <v>11.701180816378827</v>
      </c>
      <c r="G185" s="1">
        <v>11.730037008918131</v>
      </c>
      <c r="H185" s="3">
        <v>11.757648354496839</v>
      </c>
      <c r="I185" s="3">
        <v>11.706802482659617</v>
      </c>
      <c r="J185" s="3">
        <v>11.711137802317921</v>
      </c>
      <c r="K185" s="3">
        <v>11.781703951950785</v>
      </c>
      <c r="L185" s="3">
        <v>11.727158925744968</v>
      </c>
      <c r="M185" s="3">
        <v>11.756110102167455</v>
      </c>
      <c r="N185">
        <v>10.347405055336127</v>
      </c>
      <c r="O185">
        <v>10.39638182572847</v>
      </c>
      <c r="P185">
        <v>-4.8976770392343383E-2</v>
      </c>
      <c r="Q185">
        <v>0.2672447615792129</v>
      </c>
      <c r="R185">
        <v>0.5730907988957552</v>
      </c>
    </row>
    <row r="186" spans="1:18" x14ac:dyDescent="0.3">
      <c r="A186" t="s">
        <v>184</v>
      </c>
      <c r="B186" s="1">
        <v>12.337295753615029</v>
      </c>
      <c r="C186" s="1">
        <v>12.120370733975287</v>
      </c>
      <c r="D186" s="1">
        <v>12.2221820800664</v>
      </c>
      <c r="E186" s="1">
        <v>12.228704472617293</v>
      </c>
      <c r="F186" s="1">
        <v>12.191565118092475</v>
      </c>
      <c r="G186" s="1">
        <v>12.320101027541146</v>
      </c>
      <c r="H186" s="3">
        <v>12.281080962603818</v>
      </c>
      <c r="I186" s="3">
        <v>12.22091032164872</v>
      </c>
      <c r="J186" s="3">
        <v>12.392588439358413</v>
      </c>
      <c r="K186" s="3">
        <v>12.338499627475764</v>
      </c>
      <c r="L186" s="3">
        <v>12.390163581022357</v>
      </c>
      <c r="M186" s="3">
        <v>12.369684581436575</v>
      </c>
      <c r="N186">
        <v>10.321759202170151</v>
      </c>
      <c r="O186">
        <v>10.407045489809173</v>
      </c>
      <c r="P186">
        <v>-8.5286287639021907E-2</v>
      </c>
      <c r="Q186">
        <v>0.41858626909024077</v>
      </c>
      <c r="R186">
        <v>0.37821502195085699</v>
      </c>
    </row>
    <row r="187" spans="1:18" x14ac:dyDescent="0.3">
      <c r="A187" t="s">
        <v>185</v>
      </c>
      <c r="B187" s="1">
        <v>9.4328132936086782</v>
      </c>
      <c r="C187" s="1">
        <v>9.4594316186372964</v>
      </c>
      <c r="D187" s="1">
        <v>9.2070875515696891</v>
      </c>
      <c r="E187" s="1">
        <v>9.4327506689351655</v>
      </c>
      <c r="F187" s="1">
        <v>9.2296119546407205</v>
      </c>
      <c r="G187" s="1">
        <v>9.1958397001931065</v>
      </c>
      <c r="H187" s="3">
        <v>9.2634570084948908</v>
      </c>
      <c r="I187" s="3">
        <v>9.363039630256516</v>
      </c>
      <c r="J187" s="3">
        <v>9.2590370410899681</v>
      </c>
      <c r="K187" s="3">
        <v>9.5585737762406282</v>
      </c>
      <c r="L187" s="3">
        <v>9.3826024130041645</v>
      </c>
      <c r="M187" s="3">
        <v>9.2359902664108038</v>
      </c>
      <c r="N187">
        <v>10.343392546886003</v>
      </c>
      <c r="O187">
        <v>10.359688396956585</v>
      </c>
      <c r="P187">
        <v>-1.6295850070582318E-2</v>
      </c>
      <c r="Q187">
        <v>0.70041523842867082</v>
      </c>
      <c r="R187">
        <v>0.15464441385430686</v>
      </c>
    </row>
    <row r="188" spans="1:18" x14ac:dyDescent="0.3">
      <c r="A188" t="s">
        <v>186</v>
      </c>
      <c r="B188" s="1">
        <v>9.8115352516360765</v>
      </c>
      <c r="C188" s="1">
        <v>9.6591396512212704</v>
      </c>
      <c r="D188" s="1">
        <v>9.7764001313844933</v>
      </c>
      <c r="E188" s="1">
        <v>9.8848115744581921</v>
      </c>
      <c r="F188" s="1">
        <v>9.7235073672783763</v>
      </c>
      <c r="G188" s="1">
        <v>9.8294056244042931</v>
      </c>
      <c r="H188" s="3">
        <v>10.111487822244158</v>
      </c>
      <c r="I188" s="3">
        <v>9.8737978216673099</v>
      </c>
      <c r="J188" s="3">
        <v>9.7010811586548265</v>
      </c>
      <c r="K188" s="3">
        <v>10.011534773914692</v>
      </c>
      <c r="L188" s="3">
        <v>9.6900678338945028</v>
      </c>
      <c r="M188" s="3">
        <v>9.9411209867246608</v>
      </c>
      <c r="N188">
        <v>10.335063556530478</v>
      </c>
      <c r="O188">
        <v>10.320508793433428</v>
      </c>
      <c r="P188">
        <v>1.4554763097050838E-2</v>
      </c>
      <c r="Q188">
        <v>0.73070037085299089</v>
      </c>
      <c r="R188">
        <v>0.1362606722368731</v>
      </c>
    </row>
    <row r="189" spans="1:18" x14ac:dyDescent="0.3">
      <c r="A189" t="s">
        <v>187</v>
      </c>
      <c r="B189" s="1">
        <v>11.419986504159528</v>
      </c>
      <c r="C189" s="1">
        <v>11.448384784872157</v>
      </c>
      <c r="D189" s="1">
        <v>11.475084882948783</v>
      </c>
      <c r="E189" s="1">
        <v>11.635264656539514</v>
      </c>
      <c r="F189" s="1">
        <v>11.809394345923637</v>
      </c>
      <c r="G189" s="1">
        <v>11.691468735484646</v>
      </c>
      <c r="H189" s="3">
        <v>11.381613245707152</v>
      </c>
      <c r="I189" s="3">
        <v>11.471964740329078</v>
      </c>
      <c r="J189" s="3">
        <v>11.444725035835273</v>
      </c>
      <c r="K189" s="3">
        <v>11.83457770750406</v>
      </c>
      <c r="L189" s="3">
        <v>11.756155981653638</v>
      </c>
      <c r="M189" s="3">
        <v>12.040837649266596</v>
      </c>
      <c r="N189">
        <v>10.321154947452694</v>
      </c>
      <c r="O189">
        <v>10.363494348495294</v>
      </c>
      <c r="P189">
        <v>-4.2339401042600144E-2</v>
      </c>
      <c r="Q189">
        <v>0.16724555955849452</v>
      </c>
      <c r="R189">
        <v>0.77664540411226801</v>
      </c>
    </row>
    <row r="190" spans="1:18" x14ac:dyDescent="0.3">
      <c r="A190" t="s">
        <v>188</v>
      </c>
      <c r="B190" s="1">
        <v>7.276961856061595</v>
      </c>
      <c r="C190" s="1">
        <v>7.8516865857334199</v>
      </c>
      <c r="D190" s="1">
        <v>7.6164018100404922</v>
      </c>
      <c r="E190" s="1">
        <v>7.1994760464428529</v>
      </c>
      <c r="F190" s="1">
        <v>7.1590640088105451</v>
      </c>
      <c r="G190" s="1">
        <v>7.3001237245690138</v>
      </c>
      <c r="H190" s="3">
        <v>7.8977244702164446</v>
      </c>
      <c r="I190" s="3">
        <v>7.8590998934875902</v>
      </c>
      <c r="J190" s="3">
        <v>7.4305361837365602</v>
      </c>
      <c r="K190" s="3">
        <v>6.4419481905033606</v>
      </c>
      <c r="L190" s="3">
        <v>7.3889644159004604</v>
      </c>
      <c r="M190" s="3">
        <v>7.4934552009261761</v>
      </c>
      <c r="N190">
        <v>10.346947248807007</v>
      </c>
      <c r="O190">
        <v>10.355666907503556</v>
      </c>
      <c r="P190">
        <v>-8.7196586965490042E-3</v>
      </c>
      <c r="Q190">
        <v>0.81559025682553554</v>
      </c>
      <c r="R190">
        <v>8.8527971015747262E-2</v>
      </c>
    </row>
    <row r="191" spans="1:18" x14ac:dyDescent="0.3">
      <c r="A191" t="s">
        <v>189</v>
      </c>
      <c r="B191" s="1">
        <v>8.5336412117782778</v>
      </c>
      <c r="C191" s="1">
        <v>8.4867143730307024</v>
      </c>
      <c r="D191" s="1">
        <v>8.2977416784913718</v>
      </c>
      <c r="E191" s="1">
        <v>8.2108661249032622</v>
      </c>
      <c r="F191" s="1">
        <v>8.3521317288338306</v>
      </c>
      <c r="G191" s="1">
        <v>7.8991756304805136</v>
      </c>
      <c r="H191" s="3">
        <v>8.6930687244072846</v>
      </c>
      <c r="I191" s="3">
        <v>8.6737330754788005</v>
      </c>
      <c r="J191" s="3">
        <v>8.3395828123956885</v>
      </c>
      <c r="K191" s="3">
        <v>8.0867200864598203</v>
      </c>
      <c r="L191" s="3">
        <v>8.3602764759749686</v>
      </c>
      <c r="M191" s="3">
        <v>8.2102817026392305</v>
      </c>
      <c r="N191">
        <v>10.226587192897606</v>
      </c>
      <c r="O191">
        <v>10.377781837649243</v>
      </c>
      <c r="P191">
        <v>-0.15119464475163724</v>
      </c>
      <c r="Q191">
        <v>5.1651818923854696E-2</v>
      </c>
      <c r="R191">
        <v>1.2869143801524172</v>
      </c>
    </row>
    <row r="192" spans="1:18" x14ac:dyDescent="0.3">
      <c r="A192" t="s">
        <v>190</v>
      </c>
      <c r="B192" s="1">
        <v>11.872478660401791</v>
      </c>
      <c r="C192" s="1">
        <v>11.87513498111762</v>
      </c>
      <c r="D192" s="1">
        <v>11.948374532654469</v>
      </c>
      <c r="E192" s="1">
        <v>11.69522829149575</v>
      </c>
      <c r="F192" s="1">
        <v>11.595262144321401</v>
      </c>
      <c r="G192" s="1">
        <v>11.54229674814921</v>
      </c>
      <c r="H192" s="3">
        <v>11.92145418347568</v>
      </c>
      <c r="I192" s="3">
        <v>11.85926299368646</v>
      </c>
      <c r="J192" s="3">
        <v>11.899760972016718</v>
      </c>
      <c r="K192" s="3">
        <v>11.741635515697629</v>
      </c>
      <c r="L192" s="3">
        <v>11.734222713158839</v>
      </c>
      <c r="M192" s="3">
        <v>11.670589865917547</v>
      </c>
      <c r="N192">
        <v>10.261101855122904</v>
      </c>
      <c r="O192">
        <v>10.336244669481731</v>
      </c>
      <c r="P192">
        <v>-7.5142814358827081E-2</v>
      </c>
      <c r="Q192">
        <v>5.0712422606300558E-2</v>
      </c>
      <c r="R192">
        <v>1.2948856420765205</v>
      </c>
    </row>
    <row r="193" spans="1:18" x14ac:dyDescent="0.3">
      <c r="A193" t="s">
        <v>191</v>
      </c>
      <c r="B193" s="1">
        <v>11.608217853021458</v>
      </c>
      <c r="C193" s="1">
        <v>11.595206188858342</v>
      </c>
      <c r="D193" s="1">
        <v>11.587308728333547</v>
      </c>
      <c r="E193" s="1">
        <v>11.660196500474674</v>
      </c>
      <c r="F193" s="1">
        <v>11.651204206846435</v>
      </c>
      <c r="G193" s="1">
        <v>11.639874271462764</v>
      </c>
      <c r="H193" s="3">
        <v>11.611822486720071</v>
      </c>
      <c r="I193" s="3">
        <v>11.515142953018804</v>
      </c>
      <c r="J193" s="3">
        <v>11.579584649865206</v>
      </c>
      <c r="K193" s="3">
        <v>11.702545001585859</v>
      </c>
      <c r="L193" s="3">
        <v>11.686750000810454</v>
      </c>
      <c r="M193" s="3">
        <v>11.711434678381442</v>
      </c>
      <c r="N193">
        <v>10.312354307258461</v>
      </c>
      <c r="O193">
        <v>10.329640119378134</v>
      </c>
      <c r="P193">
        <v>-1.7285812119672173E-2</v>
      </c>
      <c r="Q193">
        <v>0.78967855839782219</v>
      </c>
      <c r="R193">
        <v>0.10254965392809003</v>
      </c>
    </row>
    <row r="194" spans="1:18" x14ac:dyDescent="0.3">
      <c r="A194" t="s">
        <v>192</v>
      </c>
      <c r="B194" s="1">
        <v>11.021764251849131</v>
      </c>
      <c r="C194" s="1">
        <v>11.114952584480742</v>
      </c>
      <c r="D194" s="1">
        <v>11.15312764722472</v>
      </c>
      <c r="E194" s="1">
        <v>10.930108978005022</v>
      </c>
      <c r="F194" s="1">
        <v>11.059019919347152</v>
      </c>
      <c r="G194" s="1">
        <v>10.927289081144558</v>
      </c>
      <c r="H194" s="3">
        <v>11.014187891359265</v>
      </c>
      <c r="I194" s="3">
        <v>11.057639803001146</v>
      </c>
      <c r="J194" s="3">
        <v>11.001471530833571</v>
      </c>
      <c r="K194" s="3">
        <v>11.03655827994435</v>
      </c>
      <c r="L194" s="3">
        <v>10.990699644125863</v>
      </c>
      <c r="M194" s="3">
        <v>11.026253690041665</v>
      </c>
      <c r="N194">
        <v>10.292274591400853</v>
      </c>
      <c r="O194">
        <v>10.376668881009085</v>
      </c>
      <c r="P194">
        <v>-8.4394289608232143E-2</v>
      </c>
      <c r="Q194">
        <v>0.50596915732613734</v>
      </c>
      <c r="R194">
        <v>0.29587595590983534</v>
      </c>
    </row>
    <row r="195" spans="1:18" x14ac:dyDescent="0.3">
      <c r="A195" t="s">
        <v>193</v>
      </c>
      <c r="B195" s="1">
        <v>11.845866357091156</v>
      </c>
      <c r="C195" s="1">
        <v>11.758856129126949</v>
      </c>
      <c r="D195" s="1">
        <v>11.670235770582902</v>
      </c>
      <c r="E195" s="1">
        <v>11.79178151901117</v>
      </c>
      <c r="F195" s="1">
        <v>11.650594047412646</v>
      </c>
      <c r="G195" s="1">
        <v>11.658082027203157</v>
      </c>
      <c r="H195" s="3">
        <v>11.716094931651423</v>
      </c>
      <c r="I195" s="3">
        <v>11.565473417408459</v>
      </c>
      <c r="J195" s="3">
        <v>11.661181304181227</v>
      </c>
      <c r="K195" s="3">
        <v>11.514694331583433</v>
      </c>
      <c r="L195" s="3">
        <v>11.481385732519499</v>
      </c>
      <c r="M195" s="3">
        <v>11.464397695475419</v>
      </c>
      <c r="N195">
        <v>10.28749912286896</v>
      </c>
      <c r="O195">
        <v>10.296592279766836</v>
      </c>
      <c r="P195">
        <v>-9.0931568978760424E-3</v>
      </c>
      <c r="Q195">
        <v>0.69230907480440407</v>
      </c>
      <c r="R195">
        <v>0.1596999756084877</v>
      </c>
    </row>
    <row r="196" spans="1:18" x14ac:dyDescent="0.3">
      <c r="A196" t="s">
        <v>194</v>
      </c>
      <c r="B196" s="1">
        <v>11.538392660746149</v>
      </c>
      <c r="C196" s="1">
        <v>11.429877449900328</v>
      </c>
      <c r="D196" s="1">
        <v>11.399005490616453</v>
      </c>
      <c r="E196" s="1">
        <v>11.300981671572844</v>
      </c>
      <c r="F196" s="1">
        <v>11.384513961398619</v>
      </c>
      <c r="G196" s="1">
        <v>11.384352063961799</v>
      </c>
      <c r="H196" s="3">
        <v>11.615703195069418</v>
      </c>
      <c r="I196" s="3">
        <v>11.541169232399826</v>
      </c>
      <c r="J196" s="3">
        <v>11.541687128021247</v>
      </c>
      <c r="K196" s="3">
        <v>11.546508660970806</v>
      </c>
      <c r="L196" s="3">
        <v>11.55030429105144</v>
      </c>
      <c r="M196" s="3">
        <v>11.625955358496368</v>
      </c>
      <c r="N196">
        <v>10.281798872580517</v>
      </c>
      <c r="O196">
        <v>10.274868197890127</v>
      </c>
      <c r="P196">
        <v>6.9306746903894378E-3</v>
      </c>
      <c r="Q196">
        <v>0.89419026118556655</v>
      </c>
      <c r="R196">
        <v>4.8570064434885804E-2</v>
      </c>
    </row>
    <row r="197" spans="1:18" x14ac:dyDescent="0.3">
      <c r="A197" t="s">
        <v>195</v>
      </c>
      <c r="B197" s="1">
        <v>9.7697552126811722</v>
      </c>
      <c r="C197" s="1">
        <v>9.757089937599158</v>
      </c>
      <c r="D197" s="1">
        <v>9.7587895196324617</v>
      </c>
      <c r="E197" s="1">
        <v>9.7660981890730838</v>
      </c>
      <c r="F197" s="1">
        <v>9.5846243294399525</v>
      </c>
      <c r="G197" s="1">
        <v>9.7154644234142449</v>
      </c>
      <c r="H197" s="3">
        <v>10.034798962577268</v>
      </c>
      <c r="I197" s="3">
        <v>9.6080514809932662</v>
      </c>
      <c r="J197" s="3">
        <v>9.8580898150028027</v>
      </c>
      <c r="K197" s="3">
        <v>9.8298971162549886</v>
      </c>
      <c r="L197" s="3">
        <v>9.8094305226841172</v>
      </c>
      <c r="M197" s="3">
        <v>9.4804872942029608</v>
      </c>
      <c r="N197">
        <v>10.250554215590073</v>
      </c>
      <c r="O197">
        <v>10.266431109652048</v>
      </c>
      <c r="P197">
        <v>-1.5876894061975122E-2</v>
      </c>
      <c r="Q197">
        <v>0.62671861017474839</v>
      </c>
      <c r="R197">
        <v>0.20292740889632879</v>
      </c>
    </row>
    <row r="198" spans="1:18" x14ac:dyDescent="0.3">
      <c r="A198" t="s">
        <v>196</v>
      </c>
      <c r="B198" s="1">
        <v>10.38125092188449</v>
      </c>
      <c r="C198" s="1">
        <v>10.177407079429045</v>
      </c>
      <c r="D198" s="1">
        <v>10.198346812063008</v>
      </c>
      <c r="E198" s="1">
        <v>10.27521661801129</v>
      </c>
      <c r="F198" s="1">
        <v>10.238595812107411</v>
      </c>
      <c r="G198" s="1">
        <v>10.036091170481352</v>
      </c>
      <c r="H198" s="3">
        <v>10.176048450975177</v>
      </c>
      <c r="I198" s="3">
        <v>10.103287808412022</v>
      </c>
      <c r="J198" s="3">
        <v>10.297672907227224</v>
      </c>
      <c r="K198" s="3">
        <v>10.09315343127831</v>
      </c>
      <c r="L198" s="3">
        <v>10.183920666987106</v>
      </c>
      <c r="M198" s="3">
        <v>10.382732089571926</v>
      </c>
      <c r="N198">
        <v>10.230777235754182</v>
      </c>
      <c r="O198">
        <v>10.245120705947004</v>
      </c>
      <c r="P198">
        <v>-1.4343470192821783E-2</v>
      </c>
      <c r="Q198">
        <v>0.79679521674557519</v>
      </c>
      <c r="R198">
        <v>9.8653281696854528E-2</v>
      </c>
    </row>
    <row r="199" spans="1:18" x14ac:dyDescent="0.3">
      <c r="A199" t="s">
        <v>197</v>
      </c>
      <c r="B199" s="1">
        <v>7.4292811933356591</v>
      </c>
      <c r="C199" s="1">
        <v>8.2274715463592827</v>
      </c>
      <c r="D199" s="1">
        <v>7.6384359139904721</v>
      </c>
      <c r="E199" s="1">
        <v>7.4619704939351745</v>
      </c>
      <c r="F199" s="1">
        <v>7.7252639959105878</v>
      </c>
      <c r="G199" s="1">
        <v>7.7137645391516196</v>
      </c>
      <c r="H199" s="3">
        <v>7.3075196015497719</v>
      </c>
      <c r="I199" s="3">
        <v>6.9214839374337309</v>
      </c>
      <c r="J199" s="3">
        <v>6.3244506046560742</v>
      </c>
      <c r="K199" s="3">
        <v>8.2342426331253691</v>
      </c>
      <c r="L199" s="3">
        <v>7.9375209513983238</v>
      </c>
      <c r="M199" s="3">
        <v>7.350055177204502</v>
      </c>
      <c r="N199">
        <v>10.173017267059231</v>
      </c>
      <c r="O199">
        <v>10.259848531353425</v>
      </c>
      <c r="P199">
        <v>-8.6831264294193744E-2</v>
      </c>
      <c r="Q199">
        <v>4.0649144644191282E-2</v>
      </c>
      <c r="R199">
        <v>1.3909485885746151</v>
      </c>
    </row>
    <row r="200" spans="1:18" x14ac:dyDescent="0.3">
      <c r="A200" t="s">
        <v>198</v>
      </c>
      <c r="B200" s="1">
        <v>12.737232552580972</v>
      </c>
      <c r="C200" s="1">
        <v>12.73117899794585</v>
      </c>
      <c r="D200" s="1">
        <v>12.79549788793525</v>
      </c>
      <c r="E200" s="1">
        <v>12.718158240439857</v>
      </c>
      <c r="F200" s="1">
        <v>12.672067275793211</v>
      </c>
      <c r="G200" s="1">
        <v>12.704664506810811</v>
      </c>
      <c r="H200" s="3">
        <v>12.826006183084797</v>
      </c>
      <c r="I200" s="3">
        <v>12.783759475906798</v>
      </c>
      <c r="J200" s="3">
        <v>12.734212126397356</v>
      </c>
      <c r="K200" s="3">
        <v>12.84365611424562</v>
      </c>
      <c r="L200" s="3">
        <v>12.803461158264659</v>
      </c>
      <c r="M200" s="3">
        <v>12.755377918416309</v>
      </c>
      <c r="N200">
        <v>10.198052279033371</v>
      </c>
      <c r="O200">
        <v>10.203394908244773</v>
      </c>
      <c r="P200">
        <v>-5.3426292114018281E-3</v>
      </c>
      <c r="Q200">
        <v>0.92667011226873164</v>
      </c>
      <c r="R200">
        <v>3.3074843978008861E-2</v>
      </c>
    </row>
    <row r="201" spans="1:18" x14ac:dyDescent="0.3">
      <c r="A201" t="s">
        <v>199</v>
      </c>
      <c r="B201" s="1">
        <v>11.860031646361179</v>
      </c>
      <c r="C201" s="1">
        <v>11.749303800181828</v>
      </c>
      <c r="D201" s="1">
        <v>11.82041832779597</v>
      </c>
      <c r="E201" s="1">
        <v>11.842362130089851</v>
      </c>
      <c r="F201" s="1">
        <v>11.802552714762307</v>
      </c>
      <c r="G201" s="1">
        <v>11.8445253181851</v>
      </c>
      <c r="H201" s="3">
        <v>11.921859528385641</v>
      </c>
      <c r="I201" s="3">
        <v>11.833222175439952</v>
      </c>
      <c r="J201" s="3">
        <v>11.877115387392717</v>
      </c>
      <c r="K201" s="3">
        <v>11.845697815432256</v>
      </c>
      <c r="L201" s="3">
        <v>11.826238624134845</v>
      </c>
      <c r="M201" s="3">
        <v>11.848020387728457</v>
      </c>
      <c r="N201">
        <v>10.156017141525787</v>
      </c>
      <c r="O201">
        <v>10.222871343006787</v>
      </c>
      <c r="P201">
        <v>-6.6854201481000075E-2</v>
      </c>
      <c r="Q201">
        <v>0.12143226619001805</v>
      </c>
      <c r="R201">
        <v>0.91566590002858073</v>
      </c>
    </row>
    <row r="202" spans="1:18" x14ac:dyDescent="0.3">
      <c r="A202" t="s">
        <v>200</v>
      </c>
      <c r="B202" s="1">
        <v>9.6557990233840876</v>
      </c>
      <c r="C202" s="1">
        <v>9.8189815394324444</v>
      </c>
      <c r="D202" s="1">
        <v>9.8635823154473528</v>
      </c>
      <c r="E202" s="1">
        <v>9.8187099853336086</v>
      </c>
      <c r="F202" s="1">
        <v>9.6048126499484123</v>
      </c>
      <c r="G202" s="1">
        <v>9.7562727592170102</v>
      </c>
      <c r="H202" s="3">
        <v>9.7302663283157962</v>
      </c>
      <c r="I202" s="3">
        <v>9.784258583503755</v>
      </c>
      <c r="J202" s="3">
        <v>9.7704491655979986</v>
      </c>
      <c r="K202" s="3">
        <v>9.7688624967406934</v>
      </c>
      <c r="L202" s="3">
        <v>9.9514450055110935</v>
      </c>
      <c r="M202" s="3">
        <v>9.8217420988549335</v>
      </c>
      <c r="N202">
        <v>10.24539230984381</v>
      </c>
      <c r="O202">
        <v>10.152334335657356</v>
      </c>
      <c r="P202">
        <v>9.3057974186454118E-2</v>
      </c>
      <c r="Q202">
        <v>0.12408696678485383</v>
      </c>
      <c r="R202">
        <v>0.90627383131888073</v>
      </c>
    </row>
    <row r="203" spans="1:18" x14ac:dyDescent="0.3">
      <c r="A203" t="s">
        <v>201</v>
      </c>
      <c r="B203" s="1">
        <v>7.752146450958854</v>
      </c>
      <c r="C203" s="1">
        <v>7.8162796978738198</v>
      </c>
      <c r="D203" s="1">
        <v>7.8743666501409004</v>
      </c>
      <c r="E203" s="1">
        <v>7.7654021396216839</v>
      </c>
      <c r="F203" s="1">
        <v>7.8402743870807541</v>
      </c>
      <c r="G203" s="1">
        <v>6.8032270364349277</v>
      </c>
      <c r="H203" s="3">
        <v>7.1828908927454798</v>
      </c>
      <c r="I203" s="3">
        <v>6.2690331464552367</v>
      </c>
      <c r="J203" s="3">
        <v>7.5754636120844081</v>
      </c>
      <c r="K203" s="3">
        <v>8.0401801104010726</v>
      </c>
      <c r="L203" s="3">
        <v>7.4689090921105921</v>
      </c>
      <c r="M203" s="3">
        <v>7.3177743728040996</v>
      </c>
      <c r="N203">
        <v>10.14693423189272</v>
      </c>
      <c r="O203">
        <v>10.079446487690028</v>
      </c>
      <c r="P203">
        <v>6.7487744202692213E-2</v>
      </c>
      <c r="Q203">
        <v>0.17087453579696613</v>
      </c>
      <c r="R203">
        <v>0.76732265224030227</v>
      </c>
    </row>
    <row r="204" spans="1:18" x14ac:dyDescent="0.3">
      <c r="A204" t="s">
        <v>202</v>
      </c>
      <c r="B204" s="1">
        <v>11.302970145906704</v>
      </c>
      <c r="C204" s="1">
        <v>11.246687164353954</v>
      </c>
      <c r="D204" s="1">
        <v>11.340289646184015</v>
      </c>
      <c r="E204" s="1">
        <v>11.233302105110514</v>
      </c>
      <c r="F204" s="1">
        <v>11.34971800787582</v>
      </c>
      <c r="G204" s="1">
        <v>11.2423345478842</v>
      </c>
      <c r="H204" s="3">
        <v>11.467055264836853</v>
      </c>
      <c r="I204" s="3">
        <v>11.384039010725065</v>
      </c>
      <c r="J204" s="3">
        <v>11.440988522335259</v>
      </c>
      <c r="K204" s="3">
        <v>11.309032904240595</v>
      </c>
      <c r="L204" s="3">
        <v>11.264706483721083</v>
      </c>
      <c r="M204" s="3">
        <v>11.358019265368714</v>
      </c>
      <c r="N204">
        <v>10.129879995328896</v>
      </c>
      <c r="O204">
        <v>10.14244326416916</v>
      </c>
      <c r="P204">
        <v>-1.256326884026393E-2</v>
      </c>
      <c r="Q204">
        <v>0.79783579780056402</v>
      </c>
      <c r="R204">
        <v>9.8086481389851252E-2</v>
      </c>
    </row>
    <row r="205" spans="1:18" x14ac:dyDescent="0.3">
      <c r="A205" t="s">
        <v>203</v>
      </c>
      <c r="B205" s="1">
        <v>7.55933884760654</v>
      </c>
      <c r="C205" s="1">
        <v>7.9279556959027699</v>
      </c>
      <c r="D205" s="1">
        <v>7.9232086179031915</v>
      </c>
      <c r="E205" s="1">
        <v>7.9512847149669721</v>
      </c>
      <c r="F205" s="1">
        <v>7.9952018314971793</v>
      </c>
      <c r="G205" s="1">
        <v>7.819029455438522</v>
      </c>
      <c r="H205" s="3">
        <v>7.729348831939193</v>
      </c>
      <c r="I205" s="3">
        <v>7.3276873641760467</v>
      </c>
      <c r="J205" s="3">
        <v>7.9055675186514103</v>
      </c>
      <c r="K205" s="3">
        <v>8.2296840479391342</v>
      </c>
      <c r="L205" s="3">
        <v>7.496414412347761</v>
      </c>
      <c r="M205" s="3">
        <v>8.1366835776972355</v>
      </c>
      <c r="N205">
        <v>10.145306125968093</v>
      </c>
      <c r="O205">
        <v>10.092969670652458</v>
      </c>
      <c r="P205">
        <v>5.2336455315634467E-2</v>
      </c>
      <c r="Q205">
        <v>0.72759447228169116</v>
      </c>
      <c r="R205">
        <v>0.13811060904049222</v>
      </c>
    </row>
    <row r="206" spans="1:18" x14ac:dyDescent="0.3">
      <c r="A206" t="s">
        <v>204</v>
      </c>
      <c r="B206" s="1">
        <v>9.2984521229950179</v>
      </c>
      <c r="C206" s="1">
        <v>9.5820666922818223</v>
      </c>
      <c r="D206" s="1">
        <v>9.4338983562457219</v>
      </c>
      <c r="E206" s="1">
        <v>9.3094536161514334</v>
      </c>
      <c r="F206" s="1">
        <v>9.1897504459297945</v>
      </c>
      <c r="G206" s="1">
        <v>9.4673202431933579</v>
      </c>
      <c r="H206" s="3">
        <v>9.4085420422968582</v>
      </c>
      <c r="I206" s="3">
        <v>9.3339603508193054</v>
      </c>
      <c r="J206" s="3">
        <v>9.5688491673973584</v>
      </c>
      <c r="K206" s="3">
        <v>9.3976104642102918</v>
      </c>
      <c r="L206" s="3">
        <v>9.2173276682747964</v>
      </c>
      <c r="M206" s="3">
        <v>9.346646694323363</v>
      </c>
      <c r="N206">
        <v>10.066982849460818</v>
      </c>
      <c r="O206">
        <v>10.034694421663211</v>
      </c>
      <c r="P206">
        <v>3.2288427797606545E-2</v>
      </c>
      <c r="Q206">
        <v>0.54464207660931563</v>
      </c>
      <c r="R206">
        <v>0.26388881005195763</v>
      </c>
    </row>
    <row r="207" spans="1:18" x14ac:dyDescent="0.3">
      <c r="A207" t="s">
        <v>205</v>
      </c>
      <c r="B207" s="1">
        <v>9.2158969643544637</v>
      </c>
      <c r="C207" s="1">
        <v>8.9133382378694979</v>
      </c>
      <c r="D207" s="1">
        <v>9.3160552088904911</v>
      </c>
      <c r="E207" s="1">
        <v>9.0950541111920948</v>
      </c>
      <c r="F207" s="1">
        <v>9.3402952104304777</v>
      </c>
      <c r="G207" s="1">
        <v>9.2036661194827367</v>
      </c>
      <c r="H207" s="3">
        <v>9.3200784566885595</v>
      </c>
      <c r="I207" s="3">
        <v>9.2488052022744398</v>
      </c>
      <c r="J207" s="3">
        <v>9.312020710066669</v>
      </c>
      <c r="K207" s="3">
        <v>9.3802878879989606</v>
      </c>
      <c r="L207" s="3">
        <v>9.3274628236951518</v>
      </c>
      <c r="M207" s="3">
        <v>9.2060619736564675</v>
      </c>
      <c r="N207">
        <v>10.121246291059895</v>
      </c>
      <c r="O207">
        <v>10.116055224371168</v>
      </c>
      <c r="P207">
        <v>5.1910666887273749E-3</v>
      </c>
      <c r="Q207">
        <v>0.92274523884289894</v>
      </c>
      <c r="R207">
        <v>3.4918186987998527E-2</v>
      </c>
    </row>
    <row r="208" spans="1:18" x14ac:dyDescent="0.3">
      <c r="A208" t="s">
        <v>206</v>
      </c>
      <c r="B208" s="1">
        <v>10.566976839410389</v>
      </c>
      <c r="C208" s="1">
        <v>10.424197788365943</v>
      </c>
      <c r="D208" s="1">
        <v>10.364036136808471</v>
      </c>
      <c r="E208" s="1">
        <v>10.386832497085649</v>
      </c>
      <c r="F208" s="1">
        <v>10.468827655230951</v>
      </c>
      <c r="G208" s="1">
        <v>10.448085323794608</v>
      </c>
      <c r="H208" s="3">
        <v>10.574290766120185</v>
      </c>
      <c r="I208" s="3">
        <v>10.424743671280185</v>
      </c>
      <c r="J208" s="3">
        <v>10.473665166909646</v>
      </c>
      <c r="K208" s="3">
        <v>10.505245874825794</v>
      </c>
      <c r="L208" s="3">
        <v>10.395427027177545</v>
      </c>
      <c r="M208" s="3">
        <v>10.479568087392069</v>
      </c>
      <c r="N208">
        <v>10.150681707868596</v>
      </c>
      <c r="O208">
        <v>9.9862128734430886</v>
      </c>
      <c r="P208">
        <v>0.16446883442550764</v>
      </c>
      <c r="Q208">
        <v>1.0056909664921279E-2</v>
      </c>
      <c r="R208">
        <v>1.9975354508562959</v>
      </c>
    </row>
    <row r="209" spans="1:18" x14ac:dyDescent="0.3">
      <c r="A209" t="s">
        <v>207</v>
      </c>
      <c r="B209" s="1">
        <v>11.400084240984166</v>
      </c>
      <c r="C209" s="1">
        <v>11.315557173597066</v>
      </c>
      <c r="D209" s="1">
        <v>11.372816099042852</v>
      </c>
      <c r="E209" s="1">
        <v>11.10916464132203</v>
      </c>
      <c r="F209" s="1">
        <v>11.223410482373753</v>
      </c>
      <c r="G209" s="1">
        <v>11.182257775120174</v>
      </c>
      <c r="H209" s="3">
        <v>11.431079674057884</v>
      </c>
      <c r="I209" s="3">
        <v>11.396497752357233</v>
      </c>
      <c r="J209" s="3">
        <v>11.411081928995685</v>
      </c>
      <c r="K209" s="3">
        <v>11.138335804743598</v>
      </c>
      <c r="L209" s="3">
        <v>11.136856573854066</v>
      </c>
      <c r="M209" s="3">
        <v>11.209276673406505</v>
      </c>
      <c r="N209">
        <v>10.002508276399851</v>
      </c>
      <c r="O209">
        <v>10.008767794411451</v>
      </c>
      <c r="P209">
        <v>-6.2595180115998517E-3</v>
      </c>
      <c r="Q209">
        <v>0.95318782642590461</v>
      </c>
      <c r="R209">
        <v>2.082151285287406E-2</v>
      </c>
    </row>
    <row r="210" spans="1:18" x14ac:dyDescent="0.3">
      <c r="A210" t="s">
        <v>208</v>
      </c>
      <c r="B210" s="1">
        <v>8.2595078945670206</v>
      </c>
      <c r="C210" s="1">
        <v>8.0932855038779241</v>
      </c>
      <c r="D210" s="1">
        <v>7.9468478053874776</v>
      </c>
      <c r="E210" s="1">
        <v>7.4604149391621695</v>
      </c>
      <c r="F210" s="1">
        <v>8.0095487269722572</v>
      </c>
      <c r="G210" s="1">
        <v>7.5128589544499764</v>
      </c>
      <c r="H210" s="3">
        <v>8.2873430023366819</v>
      </c>
      <c r="I210" s="3">
        <v>7.8451763874925717</v>
      </c>
      <c r="J210" s="3">
        <v>8.0145784649228915</v>
      </c>
      <c r="K210" s="3">
        <v>8.2955393704068339</v>
      </c>
      <c r="L210" s="3">
        <v>7.7178820181608074</v>
      </c>
      <c r="M210" s="3">
        <v>8.277380399230557</v>
      </c>
      <c r="N210">
        <v>10.105879708783235</v>
      </c>
      <c r="O210">
        <v>10.090351325625265</v>
      </c>
      <c r="P210">
        <v>1.5528383157969117E-2</v>
      </c>
      <c r="Q210">
        <v>0.8441352744656232</v>
      </c>
      <c r="R210">
        <v>7.3587951186680323E-2</v>
      </c>
    </row>
    <row r="211" spans="1:18" x14ac:dyDescent="0.3">
      <c r="A211" t="s">
        <v>209</v>
      </c>
      <c r="B211" s="1">
        <v>7.5036667545760203</v>
      </c>
      <c r="C211" s="1">
        <v>7.9804252315438404</v>
      </c>
      <c r="D211" s="1">
        <v>8.1555772224823464</v>
      </c>
      <c r="E211" s="1">
        <v>7.7841113238096415</v>
      </c>
      <c r="F211" s="1">
        <v>7.5990945872243696</v>
      </c>
      <c r="G211" s="1">
        <v>7.7204836898773435</v>
      </c>
      <c r="H211" s="3">
        <v>8.0122334358947427</v>
      </c>
      <c r="I211" s="3">
        <v>7.676239195086378</v>
      </c>
      <c r="J211" s="3">
        <v>7.9726926540042644</v>
      </c>
      <c r="K211" s="3">
        <v>7.2531383696912943</v>
      </c>
      <c r="L211" s="3">
        <v>7.1911085787868805</v>
      </c>
      <c r="M211" s="3">
        <v>7.9411063109464317</v>
      </c>
      <c r="N211">
        <v>10.116013253182068</v>
      </c>
      <c r="O211">
        <v>10.068531732917906</v>
      </c>
      <c r="P211">
        <v>4.7481520264161858E-2</v>
      </c>
      <c r="Q211">
        <v>0.34676374803372034</v>
      </c>
      <c r="R211">
        <v>0.45996631157602991</v>
      </c>
    </row>
    <row r="212" spans="1:18" x14ac:dyDescent="0.3">
      <c r="A212" t="s">
        <v>210</v>
      </c>
      <c r="B212" s="1">
        <v>10.820250776199527</v>
      </c>
      <c r="C212" s="1">
        <v>10.703116276838102</v>
      </c>
      <c r="D212" s="1">
        <v>10.669762032175187</v>
      </c>
      <c r="E212" s="1">
        <v>10.702804700198248</v>
      </c>
      <c r="F212" s="1">
        <v>10.743723645031611</v>
      </c>
      <c r="G212" s="1">
        <v>10.824171167223817</v>
      </c>
      <c r="H212" s="3">
        <v>10.822323854834726</v>
      </c>
      <c r="I212" s="3">
        <v>10.645694454307089</v>
      </c>
      <c r="J212" s="3">
        <v>10.703445090305493</v>
      </c>
      <c r="K212" s="3">
        <v>10.786326811482803</v>
      </c>
      <c r="L212" s="3">
        <v>10.807475678307348</v>
      </c>
      <c r="M212" s="3">
        <v>10.847628984932514</v>
      </c>
      <c r="N212">
        <v>9.9872652959984283</v>
      </c>
      <c r="O212">
        <v>10.028478386975959</v>
      </c>
      <c r="P212">
        <v>-4.1213090977530342E-2</v>
      </c>
      <c r="Q212">
        <v>0.3231272614689511</v>
      </c>
      <c r="R212">
        <v>0.49062640005699321</v>
      </c>
    </row>
    <row r="213" spans="1:18" x14ac:dyDescent="0.3">
      <c r="A213" t="s">
        <v>211</v>
      </c>
      <c r="B213" s="1">
        <v>12.999575511891871</v>
      </c>
      <c r="C213" s="1">
        <v>13.009737658945376</v>
      </c>
      <c r="D213" s="1">
        <v>13.012942231977872</v>
      </c>
      <c r="E213" s="1">
        <v>13.014390165869353</v>
      </c>
      <c r="F213" s="1">
        <v>12.987391930099585</v>
      </c>
      <c r="G213" s="1">
        <v>13.090203412468156</v>
      </c>
      <c r="H213" s="3">
        <v>13.00921803647195</v>
      </c>
      <c r="I213" s="3">
        <v>12.99819021322412</v>
      </c>
      <c r="J213" s="3">
        <v>13.053496605718042</v>
      </c>
      <c r="K213" s="3">
        <v>13.056998343796716</v>
      </c>
      <c r="L213" s="3">
        <v>13.055416326031777</v>
      </c>
      <c r="M213" s="3">
        <v>13.063374856449911</v>
      </c>
      <c r="N213">
        <v>10.013923894769961</v>
      </c>
      <c r="O213">
        <v>10.059405210872695</v>
      </c>
      <c r="P213">
        <v>-4.5481316102733871E-2</v>
      </c>
      <c r="Q213">
        <v>0.36299897518865959</v>
      </c>
      <c r="R213">
        <v>0.44009460105352494</v>
      </c>
    </row>
    <row r="214" spans="1:18" x14ac:dyDescent="0.3">
      <c r="A214" t="s">
        <v>212</v>
      </c>
      <c r="B214" s="1">
        <v>9.8686373841703148</v>
      </c>
      <c r="C214" s="1">
        <v>9.8447371440606837</v>
      </c>
      <c r="D214" s="1">
        <v>9.9868801899254187</v>
      </c>
      <c r="E214" s="1">
        <v>9.6830296853237794</v>
      </c>
      <c r="F214" s="1">
        <v>9.6492202444411621</v>
      </c>
      <c r="G214" s="1">
        <v>9.8680199771163881</v>
      </c>
      <c r="H214" s="3">
        <v>9.8088676703511197</v>
      </c>
      <c r="I214" s="3">
        <v>9.5721886089777897</v>
      </c>
      <c r="J214" s="3">
        <v>9.6835385631842996</v>
      </c>
      <c r="K214" s="3">
        <v>9.7008211495754519</v>
      </c>
      <c r="L214" s="3">
        <v>9.6460726299479944</v>
      </c>
      <c r="M214" s="3">
        <v>9.7223806351638018</v>
      </c>
      <c r="N214">
        <v>9.9483142793229131</v>
      </c>
      <c r="O214">
        <v>9.9454281180730746</v>
      </c>
      <c r="P214">
        <v>2.8861612498385369E-3</v>
      </c>
      <c r="Q214">
        <v>0.96611302664489362</v>
      </c>
      <c r="R214">
        <v>1.4972062014412778E-2</v>
      </c>
    </row>
    <row r="215" spans="1:18" x14ac:dyDescent="0.3">
      <c r="A215" t="s">
        <v>213</v>
      </c>
      <c r="B215" s="1">
        <v>10.599884954771188</v>
      </c>
      <c r="C215" s="1">
        <v>10.501319711817947</v>
      </c>
      <c r="D215" s="1">
        <v>10.466963530219285</v>
      </c>
      <c r="E215" s="1">
        <v>10.485859490290819</v>
      </c>
      <c r="F215" s="1">
        <v>10.334239759858615</v>
      </c>
      <c r="G215" s="1">
        <v>10.521728019358259</v>
      </c>
      <c r="H215" s="3">
        <v>10.449241519749098</v>
      </c>
      <c r="I215" s="3">
        <v>10.345327620760997</v>
      </c>
      <c r="J215" s="3">
        <v>10.462635186641231</v>
      </c>
      <c r="K215" s="3">
        <v>10.660031558121155</v>
      </c>
      <c r="L215" s="3">
        <v>10.733583133362204</v>
      </c>
      <c r="M215" s="3">
        <v>10.570662153090929</v>
      </c>
      <c r="N215">
        <v>9.9108147388855912</v>
      </c>
      <c r="O215">
        <v>9.9361809232722589</v>
      </c>
      <c r="P215">
        <v>-2.5366184386667712E-2</v>
      </c>
      <c r="Q215">
        <v>0.55427513102688197</v>
      </c>
      <c r="R215">
        <v>0.25627460670446683</v>
      </c>
    </row>
    <row r="216" spans="1:18" x14ac:dyDescent="0.3">
      <c r="A216" t="s">
        <v>214</v>
      </c>
      <c r="B216" s="1">
        <v>13.07032726866449</v>
      </c>
      <c r="C216" s="1">
        <v>13.12001102066394</v>
      </c>
      <c r="D216" s="1">
        <v>13.062019145979859</v>
      </c>
      <c r="E216" s="1">
        <v>13.105815227858978</v>
      </c>
      <c r="F216" s="1">
        <v>13.112836942537019</v>
      </c>
      <c r="G216" s="1">
        <v>13.154988944402421</v>
      </c>
      <c r="H216" s="3">
        <v>13.070186367535957</v>
      </c>
      <c r="I216" s="3">
        <v>13.01910245052383</v>
      </c>
      <c r="J216" s="3">
        <v>13.101923160619981</v>
      </c>
      <c r="K216" s="3">
        <v>13.228333202049019</v>
      </c>
      <c r="L216" s="3">
        <v>13.249049733263506</v>
      </c>
      <c r="M216" s="3">
        <v>13.188202468179961</v>
      </c>
      <c r="N216">
        <v>9.9555438854795373</v>
      </c>
      <c r="O216">
        <v>9.9363834673599474</v>
      </c>
      <c r="P216">
        <v>1.9160418119589906E-2</v>
      </c>
      <c r="Q216">
        <v>0.68383114465525441</v>
      </c>
      <c r="R216">
        <v>0.16505112342258058</v>
      </c>
    </row>
    <row r="217" spans="1:18" x14ac:dyDescent="0.3">
      <c r="A217" t="s">
        <v>215</v>
      </c>
      <c r="B217" s="1">
        <v>7.7163736399747593</v>
      </c>
      <c r="C217" s="1">
        <v>8.18308946064076</v>
      </c>
      <c r="D217" s="1">
        <v>8.051752738524252</v>
      </c>
      <c r="E217" s="1">
        <v>7.3171412349433238</v>
      </c>
      <c r="F217" s="1">
        <v>6.6461626571578938</v>
      </c>
      <c r="G217" s="1">
        <v>6.4543404247524849</v>
      </c>
      <c r="H217" s="3">
        <v>7.8290249995561894</v>
      </c>
      <c r="I217" s="3">
        <v>6.6715764481306525</v>
      </c>
      <c r="J217" s="3">
        <v>7.5597976957548729</v>
      </c>
      <c r="K217" s="3">
        <v>7.3586072491178109</v>
      </c>
      <c r="L217" s="3">
        <v>6.5425676077642194</v>
      </c>
      <c r="M217" s="3">
        <v>7.4409521980296365</v>
      </c>
      <c r="N217">
        <v>9.9900673790309451</v>
      </c>
      <c r="O217">
        <v>9.9397890977821692</v>
      </c>
      <c r="P217">
        <v>5.0278281248775869E-2</v>
      </c>
      <c r="Q217">
        <v>0.41303323482563525</v>
      </c>
      <c r="R217">
        <v>0.38401500132021138</v>
      </c>
    </row>
    <row r="218" spans="1:18" x14ac:dyDescent="0.3">
      <c r="A218" t="s">
        <v>216</v>
      </c>
      <c r="B218" s="1">
        <v>9.4374191843083075</v>
      </c>
      <c r="C218" s="1">
        <v>9.5209132784623964</v>
      </c>
      <c r="D218" s="1">
        <v>9.5322585084252527</v>
      </c>
      <c r="E218" s="1">
        <v>9.6494358294745712</v>
      </c>
      <c r="F218" s="1">
        <v>9.562051578921384</v>
      </c>
      <c r="G218" s="1">
        <v>9.4551833546517923</v>
      </c>
      <c r="H218" s="3">
        <v>9.5219340857075849</v>
      </c>
      <c r="I218" s="3">
        <v>9.5249921808315516</v>
      </c>
      <c r="J218" s="3">
        <v>9.4120405145516504</v>
      </c>
      <c r="K218" s="3">
        <v>8.8677729402937153</v>
      </c>
      <c r="L218" s="3">
        <v>8.7448338374995451</v>
      </c>
      <c r="M218" s="3">
        <v>9.0759069474201741</v>
      </c>
      <c r="N218">
        <v>9.9014228964705833</v>
      </c>
      <c r="O218">
        <v>9.9009530973384496</v>
      </c>
      <c r="P218">
        <v>4.6979913213363034E-4</v>
      </c>
      <c r="Q218">
        <v>0.99006984959093947</v>
      </c>
      <c r="R218">
        <v>4.3341647743661213E-3</v>
      </c>
    </row>
    <row r="219" spans="1:18" x14ac:dyDescent="0.3">
      <c r="A219" t="s">
        <v>217</v>
      </c>
      <c r="B219" s="1">
        <v>9.2988186671915791</v>
      </c>
      <c r="C219" s="1">
        <v>8.9024354139590187</v>
      </c>
      <c r="D219" s="1">
        <v>9.2984521229950179</v>
      </c>
      <c r="E219" s="1">
        <v>9.1979046970258214</v>
      </c>
      <c r="F219" s="1">
        <v>9.1814007617392992</v>
      </c>
      <c r="G219" s="1">
        <v>8.9983083503542858</v>
      </c>
      <c r="H219" s="3">
        <v>9.3234601446109426</v>
      </c>
      <c r="I219" s="3">
        <v>8.9380210852919113</v>
      </c>
      <c r="J219" s="3">
        <v>9.1371704768674853</v>
      </c>
      <c r="K219" s="3">
        <v>9.1881437297350139</v>
      </c>
      <c r="L219" s="3">
        <v>9.2235914851936425</v>
      </c>
      <c r="M219" s="3">
        <v>8.9395498312244186</v>
      </c>
      <c r="N219">
        <v>9.9244505192306214</v>
      </c>
      <c r="O219">
        <v>9.9048033160709057</v>
      </c>
      <c r="P219">
        <v>1.9647203159715687E-2</v>
      </c>
      <c r="Q219">
        <v>0.74453122969493435</v>
      </c>
      <c r="R219">
        <v>0.12811708085374338</v>
      </c>
    </row>
    <row r="220" spans="1:18" x14ac:dyDescent="0.3">
      <c r="A220" t="s">
        <v>218</v>
      </c>
      <c r="B220" s="1">
        <v>7.9722331238073911</v>
      </c>
      <c r="C220" s="1">
        <v>7.9068905956085187</v>
      </c>
      <c r="D220" s="1">
        <v>7.2315092108670473</v>
      </c>
      <c r="E220" s="1">
        <v>7.2786353006838187</v>
      </c>
      <c r="F220" s="1">
        <v>7.2481173292508316</v>
      </c>
      <c r="G220" s="1">
        <v>7.4908107734715665</v>
      </c>
      <c r="H220" s="3">
        <v>7.4208865749755315</v>
      </c>
      <c r="I220" s="3">
        <v>7.0442848201394241</v>
      </c>
      <c r="J220" s="3">
        <v>7.0848083878043608</v>
      </c>
      <c r="K220" s="3">
        <v>7.3297514985171786</v>
      </c>
      <c r="L220" s="3">
        <v>7.5276333872909316</v>
      </c>
      <c r="M220" s="3">
        <v>6.7650042462500348</v>
      </c>
      <c r="N220">
        <v>9.866072048903602</v>
      </c>
      <c r="O220">
        <v>9.9560961689885712</v>
      </c>
      <c r="P220">
        <v>-9.0024120084969184E-2</v>
      </c>
      <c r="Q220">
        <v>0.58052054238511197</v>
      </c>
      <c r="R220">
        <v>0.2361824076452185</v>
      </c>
    </row>
    <row r="221" spans="1:18" x14ac:dyDescent="0.3">
      <c r="A221" t="s">
        <v>219</v>
      </c>
      <c r="B221" s="1">
        <v>8.0847552488868466</v>
      </c>
      <c r="C221" s="1">
        <v>8.0456504655726935</v>
      </c>
      <c r="D221" s="1">
        <v>7.9193996770076032</v>
      </c>
      <c r="E221" s="1">
        <v>7.8517490414160571</v>
      </c>
      <c r="F221" s="1">
        <v>8.0207022037910445</v>
      </c>
      <c r="G221" s="1">
        <v>7.3473113163652846</v>
      </c>
      <c r="H221" s="3">
        <v>7.8856353701452013</v>
      </c>
      <c r="I221" s="3">
        <v>7.3114304557497434</v>
      </c>
      <c r="J221" s="3">
        <v>8.0391383939069581</v>
      </c>
      <c r="K221" s="3">
        <v>7.883376436672842</v>
      </c>
      <c r="L221" s="3">
        <v>7.89366557200327</v>
      </c>
      <c r="M221" s="3">
        <v>8.1740767886598356</v>
      </c>
      <c r="N221">
        <v>9.9570182321439535</v>
      </c>
      <c r="O221">
        <v>9.9851195403740078</v>
      </c>
      <c r="P221">
        <v>-2.81013082300543E-2</v>
      </c>
      <c r="Q221">
        <v>0.66209440221114901</v>
      </c>
      <c r="R221">
        <v>0.17908008391914446</v>
      </c>
    </row>
    <row r="222" spans="1:18" x14ac:dyDescent="0.3">
      <c r="A222" t="s">
        <v>220</v>
      </c>
      <c r="B222" s="1">
        <v>10.884033113037482</v>
      </c>
      <c r="C222" s="1">
        <v>10.893627655336621</v>
      </c>
      <c r="D222" s="1">
        <v>10.836728925065147</v>
      </c>
      <c r="E222" s="1">
        <v>10.752899087259189</v>
      </c>
      <c r="F222" s="1">
        <v>10.81036276621988</v>
      </c>
      <c r="G222" s="1">
        <v>10.7981963585746</v>
      </c>
      <c r="H222" s="3">
        <v>10.901432607729509</v>
      </c>
      <c r="I222" s="3">
        <v>10.906484780557852</v>
      </c>
      <c r="J222" s="3">
        <v>10.924923818373083</v>
      </c>
      <c r="K222" s="3">
        <v>10.985500430304885</v>
      </c>
      <c r="L222" s="3">
        <v>10.870680659861916</v>
      </c>
      <c r="M222" s="3">
        <v>10.933129989667121</v>
      </c>
      <c r="N222">
        <v>9.8947179929154583</v>
      </c>
      <c r="O222">
        <v>9.8836069276469782</v>
      </c>
      <c r="P222">
        <v>1.1111065268480047E-2</v>
      </c>
      <c r="Q222">
        <v>0.8193390009358682</v>
      </c>
      <c r="R222">
        <v>8.6536372019520039E-2</v>
      </c>
    </row>
    <row r="223" spans="1:18" x14ac:dyDescent="0.3">
      <c r="A223" t="s">
        <v>221</v>
      </c>
      <c r="B223" s="1">
        <v>8.8809303610768833</v>
      </c>
      <c r="C223" s="1">
        <v>9.1390908443220358</v>
      </c>
      <c r="D223" s="1">
        <v>8.9893377276488771</v>
      </c>
      <c r="E223" s="1">
        <v>9.02136867825973</v>
      </c>
      <c r="F223" s="1">
        <v>8.6312862088286959</v>
      </c>
      <c r="G223" s="1">
        <v>9.0350739973776228</v>
      </c>
      <c r="H223" s="3">
        <v>9.2097214090623378</v>
      </c>
      <c r="I223" s="3">
        <v>8.9865531497566593</v>
      </c>
      <c r="J223" s="3">
        <v>9.0886292552971764</v>
      </c>
      <c r="K223" s="3">
        <v>8.8705188454358979</v>
      </c>
      <c r="L223" s="3">
        <v>9.0445853730689283</v>
      </c>
      <c r="M223" s="3">
        <v>9.1387837572538491</v>
      </c>
      <c r="N223">
        <v>9.9076245688476927</v>
      </c>
      <c r="O223">
        <v>9.8979133144063542</v>
      </c>
      <c r="P223">
        <v>9.7112544413384683E-3</v>
      </c>
      <c r="Q223">
        <v>0.8915605281269674</v>
      </c>
      <c r="R223">
        <v>4.9849167195068343E-2</v>
      </c>
    </row>
    <row r="224" spans="1:18" x14ac:dyDescent="0.3">
      <c r="A224" t="s">
        <v>222</v>
      </c>
      <c r="B224" s="1">
        <v>8.2295398577395353</v>
      </c>
      <c r="C224" s="1">
        <v>8.322829497628895</v>
      </c>
      <c r="D224" s="1">
        <v>7.8660424970968368</v>
      </c>
      <c r="E224" s="1">
        <v>7.4999255917897756</v>
      </c>
      <c r="F224" s="1">
        <v>8.2818836745629234</v>
      </c>
      <c r="G224" s="1">
        <v>7.8117278978038858</v>
      </c>
      <c r="H224" s="3">
        <v>6.6523430787402154</v>
      </c>
      <c r="I224" s="3">
        <v>7.6646961568648697</v>
      </c>
      <c r="J224" s="3">
        <v>7.8819704499960057</v>
      </c>
      <c r="K224" s="3">
        <v>6.7976615258537603</v>
      </c>
      <c r="L224" s="3">
        <v>7.024585638278273</v>
      </c>
      <c r="M224" s="3">
        <v>7.24355484277846</v>
      </c>
      <c r="N224">
        <v>9.8635062676706404</v>
      </c>
      <c r="O224">
        <v>9.9029686803725525</v>
      </c>
      <c r="P224">
        <v>-3.9462412701912086E-2</v>
      </c>
      <c r="Q224">
        <v>0.37364862260924547</v>
      </c>
      <c r="R224">
        <v>0.42753661435604368</v>
      </c>
    </row>
    <row r="225" spans="1:18" x14ac:dyDescent="0.3">
      <c r="A225" t="s">
        <v>223</v>
      </c>
      <c r="B225" s="1">
        <v>10.197843281442585</v>
      </c>
      <c r="C225" s="1">
        <v>10.131934108013473</v>
      </c>
      <c r="D225" s="1">
        <v>10.120211952669845</v>
      </c>
      <c r="E225" s="1">
        <v>10.372984735732821</v>
      </c>
      <c r="F225" s="1">
        <v>10.198530986681988</v>
      </c>
      <c r="G225" s="1">
        <v>10.192144838159965</v>
      </c>
      <c r="H225" s="3">
        <v>10.083412842157477</v>
      </c>
      <c r="I225" s="3">
        <v>10.104454607894395</v>
      </c>
      <c r="J225" s="3">
        <v>9.8470416815650257</v>
      </c>
      <c r="K225" s="3">
        <v>10.350375691370166</v>
      </c>
      <c r="L225" s="3">
        <v>10.265357190047375</v>
      </c>
      <c r="M225" s="3">
        <v>10.429448588478955</v>
      </c>
      <c r="N225">
        <v>9.8538154494974961</v>
      </c>
      <c r="O225">
        <v>9.8341881793392201</v>
      </c>
      <c r="P225">
        <v>1.9627270158276033E-2</v>
      </c>
      <c r="Q225">
        <v>0.70488379082580321</v>
      </c>
      <c r="R225">
        <v>0.1518824761477563</v>
      </c>
    </row>
    <row r="226" spans="1:18" x14ac:dyDescent="0.3">
      <c r="A226" t="s">
        <v>224</v>
      </c>
      <c r="B226" s="1">
        <v>11.319655187807236</v>
      </c>
      <c r="C226" s="1">
        <v>11.331448829833292</v>
      </c>
      <c r="D226" s="1">
        <v>11.303386920861115</v>
      </c>
      <c r="E226" s="1">
        <v>11.386309803937861</v>
      </c>
      <c r="F226" s="1">
        <v>11.467997754952155</v>
      </c>
      <c r="G226" s="1">
        <v>11.366491611672554</v>
      </c>
      <c r="H226" s="3">
        <v>11.474846671023984</v>
      </c>
      <c r="I226" s="3">
        <v>11.290105267769134</v>
      </c>
      <c r="J226" s="3">
        <v>11.325372921713589</v>
      </c>
      <c r="K226" s="3">
        <v>11.478739289198131</v>
      </c>
      <c r="L226" s="3">
        <v>11.501269945007628</v>
      </c>
      <c r="M226" s="3">
        <v>11.435873369767112</v>
      </c>
      <c r="N226">
        <v>9.7750184572174099</v>
      </c>
      <c r="O226">
        <v>9.7112789432368753</v>
      </c>
      <c r="P226">
        <v>6.3739513980534568E-2</v>
      </c>
      <c r="Q226">
        <v>0.42242763566604202</v>
      </c>
      <c r="R226">
        <v>0.37424767753706417</v>
      </c>
    </row>
    <row r="227" spans="1:18" x14ac:dyDescent="0.3">
      <c r="A227" t="s">
        <v>225</v>
      </c>
      <c r="B227" s="1">
        <v>9.4534558468769276</v>
      </c>
      <c r="C227" s="1">
        <v>9.2820690751981321</v>
      </c>
      <c r="D227" s="1">
        <v>9.4142201162835644</v>
      </c>
      <c r="E227" s="1">
        <v>9.3996410896910572</v>
      </c>
      <c r="F227" s="1">
        <v>9.5294891197385052</v>
      </c>
      <c r="G227" s="1">
        <v>9.3674365935499289</v>
      </c>
      <c r="H227" s="3">
        <v>9.2085757842178193</v>
      </c>
      <c r="I227" s="3">
        <v>9.6585506904675107</v>
      </c>
      <c r="J227" s="3">
        <v>9.4616636093663864</v>
      </c>
      <c r="K227" s="3">
        <v>9.8024840535602653</v>
      </c>
      <c r="L227" s="3">
        <v>9.4311005734435316</v>
      </c>
      <c r="M227" s="3">
        <v>9.5918589049871716</v>
      </c>
      <c r="N227">
        <v>9.8409362611223496</v>
      </c>
      <c r="O227">
        <v>9.789316672354369</v>
      </c>
      <c r="P227">
        <v>5.1619588767980673E-2</v>
      </c>
      <c r="Q227">
        <v>0.29727120703336307</v>
      </c>
      <c r="R227">
        <v>0.52684715346607591</v>
      </c>
    </row>
    <row r="228" spans="1:18" x14ac:dyDescent="0.3">
      <c r="A228" t="s">
        <v>226</v>
      </c>
      <c r="B228" s="1">
        <v>11.814682593958569</v>
      </c>
      <c r="C228" s="1">
        <v>11.814041654308323</v>
      </c>
      <c r="D228" s="1">
        <v>11.87939945509812</v>
      </c>
      <c r="E228" s="1">
        <v>11.695276148498881</v>
      </c>
      <c r="F228" s="1">
        <v>11.635554889785235</v>
      </c>
      <c r="G228" s="1">
        <v>11.675370488173082</v>
      </c>
      <c r="H228" s="3">
        <v>11.883765897097051</v>
      </c>
      <c r="I228" s="3">
        <v>11.819755986493856</v>
      </c>
      <c r="J228" s="3">
        <v>11.834475000403351</v>
      </c>
      <c r="K228" s="3">
        <v>11.727201479857071</v>
      </c>
      <c r="L228" s="3">
        <v>11.709182919020561</v>
      </c>
      <c r="M228" s="3">
        <v>11.683564879571358</v>
      </c>
      <c r="N228">
        <v>9.7761540754644152</v>
      </c>
      <c r="O228">
        <v>9.8352878624802216</v>
      </c>
      <c r="P228">
        <v>-5.9133787015806405E-2</v>
      </c>
      <c r="Q228">
        <v>0.11668971087413207</v>
      </c>
      <c r="R228">
        <v>0.9329674362218785</v>
      </c>
    </row>
    <row r="229" spans="1:18" x14ac:dyDescent="0.3">
      <c r="A229" t="s">
        <v>227</v>
      </c>
      <c r="B229" s="1">
        <v>10.295895179059446</v>
      </c>
      <c r="C229" s="1">
        <v>10.337120104713271</v>
      </c>
      <c r="D229" s="1">
        <v>10.354458772446502</v>
      </c>
      <c r="E229" s="1">
        <v>10.58819929532285</v>
      </c>
      <c r="F229" s="1">
        <v>10.496384450767312</v>
      </c>
      <c r="G229" s="1">
        <v>10.67949769324013</v>
      </c>
      <c r="H229" s="3">
        <v>10.314458624479389</v>
      </c>
      <c r="I229" s="3">
        <v>10.113742166049189</v>
      </c>
      <c r="J229" s="3">
        <v>10.406513286084111</v>
      </c>
      <c r="K229" s="3">
        <v>10.675604252639003</v>
      </c>
      <c r="L229" s="3">
        <v>10.552102281738156</v>
      </c>
      <c r="M229" s="3">
        <v>10.475348390744182</v>
      </c>
      <c r="N229">
        <v>9.856315128545786</v>
      </c>
      <c r="O229">
        <v>9.8200444485386313</v>
      </c>
      <c r="P229">
        <v>3.627068000715461E-2</v>
      </c>
      <c r="Q229">
        <v>0.55508721674033601</v>
      </c>
      <c r="R229">
        <v>0.25563877404277119</v>
      </c>
    </row>
    <row r="230" spans="1:18" x14ac:dyDescent="0.3">
      <c r="A230" t="s">
        <v>228</v>
      </c>
      <c r="B230" s="1">
        <v>9.5195576297177187</v>
      </c>
      <c r="C230" s="1">
        <v>9.6233511243992851</v>
      </c>
      <c r="D230" s="1">
        <v>9.4226535011497194</v>
      </c>
      <c r="E230" s="1">
        <v>10.095950784798582</v>
      </c>
      <c r="F230" s="1">
        <v>9.9636908587519617</v>
      </c>
      <c r="G230" s="1">
        <v>10.008092420948723</v>
      </c>
      <c r="H230" s="3">
        <v>9.4447250358352726</v>
      </c>
      <c r="I230" s="3">
        <v>9.1519044683427264</v>
      </c>
      <c r="J230" s="3">
        <v>9.4834933512843946</v>
      </c>
      <c r="K230" s="3">
        <v>9.9757620054632348</v>
      </c>
      <c r="L230" s="3">
        <v>10.200996660842254</v>
      </c>
      <c r="M230" s="3">
        <v>10.036640695328833</v>
      </c>
      <c r="N230">
        <v>9.8119956116694595</v>
      </c>
      <c r="O230">
        <v>9.701751049096357</v>
      </c>
      <c r="P230">
        <v>0.11024456257310256</v>
      </c>
      <c r="Q230">
        <v>0.22992948819031253</v>
      </c>
      <c r="R230">
        <v>0.63840532739498457</v>
      </c>
    </row>
    <row r="231" spans="1:18" x14ac:dyDescent="0.3">
      <c r="A231" t="s">
        <v>229</v>
      </c>
      <c r="B231" s="1">
        <v>10.571657850964934</v>
      </c>
      <c r="C231" s="1">
        <v>10.412770942149418</v>
      </c>
      <c r="D231" s="1">
        <v>10.364780329980901</v>
      </c>
      <c r="E231" s="1">
        <v>10.521806524295306</v>
      </c>
      <c r="F231" s="1">
        <v>10.494165565327094</v>
      </c>
      <c r="G231" s="1">
        <v>10.601287952522513</v>
      </c>
      <c r="H231" s="3">
        <v>10.582744155268704</v>
      </c>
      <c r="I231" s="3">
        <v>10.307508217319507</v>
      </c>
      <c r="J231" s="3">
        <v>10.610701907427464</v>
      </c>
      <c r="K231" s="3">
        <v>10.587243085856869</v>
      </c>
      <c r="L231" s="3">
        <v>10.595994028424474</v>
      </c>
      <c r="M231" s="3">
        <v>10.525804622127851</v>
      </c>
      <c r="N231">
        <v>9.813957098577335</v>
      </c>
      <c r="O231">
        <v>9.7863570022017381</v>
      </c>
      <c r="P231">
        <v>2.7600096375596905E-2</v>
      </c>
      <c r="Q231">
        <v>0.59853736458831319</v>
      </c>
      <c r="R231">
        <v>0.22290873293007213</v>
      </c>
    </row>
    <row r="232" spans="1:18" x14ac:dyDescent="0.3">
      <c r="A232" t="s">
        <v>230</v>
      </c>
      <c r="B232" s="1">
        <v>11.844913641868564</v>
      </c>
      <c r="C232" s="1">
        <v>11.832122587396846</v>
      </c>
      <c r="D232" s="1">
        <v>11.796007151883328</v>
      </c>
      <c r="E232" s="1">
        <v>11.783043241263696</v>
      </c>
      <c r="F232" s="1">
        <v>11.85303268735764</v>
      </c>
      <c r="G232" s="1">
        <v>11.882306788875521</v>
      </c>
      <c r="H232" s="3">
        <v>11.766127183847084</v>
      </c>
      <c r="I232" s="3">
        <v>11.789651827011516</v>
      </c>
      <c r="J232" s="3">
        <v>11.865199699752301</v>
      </c>
      <c r="K232" s="3">
        <v>11.909589365996357</v>
      </c>
      <c r="L232" s="3">
        <v>11.832636887566869</v>
      </c>
      <c r="M232" s="3">
        <v>11.805183610834955</v>
      </c>
      <c r="N232">
        <v>9.786211920224444</v>
      </c>
      <c r="O232">
        <v>9.8043066262431129</v>
      </c>
      <c r="P232">
        <v>-1.8094706018668916E-2</v>
      </c>
      <c r="Q232">
        <v>0.64221018941173447</v>
      </c>
      <c r="R232">
        <v>0.19232280812768446</v>
      </c>
    </row>
    <row r="233" spans="1:18" x14ac:dyDescent="0.3">
      <c r="A233" t="s">
        <v>231</v>
      </c>
      <c r="B233" s="1">
        <v>10.605396176403074</v>
      </c>
      <c r="C233" s="1">
        <v>10.644784625898973</v>
      </c>
      <c r="D233" s="1">
        <v>10.653758689148352</v>
      </c>
      <c r="E233" s="1">
        <v>10.534789211480266</v>
      </c>
      <c r="F233" s="1">
        <v>10.502831804066744</v>
      </c>
      <c r="G233" s="1">
        <v>10.574082580920724</v>
      </c>
      <c r="H233" s="3">
        <v>10.730495611268458</v>
      </c>
      <c r="I233" s="3">
        <v>10.542403163348462</v>
      </c>
      <c r="J233" s="3">
        <v>10.580484707064631</v>
      </c>
      <c r="K233" s="3">
        <v>10.617788844686308</v>
      </c>
      <c r="L233" s="3">
        <v>10.50372637541154</v>
      </c>
      <c r="M233" s="3">
        <v>10.506763775531121</v>
      </c>
      <c r="N233">
        <v>9.7980596265979969</v>
      </c>
      <c r="O233">
        <v>9.7975905560850496</v>
      </c>
      <c r="P233">
        <v>4.6907051294731161E-4</v>
      </c>
      <c r="Q233">
        <v>0.99170946967930917</v>
      </c>
      <c r="R233">
        <v>3.6155397364054636E-3</v>
      </c>
    </row>
    <row r="234" spans="1:18" x14ac:dyDescent="0.3">
      <c r="A234" t="s">
        <v>232</v>
      </c>
      <c r="B234" s="1">
        <v>11.157384834034252</v>
      </c>
      <c r="C234" s="1">
        <v>11.127994320976395</v>
      </c>
      <c r="D234" s="1">
        <v>11.092440030238087</v>
      </c>
      <c r="E234" s="1">
        <v>11.138726171150838</v>
      </c>
      <c r="F234" s="1">
        <v>11.227579845505385</v>
      </c>
      <c r="G234" s="1">
        <v>11.17087020802161</v>
      </c>
      <c r="H234" s="3">
        <v>11.160961773540521</v>
      </c>
      <c r="I234" s="3">
        <v>11.093140223353336</v>
      </c>
      <c r="J234" s="3">
        <v>11.070362491796551</v>
      </c>
      <c r="K234" s="3">
        <v>11.110574658034867</v>
      </c>
      <c r="L234" s="3">
        <v>11.083479327331842</v>
      </c>
      <c r="M234" s="3">
        <v>11.188434307113564</v>
      </c>
      <c r="N234">
        <v>9.7157519580231053</v>
      </c>
      <c r="O234">
        <v>9.7509853026477362</v>
      </c>
      <c r="P234">
        <v>-3.5233344624630902E-2</v>
      </c>
      <c r="Q234">
        <v>0.28624893999219003</v>
      </c>
      <c r="R234">
        <v>0.54325611288400322</v>
      </c>
    </row>
    <row r="235" spans="1:18" x14ac:dyDescent="0.3">
      <c r="A235" t="s">
        <v>233</v>
      </c>
      <c r="B235" s="1">
        <v>10.662935351746455</v>
      </c>
      <c r="C235" s="1">
        <v>10.566805642540718</v>
      </c>
      <c r="D235" s="1">
        <v>10.712277645422317</v>
      </c>
      <c r="E235" s="1">
        <v>10.683406974047923</v>
      </c>
      <c r="F235" s="1">
        <v>10.654743421183939</v>
      </c>
      <c r="G235" s="1">
        <v>10.683591195478384</v>
      </c>
      <c r="H235" s="3">
        <v>10.60156653140784</v>
      </c>
      <c r="I235" s="3">
        <v>10.52971359915405</v>
      </c>
      <c r="J235" s="3">
        <v>10.676556561549448</v>
      </c>
      <c r="K235" s="3">
        <v>10.832779276742897</v>
      </c>
      <c r="L235" s="3">
        <v>10.79562572805615</v>
      </c>
      <c r="M235" s="3">
        <v>10.819117297316591</v>
      </c>
      <c r="N235">
        <v>9.7319295214582038</v>
      </c>
      <c r="O235">
        <v>9.7251575334874758</v>
      </c>
      <c r="P235">
        <v>6.7719879707279773E-3</v>
      </c>
      <c r="Q235">
        <v>0.91851555929838891</v>
      </c>
      <c r="R235">
        <v>3.6913482515277839E-2</v>
      </c>
    </row>
    <row r="236" spans="1:18" x14ac:dyDescent="0.3">
      <c r="A236" t="s">
        <v>234</v>
      </c>
      <c r="B236" s="1">
        <v>12.115729710306027</v>
      </c>
      <c r="C236" s="1">
        <v>12.020983410254804</v>
      </c>
      <c r="D236" s="1">
        <v>12.098624308806057</v>
      </c>
      <c r="E236" s="1">
        <v>11.984219059725145</v>
      </c>
      <c r="F236" s="1">
        <v>11.985496872517983</v>
      </c>
      <c r="G236" s="1">
        <v>12.040676716931058</v>
      </c>
      <c r="H236" s="3">
        <v>12.123293722510128</v>
      </c>
      <c r="I236" s="3">
        <v>12.054139623428735</v>
      </c>
      <c r="J236" s="3">
        <v>12.174872641266795</v>
      </c>
      <c r="K236" s="3">
        <v>12.167593767581696</v>
      </c>
      <c r="L236" s="3">
        <v>12.083529189202007</v>
      </c>
      <c r="M236" s="3">
        <v>12.104294065082726</v>
      </c>
      <c r="N236">
        <v>9.7634560089152718</v>
      </c>
      <c r="O236">
        <v>9.7832305341144181</v>
      </c>
      <c r="P236">
        <v>-1.9774525199146353E-2</v>
      </c>
      <c r="Q236">
        <v>0.73713190446238341</v>
      </c>
      <c r="R236">
        <v>0.13245479130724158</v>
      </c>
    </row>
    <row r="237" spans="1:18" x14ac:dyDescent="0.3">
      <c r="A237" t="s">
        <v>235</v>
      </c>
      <c r="B237" s="1">
        <v>9.8859403603247387</v>
      </c>
      <c r="C237" s="1">
        <v>9.9283999346822522</v>
      </c>
      <c r="D237" s="1">
        <v>9.806855688968021</v>
      </c>
      <c r="E237" s="1">
        <v>10.223446684754489</v>
      </c>
      <c r="F237" s="1">
        <v>10.210525240687529</v>
      </c>
      <c r="G237" s="1">
        <v>10.312758188525891</v>
      </c>
      <c r="H237" s="3">
        <v>9.7836530863900748</v>
      </c>
      <c r="I237" s="3">
        <v>9.6662595148594246</v>
      </c>
      <c r="J237" s="3">
        <v>9.7258093094217859</v>
      </c>
      <c r="K237" s="3">
        <v>10.206171891882898</v>
      </c>
      <c r="L237" s="3">
        <v>10.146848659959337</v>
      </c>
      <c r="M237" s="3">
        <v>10.270143455842826</v>
      </c>
      <c r="N237">
        <v>9.6294411875856643</v>
      </c>
      <c r="O237">
        <v>9.670637678044292</v>
      </c>
      <c r="P237">
        <v>-4.1196490458627721E-2</v>
      </c>
      <c r="Q237">
        <v>0.26907726641395646</v>
      </c>
      <c r="R237">
        <v>0.57012299301303815</v>
      </c>
    </row>
    <row r="238" spans="1:18" x14ac:dyDescent="0.3">
      <c r="A238" t="s">
        <v>236</v>
      </c>
      <c r="B238" s="1">
        <v>13.336418689977014</v>
      </c>
      <c r="C238" s="1">
        <v>13.256586122727098</v>
      </c>
      <c r="D238" s="1">
        <v>13.294014712675615</v>
      </c>
      <c r="E238" s="1">
        <v>13.250397614586021</v>
      </c>
      <c r="F238" s="1">
        <v>13.257283231722845</v>
      </c>
      <c r="G238" s="1">
        <v>13.239647751875449</v>
      </c>
      <c r="H238" s="3">
        <v>13.362734243918345</v>
      </c>
      <c r="I238" s="3">
        <v>13.305453315929793</v>
      </c>
      <c r="J238" s="3">
        <v>13.298790034279575</v>
      </c>
      <c r="K238" s="3">
        <v>13.303345534212568</v>
      </c>
      <c r="L238" s="3">
        <v>13.275592022394171</v>
      </c>
      <c r="M238" s="3">
        <v>13.282570117074538</v>
      </c>
      <c r="N238">
        <v>9.6492640889095913</v>
      </c>
      <c r="O238">
        <v>9.6334882757244582</v>
      </c>
      <c r="P238">
        <v>1.5775813185133103E-2</v>
      </c>
      <c r="Q238">
        <v>0.69396473592729868</v>
      </c>
      <c r="R238">
        <v>0.15866259781790518</v>
      </c>
    </row>
    <row r="239" spans="1:18" x14ac:dyDescent="0.3">
      <c r="A239" t="s">
        <v>237</v>
      </c>
      <c r="B239" s="1">
        <v>8.4108329103116084</v>
      </c>
      <c r="C239" s="1">
        <v>7.9308555864085646</v>
      </c>
      <c r="D239" s="1">
        <v>7.64990281989314</v>
      </c>
      <c r="E239" s="1">
        <v>8.3280016621492567</v>
      </c>
      <c r="F239" s="1">
        <v>8.0709795957187094</v>
      </c>
      <c r="G239" s="1">
        <v>7.8120489175958001</v>
      </c>
      <c r="H239" s="3">
        <v>7.8328267366787827</v>
      </c>
      <c r="I239" s="3">
        <v>7.9411063109464317</v>
      </c>
      <c r="J239" s="3">
        <v>8.1639515161119576</v>
      </c>
      <c r="K239" s="3">
        <v>7.6090309513111913</v>
      </c>
      <c r="L239" s="3">
        <v>8.3999400982721575</v>
      </c>
      <c r="M239" s="3">
        <v>7.5882648943074971</v>
      </c>
      <c r="N239">
        <v>9.5639902826372154</v>
      </c>
      <c r="O239">
        <v>9.6028743449579892</v>
      </c>
      <c r="P239">
        <v>-3.8884062320773793E-2</v>
      </c>
      <c r="Q239">
        <v>0.29086662371280453</v>
      </c>
      <c r="R239">
        <v>0.53630611020349328</v>
      </c>
    </row>
    <row r="240" spans="1:18" x14ac:dyDescent="0.3">
      <c r="A240" t="s">
        <v>238</v>
      </c>
      <c r="B240" s="1">
        <v>11.346751946550087</v>
      </c>
      <c r="C240" s="1">
        <v>11.433241156137639</v>
      </c>
      <c r="D240" s="1">
        <v>11.38758118101145</v>
      </c>
      <c r="E240" s="1">
        <v>11.291406715516898</v>
      </c>
      <c r="F240" s="1">
        <v>11.165396957612382</v>
      </c>
      <c r="G240" s="1">
        <v>11.119161611762726</v>
      </c>
      <c r="H240" s="3">
        <v>11.338814363982053</v>
      </c>
      <c r="I240" s="3">
        <v>11.376841673980911</v>
      </c>
      <c r="J240" s="3">
        <v>11.365737367045762</v>
      </c>
      <c r="K240" s="3">
        <v>11.330155005686645</v>
      </c>
      <c r="L240" s="3">
        <v>11.27867014348071</v>
      </c>
      <c r="M240" s="3">
        <v>11.20632454219453</v>
      </c>
      <c r="N240">
        <v>9.61847484158403</v>
      </c>
      <c r="O240">
        <v>9.6537636525451482</v>
      </c>
      <c r="P240">
        <v>-3.5288810961118244E-2</v>
      </c>
      <c r="Q240">
        <v>0.35204013508052678</v>
      </c>
      <c r="R240">
        <v>0.45340782103786775</v>
      </c>
    </row>
    <row r="241" spans="1:18" x14ac:dyDescent="0.3">
      <c r="A241" t="s">
        <v>239</v>
      </c>
      <c r="B241" s="1">
        <v>12.329513264221411</v>
      </c>
      <c r="C241" s="1">
        <v>12.378050953715071</v>
      </c>
      <c r="D241" s="1">
        <v>12.310439534254714</v>
      </c>
      <c r="E241" s="1">
        <v>12.331303262540681</v>
      </c>
      <c r="F241" s="1">
        <v>12.308353252220735</v>
      </c>
      <c r="G241" s="1">
        <v>12.368926549803962</v>
      </c>
      <c r="H241" s="3">
        <v>12.389413547387424</v>
      </c>
      <c r="I241" s="3">
        <v>12.423675331977281</v>
      </c>
      <c r="J241" s="3">
        <v>12.365209707984903</v>
      </c>
      <c r="K241" s="3">
        <v>12.521948803606323</v>
      </c>
      <c r="L241" s="3">
        <v>12.443743907334891</v>
      </c>
      <c r="M241" s="3">
        <v>12.449140905574414</v>
      </c>
      <c r="N241">
        <v>9.6735806802490281</v>
      </c>
      <c r="O241">
        <v>9.6071770508705416</v>
      </c>
      <c r="P241">
        <v>6.6403629378486428E-2</v>
      </c>
      <c r="Q241">
        <v>0.219500405438594</v>
      </c>
      <c r="R241">
        <v>0.6585646732369782</v>
      </c>
    </row>
    <row r="242" spans="1:18" x14ac:dyDescent="0.3">
      <c r="A242" t="s">
        <v>240</v>
      </c>
      <c r="B242" s="1">
        <v>11.951878429379242</v>
      </c>
      <c r="C242" s="1">
        <v>11.987622864480999</v>
      </c>
      <c r="D242" s="1">
        <v>11.983695505989838</v>
      </c>
      <c r="E242" s="1">
        <v>12.092975114087812</v>
      </c>
      <c r="F242" s="1">
        <v>12.099239308291397</v>
      </c>
      <c r="G242" s="1">
        <v>12.090903038114972</v>
      </c>
      <c r="H242" s="3">
        <v>11.969372130297531</v>
      </c>
      <c r="I242" s="3">
        <v>11.905014624302057</v>
      </c>
      <c r="J242" s="3">
        <v>11.955726180929672</v>
      </c>
      <c r="K242" s="3">
        <v>12.063860174339785</v>
      </c>
      <c r="L242" s="3">
        <v>12.111670385747237</v>
      </c>
      <c r="M242" s="3">
        <v>12.045356960873553</v>
      </c>
      <c r="N242">
        <v>9.5656460233457228</v>
      </c>
      <c r="O242">
        <v>9.5268180488737784</v>
      </c>
      <c r="P242">
        <v>3.8827974471944415E-2</v>
      </c>
      <c r="Q242">
        <v>0.49750680379089118</v>
      </c>
      <c r="R242">
        <v>0.30320097556421544</v>
      </c>
    </row>
    <row r="243" spans="1:18" x14ac:dyDescent="0.3">
      <c r="A243" t="s">
        <v>241</v>
      </c>
      <c r="B243" s="1">
        <v>12.25437613998451</v>
      </c>
      <c r="C243" s="1">
        <v>12.223636732350572</v>
      </c>
      <c r="D243" s="1">
        <v>12.236124842127095</v>
      </c>
      <c r="E243" s="1">
        <v>11.97271060143245</v>
      </c>
      <c r="F243" s="1">
        <v>12.00910428941544</v>
      </c>
      <c r="G243" s="1">
        <v>12.000848601705012</v>
      </c>
      <c r="H243" s="3">
        <v>12.343224586615079</v>
      </c>
      <c r="I243" s="3">
        <v>12.315857147262829</v>
      </c>
      <c r="J243" s="3">
        <v>12.423706842246295</v>
      </c>
      <c r="K243" s="3">
        <v>12.200279473910626</v>
      </c>
      <c r="L243" s="3">
        <v>12.173948787065585</v>
      </c>
      <c r="M243" s="3">
        <v>12.04501218723547</v>
      </c>
      <c r="N243">
        <v>9.6527789334322609</v>
      </c>
      <c r="O243">
        <v>9.7332358741733724</v>
      </c>
      <c r="P243">
        <v>-8.0456940741111538E-2</v>
      </c>
      <c r="Q243">
        <v>0.39801386839726505</v>
      </c>
      <c r="R243">
        <v>0.40010179510351901</v>
      </c>
    </row>
    <row r="244" spans="1:18" x14ac:dyDescent="0.3">
      <c r="A244" t="s">
        <v>242</v>
      </c>
      <c r="B244" s="1">
        <v>11.576626058406502</v>
      </c>
      <c r="C244" s="1">
        <v>11.584624329439952</v>
      </c>
      <c r="D244" s="1">
        <v>11.505667674131159</v>
      </c>
      <c r="E244" s="1">
        <v>11.588044657342007</v>
      </c>
      <c r="F244" s="1">
        <v>11.696593767662515</v>
      </c>
      <c r="G244" s="1">
        <v>11.684485650823262</v>
      </c>
      <c r="H244" s="3">
        <v>11.547251232056754</v>
      </c>
      <c r="I244" s="3">
        <v>11.376857949046379</v>
      </c>
      <c r="J244" s="3">
        <v>11.500408707326107</v>
      </c>
      <c r="K244" s="3">
        <v>11.752071165729053</v>
      </c>
      <c r="L244" s="3">
        <v>11.785526031469228</v>
      </c>
      <c r="M244" s="3">
        <v>11.780375722325285</v>
      </c>
      <c r="N244">
        <v>9.5935840455170336</v>
      </c>
      <c r="O244">
        <v>9.6511782561433321</v>
      </c>
      <c r="P244">
        <v>-5.7594210626298548E-2</v>
      </c>
      <c r="Q244">
        <v>0.24667530884586886</v>
      </c>
      <c r="R244">
        <v>0.60787431937385594</v>
      </c>
    </row>
    <row r="245" spans="1:18" x14ac:dyDescent="0.3">
      <c r="A245" t="s">
        <v>243</v>
      </c>
      <c r="B245" s="1">
        <v>8.3809804716677636</v>
      </c>
      <c r="C245" s="1">
        <v>7.6689558766296377</v>
      </c>
      <c r="D245" s="1">
        <v>8.1619380549276901</v>
      </c>
      <c r="E245" s="1">
        <v>7.6642694923189101</v>
      </c>
      <c r="F245" s="1">
        <v>8.1725775211275575</v>
      </c>
      <c r="G245" s="1">
        <v>7.8248314850780663</v>
      </c>
      <c r="H245" s="3">
        <v>8.0592362884437136</v>
      </c>
      <c r="I245" s="3">
        <v>7.7765646291830244</v>
      </c>
      <c r="J245" s="3">
        <v>7.8743051659822312</v>
      </c>
      <c r="K245" s="3">
        <v>8.0489772252260448</v>
      </c>
      <c r="L245" s="3">
        <v>8.4636469767051778</v>
      </c>
      <c r="M245" s="3">
        <v>8.2615308152434075</v>
      </c>
      <c r="N245">
        <v>9.5623200579259588</v>
      </c>
      <c r="O245">
        <v>9.5527827977793756</v>
      </c>
      <c r="P245">
        <v>9.5372601465832929E-3</v>
      </c>
      <c r="Q245">
        <v>0.82972465408648066</v>
      </c>
      <c r="R245">
        <v>8.1066005274893299E-2</v>
      </c>
    </row>
    <row r="246" spans="1:18" x14ac:dyDescent="0.3">
      <c r="A246" t="s">
        <v>244</v>
      </c>
      <c r="B246" s="1">
        <v>12.30730328581191</v>
      </c>
      <c r="C246" s="1">
        <v>12.225996665684468</v>
      </c>
      <c r="D246" s="1">
        <v>12.271419256152953</v>
      </c>
      <c r="E246" s="1">
        <v>12.15200591120605</v>
      </c>
      <c r="F246" s="1">
        <v>12.153979457038963</v>
      </c>
      <c r="G246" s="1">
        <v>12.09550581424894</v>
      </c>
      <c r="H246" s="3">
        <v>12.259310743375035</v>
      </c>
      <c r="I246" s="3">
        <v>12.211672360705899</v>
      </c>
      <c r="J246" s="3">
        <v>12.162995472417698</v>
      </c>
      <c r="K246" s="3">
        <v>12.264820818247493</v>
      </c>
      <c r="L246" s="3">
        <v>12.086305436463091</v>
      </c>
      <c r="M246" s="3">
        <v>12.108259807736218</v>
      </c>
      <c r="N246">
        <v>9.5828748667168675</v>
      </c>
      <c r="O246">
        <v>9.5823880553102345</v>
      </c>
      <c r="P246">
        <v>4.8681140663298095E-4</v>
      </c>
      <c r="Q246">
        <v>0.99512422543687551</v>
      </c>
      <c r="R246">
        <v>2.1227011093692626E-3</v>
      </c>
    </row>
    <row r="247" spans="1:18" x14ac:dyDescent="0.3">
      <c r="A247" t="s">
        <v>245</v>
      </c>
      <c r="B247" s="1">
        <v>9.5921766936377875</v>
      </c>
      <c r="C247" s="1">
        <v>9.6865880667021251</v>
      </c>
      <c r="D247" s="1">
        <v>9.7073936459034673</v>
      </c>
      <c r="E247" s="1">
        <v>9.8740130804396653</v>
      </c>
      <c r="F247" s="1">
        <v>9.9750311169662478</v>
      </c>
      <c r="G247" s="1">
        <v>9.9352534653851112</v>
      </c>
      <c r="H247" s="3">
        <v>9.7248207768613248</v>
      </c>
      <c r="I247" s="3">
        <v>9.5867835048727787</v>
      </c>
      <c r="J247" s="3">
        <v>9.5242478571998426</v>
      </c>
      <c r="K247" s="3">
        <v>9.872936465255032</v>
      </c>
      <c r="L247" s="3">
        <v>9.9476223283078209</v>
      </c>
      <c r="M247" s="3">
        <v>9.8751349811176219</v>
      </c>
      <c r="N247">
        <v>9.5363682260315752</v>
      </c>
      <c r="O247">
        <v>9.5047429548421238</v>
      </c>
      <c r="P247">
        <v>3.1625271189451354E-2</v>
      </c>
      <c r="Q247">
        <v>0.35227545398332732</v>
      </c>
      <c r="R247">
        <v>0.45311761674205653</v>
      </c>
    </row>
    <row r="248" spans="1:18" x14ac:dyDescent="0.3">
      <c r="A248" t="s">
        <v>246</v>
      </c>
      <c r="B248" s="1">
        <v>13.060903608089985</v>
      </c>
      <c r="C248" s="1">
        <v>13.011541762209564</v>
      </c>
      <c r="D248" s="1">
        <v>13.084951188947512</v>
      </c>
      <c r="E248" s="1">
        <v>13.118441491999064</v>
      </c>
      <c r="F248" s="1">
        <v>13.139896637017124</v>
      </c>
      <c r="G248" s="1">
        <v>13.175817731012579</v>
      </c>
      <c r="H248" s="3">
        <v>13.073221083109877</v>
      </c>
      <c r="I248" s="3">
        <v>12.949872295701242</v>
      </c>
      <c r="J248" s="3">
        <v>13.016714286636525</v>
      </c>
      <c r="K248" s="3">
        <v>13.20860778875163</v>
      </c>
      <c r="L248" s="3">
        <v>13.260225650381649</v>
      </c>
      <c r="M248" s="3">
        <v>13.139970159180352</v>
      </c>
      <c r="N248">
        <v>9.5032440714031186</v>
      </c>
      <c r="O248">
        <v>9.5263286711706225</v>
      </c>
      <c r="P248">
        <v>-2.3084599767503988E-2</v>
      </c>
      <c r="Q248">
        <v>0.72544046888100522</v>
      </c>
      <c r="R248">
        <v>0.1393982208517027</v>
      </c>
    </row>
    <row r="249" spans="1:18" x14ac:dyDescent="0.3">
      <c r="A249" t="s">
        <v>247</v>
      </c>
      <c r="B249" s="1">
        <v>10.358794034915171</v>
      </c>
      <c r="C249" s="1">
        <v>10.244922726578222</v>
      </c>
      <c r="D249" s="1">
        <v>10.33582577742054</v>
      </c>
      <c r="E249" s="1">
        <v>10.294712637369152</v>
      </c>
      <c r="F249" s="1">
        <v>10.264184534131388</v>
      </c>
      <c r="G249" s="1">
        <v>10.245172374073716</v>
      </c>
      <c r="H249" s="3">
        <v>10.400751380743461</v>
      </c>
      <c r="I249" s="3">
        <v>10.284546520969799</v>
      </c>
      <c r="J249" s="3">
        <v>10.304864644935293</v>
      </c>
      <c r="K249" s="3">
        <v>10.29054881325372</v>
      </c>
      <c r="L249" s="3">
        <v>10.273947085893468</v>
      </c>
      <c r="M249" s="3">
        <v>10.159694772385484</v>
      </c>
      <c r="N249">
        <v>9.5618008837904469</v>
      </c>
      <c r="O249">
        <v>9.5550702907999003</v>
      </c>
      <c r="P249">
        <v>6.7305929905465689E-3</v>
      </c>
      <c r="Q249">
        <v>0.90694873975107049</v>
      </c>
      <c r="R249">
        <v>4.2417258333905299E-2</v>
      </c>
    </row>
    <row r="250" spans="1:18" x14ac:dyDescent="0.3">
      <c r="A250" t="s">
        <v>248</v>
      </c>
      <c r="B250" s="1">
        <v>9.81036276621988</v>
      </c>
      <c r="C250" s="1">
        <v>9.6568359817201959</v>
      </c>
      <c r="D250" s="1">
        <v>9.7751493347842704</v>
      </c>
      <c r="E250" s="1">
        <v>9.4711061520182156</v>
      </c>
      <c r="F250" s="1">
        <v>9.4930748621476795</v>
      </c>
      <c r="G250" s="1">
        <v>9.4444351675730935</v>
      </c>
      <c r="H250" s="3">
        <v>9.6765565615494484</v>
      </c>
      <c r="I250" s="3">
        <v>9.6136421492256368</v>
      </c>
      <c r="J250" s="3">
        <v>9.5716578509649342</v>
      </c>
      <c r="K250" s="3">
        <v>9.5681271358319542</v>
      </c>
      <c r="L250" s="3">
        <v>9.5998570668161705</v>
      </c>
      <c r="M250" s="3">
        <v>9.4226745229561253</v>
      </c>
      <c r="N250">
        <v>9.4530850859702014</v>
      </c>
      <c r="O250">
        <v>9.4795335778657108</v>
      </c>
      <c r="P250">
        <v>-2.6448491895509463E-2</v>
      </c>
      <c r="Q250">
        <v>0.62157979898745241</v>
      </c>
      <c r="R250">
        <v>0.20650310831724303</v>
      </c>
    </row>
    <row r="251" spans="1:18" x14ac:dyDescent="0.3">
      <c r="A251" t="s">
        <v>249</v>
      </c>
      <c r="B251" s="1">
        <v>7.2169398209599018</v>
      </c>
      <c r="C251" s="1">
        <v>6.7837185577903654</v>
      </c>
      <c r="D251" s="1">
        <v>7.1015030091671694</v>
      </c>
      <c r="E251" s="1">
        <v>8.2491134527137291</v>
      </c>
      <c r="F251" s="1">
        <v>8.4040345468291111</v>
      </c>
      <c r="G251" s="1">
        <v>7.9900472195737953</v>
      </c>
      <c r="H251" s="3">
        <v>6.6660464294087909</v>
      </c>
      <c r="I251" s="3">
        <v>6.9803681052874875</v>
      </c>
      <c r="J251" s="3">
        <v>5.8865501473243427</v>
      </c>
      <c r="K251" s="3">
        <v>8.0914353863236066</v>
      </c>
      <c r="L251" s="3">
        <v>8.3471341137560984</v>
      </c>
      <c r="M251" s="3">
        <v>8.5060496682503235</v>
      </c>
      <c r="N251">
        <v>9.4581684888499833</v>
      </c>
      <c r="O251">
        <v>9.4580510886970774</v>
      </c>
      <c r="P251">
        <v>1.1740015290584438E-4</v>
      </c>
      <c r="Q251">
        <v>0.99719662797705066</v>
      </c>
      <c r="R251">
        <v>1.2191987336831213E-3</v>
      </c>
    </row>
    <row r="252" spans="1:18" x14ac:dyDescent="0.3">
      <c r="A252" t="s">
        <v>250</v>
      </c>
      <c r="B252" s="1">
        <v>8.5015585686133424</v>
      </c>
      <c r="C252" s="1">
        <v>8.391458420049668</v>
      </c>
      <c r="D252" s="1">
        <v>8.5874024981194719</v>
      </c>
      <c r="E252" s="1">
        <v>8.1587611443104535</v>
      </c>
      <c r="F252" s="1">
        <v>8.4688276552309514</v>
      </c>
      <c r="G252" s="1">
        <v>7.8970588669562458</v>
      </c>
      <c r="H252" s="3">
        <v>8.313336561652152</v>
      </c>
      <c r="I252" s="3">
        <v>8.3014961949825494</v>
      </c>
      <c r="J252" s="3">
        <v>8.0548484769956215</v>
      </c>
      <c r="K252" s="3">
        <v>8.366103607526572</v>
      </c>
      <c r="L252" s="3">
        <v>8.5249334323993438</v>
      </c>
      <c r="M252" s="3">
        <v>8.4053967847971993</v>
      </c>
      <c r="N252">
        <v>9.310661771944913</v>
      </c>
      <c r="O252">
        <v>9.3696762585796591</v>
      </c>
      <c r="P252">
        <v>-5.9014486634746177E-2</v>
      </c>
      <c r="Q252">
        <v>0.87497360788960443</v>
      </c>
      <c r="R252">
        <v>5.800504654428567E-2</v>
      </c>
    </row>
    <row r="253" spans="1:18" x14ac:dyDescent="0.3">
      <c r="A253" t="s">
        <v>251</v>
      </c>
      <c r="B253" s="1">
        <v>7.7933106766651141</v>
      </c>
      <c r="C253" s="1">
        <v>7.6948801927991912</v>
      </c>
      <c r="D253" s="1">
        <v>7.6973151217162457</v>
      </c>
      <c r="E253" s="1">
        <v>7.3369974166050111</v>
      </c>
      <c r="F253" s="1">
        <v>8.0569627928615102</v>
      </c>
      <c r="G253" s="1">
        <v>6.9725777851765525</v>
      </c>
      <c r="H253" s="3">
        <v>7.0091007893637887</v>
      </c>
      <c r="I253" s="3">
        <v>7.6243202658808586</v>
      </c>
      <c r="J253" s="3">
        <v>6.9436869515970958</v>
      </c>
      <c r="K253" s="3">
        <v>7.2629404773177999</v>
      </c>
      <c r="L253" s="3">
        <v>7.7716875376025358</v>
      </c>
      <c r="M253" s="3">
        <v>7.7599547420113044</v>
      </c>
      <c r="N253">
        <v>9.3653389398552402</v>
      </c>
      <c r="O253">
        <v>9.3661122314049035</v>
      </c>
      <c r="P253">
        <v>-7.7329154966321312E-4</v>
      </c>
      <c r="Q253">
        <v>0.98692792676210206</v>
      </c>
      <c r="R253">
        <v>5.7145617704920217E-3</v>
      </c>
    </row>
    <row r="254" spans="1:18" x14ac:dyDescent="0.3">
      <c r="A254" t="s">
        <v>252</v>
      </c>
      <c r="B254" s="1">
        <v>10.565758997804673</v>
      </c>
      <c r="C254" s="1">
        <v>10.636905519993821</v>
      </c>
      <c r="D254" s="1">
        <v>10.690382173173294</v>
      </c>
      <c r="E254" s="1">
        <v>10.550313911936712</v>
      </c>
      <c r="F254" s="1">
        <v>10.423861757726092</v>
      </c>
      <c r="G254" s="1">
        <v>10.453527867681785</v>
      </c>
      <c r="H254" s="3">
        <v>10.663673728656132</v>
      </c>
      <c r="I254" s="3">
        <v>10.577976343974319</v>
      </c>
      <c r="J254" s="3">
        <v>10.605044236312263</v>
      </c>
      <c r="K254" s="3">
        <v>10.604108399031302</v>
      </c>
      <c r="L254" s="3">
        <v>10.431497604258052</v>
      </c>
      <c r="M254" s="3">
        <v>10.540738317730106</v>
      </c>
      <c r="N254">
        <v>9.3846309358399456</v>
      </c>
      <c r="O254">
        <v>9.3763233322669013</v>
      </c>
      <c r="P254">
        <v>8.3076035730442754E-3</v>
      </c>
      <c r="Q254">
        <v>0.92534878105935903</v>
      </c>
      <c r="R254">
        <v>3.3694542786082998E-2</v>
      </c>
    </row>
    <row r="255" spans="1:18" x14ac:dyDescent="0.3">
      <c r="A255" t="s">
        <v>253</v>
      </c>
      <c r="B255" s="1">
        <v>13.340552533383365</v>
      </c>
      <c r="C255" s="1">
        <v>13.285179670612097</v>
      </c>
      <c r="D255" s="1">
        <v>13.314772985561092</v>
      </c>
      <c r="E255" s="1">
        <v>13.22461975349321</v>
      </c>
      <c r="F255" s="1">
        <v>13.197477804655133</v>
      </c>
      <c r="G255" s="1">
        <v>13.199762817134948</v>
      </c>
      <c r="H255" s="3">
        <v>13.343353686904647</v>
      </c>
      <c r="I255" s="3">
        <v>13.268022899281203</v>
      </c>
      <c r="J255" s="3">
        <v>13.264177202033846</v>
      </c>
      <c r="K255" s="3">
        <v>13.301470473169719</v>
      </c>
      <c r="L255" s="3">
        <v>13.224773478437932</v>
      </c>
      <c r="M255" s="3">
        <v>13.253971544337338</v>
      </c>
      <c r="N255">
        <v>9.3349149332415013</v>
      </c>
      <c r="O255">
        <v>9.2950691726562003</v>
      </c>
      <c r="P255">
        <v>3.9845760585301093E-2</v>
      </c>
      <c r="Q255">
        <v>0.31861822218474783</v>
      </c>
      <c r="R255">
        <v>0.49672938996621224</v>
      </c>
    </row>
    <row r="256" spans="1:18" x14ac:dyDescent="0.3">
      <c r="A256" t="s">
        <v>254</v>
      </c>
      <c r="B256" s="1">
        <v>10.053925881531105</v>
      </c>
      <c r="C256" s="1">
        <v>10.020466086899022</v>
      </c>
      <c r="D256" s="1">
        <v>10.219725157794759</v>
      </c>
      <c r="E256" s="1">
        <v>10.095357460228875</v>
      </c>
      <c r="F256" s="1">
        <v>10.110744289382945</v>
      </c>
      <c r="G256" s="1">
        <v>10.141328047041972</v>
      </c>
      <c r="H256" s="3">
        <v>10.225460519137098</v>
      </c>
      <c r="I256" s="3">
        <v>10.222722464478469</v>
      </c>
      <c r="J256" s="3">
        <v>10.20124177119825</v>
      </c>
      <c r="K256" s="3">
        <v>10.165133115483092</v>
      </c>
      <c r="L256" s="3">
        <v>10.122155011479837</v>
      </c>
      <c r="M256" s="3">
        <v>10.123410130948095</v>
      </c>
      <c r="N256">
        <v>9.2636863944178014</v>
      </c>
      <c r="O256">
        <v>9.1132166665742158</v>
      </c>
      <c r="P256">
        <v>0.15046972784358559</v>
      </c>
      <c r="Q256">
        <v>0.17453689440148101</v>
      </c>
      <c r="R256">
        <v>0.75811275586041138</v>
      </c>
    </row>
    <row r="257" spans="1:18" x14ac:dyDescent="0.3">
      <c r="A257" t="s">
        <v>255</v>
      </c>
      <c r="B257" s="1">
        <v>13.073535751659996</v>
      </c>
      <c r="C257" s="1">
        <v>12.99343554844768</v>
      </c>
      <c r="D257" s="1">
        <v>13.076084045371125</v>
      </c>
      <c r="E257" s="1">
        <v>12.959708583224348</v>
      </c>
      <c r="F257" s="1">
        <v>12.860605927480892</v>
      </c>
      <c r="G257" s="1">
        <v>12.892233526143894</v>
      </c>
      <c r="H257" s="3">
        <v>13.022442373465623</v>
      </c>
      <c r="I257" s="3">
        <v>12.990048992866445</v>
      </c>
      <c r="J257" s="3">
        <v>13.016999752363404</v>
      </c>
      <c r="K257" s="3">
        <v>12.967134375981196</v>
      </c>
      <c r="L257" s="3">
        <v>12.931363576649741</v>
      </c>
      <c r="M257" s="3">
        <v>12.90126666280033</v>
      </c>
      <c r="N257">
        <v>9.2583696144150149</v>
      </c>
      <c r="O257">
        <v>9.3334507816130614</v>
      </c>
      <c r="P257">
        <v>-7.5081167198046472E-2</v>
      </c>
      <c r="Q257">
        <v>0.17008703805068071</v>
      </c>
      <c r="R257">
        <v>0.7693287817287412</v>
      </c>
    </row>
    <row r="258" spans="1:18" x14ac:dyDescent="0.3">
      <c r="A258" t="s">
        <v>256</v>
      </c>
      <c r="B258" s="1">
        <v>12.391063644163051</v>
      </c>
      <c r="C258" s="1">
        <v>12.367016071116321</v>
      </c>
      <c r="D258" s="1">
        <v>12.343826955818683</v>
      </c>
      <c r="E258" s="1">
        <v>12.296365629958389</v>
      </c>
      <c r="F258" s="1">
        <v>12.28191843899693</v>
      </c>
      <c r="G258" s="1">
        <v>12.322480270899504</v>
      </c>
      <c r="H258" s="3">
        <v>12.407347439605754</v>
      </c>
      <c r="I258" s="3">
        <v>12.36312726282903</v>
      </c>
      <c r="J258" s="3">
        <v>12.400076233433531</v>
      </c>
      <c r="K258" s="3">
        <v>12.294902138872411</v>
      </c>
      <c r="L258" s="3">
        <v>12.327937124402</v>
      </c>
      <c r="M258" s="3">
        <v>12.290479698251307</v>
      </c>
      <c r="N258">
        <v>9.2299246232179986</v>
      </c>
      <c r="O258">
        <v>9.3534489613719707</v>
      </c>
      <c r="P258">
        <v>-0.12352433815397212</v>
      </c>
      <c r="Q258">
        <v>5.6699423415914094E-2</v>
      </c>
      <c r="R258">
        <v>1.2464213574838143</v>
      </c>
    </row>
    <row r="259" spans="1:18" x14ac:dyDescent="0.3">
      <c r="A259" t="s">
        <v>257</v>
      </c>
      <c r="B259" s="1">
        <v>11.354111608460833</v>
      </c>
      <c r="C259" s="1">
        <v>11.321843559498165</v>
      </c>
      <c r="D259" s="1">
        <v>11.340784780099373</v>
      </c>
      <c r="E259" s="1">
        <v>11.408398742191327</v>
      </c>
      <c r="F259" s="1">
        <v>11.340690217086628</v>
      </c>
      <c r="G259" s="1">
        <v>11.424434013055103</v>
      </c>
      <c r="H259" s="3">
        <v>11.322992816601824</v>
      </c>
      <c r="I259" s="3">
        <v>11.362239737038708</v>
      </c>
      <c r="J259" s="3">
        <v>11.302764568715602</v>
      </c>
      <c r="K259" s="3">
        <v>11.447744482112551</v>
      </c>
      <c r="L259" s="3">
        <v>11.419754816128023</v>
      </c>
      <c r="M259" s="3">
        <v>11.517920312583668</v>
      </c>
      <c r="N259">
        <v>9.236972000896758</v>
      </c>
      <c r="O259">
        <v>9.2150816451245081</v>
      </c>
      <c r="P259">
        <v>2.1890355772249848E-2</v>
      </c>
      <c r="Q259">
        <v>0.60797496727270606</v>
      </c>
      <c r="R259">
        <v>0.21611430197585141</v>
      </c>
    </row>
    <row r="260" spans="1:18" x14ac:dyDescent="0.3">
      <c r="A260" t="s">
        <v>258</v>
      </c>
      <c r="B260" s="1">
        <v>11.432051175354873</v>
      </c>
      <c r="C260" s="1">
        <v>11.309652558786521</v>
      </c>
      <c r="D260" s="1">
        <v>11.331073684271056</v>
      </c>
      <c r="E260" s="1">
        <v>11.117370378981043</v>
      </c>
      <c r="F260" s="1">
        <v>11.169267373372044</v>
      </c>
      <c r="G260" s="1">
        <v>11.132994466696928</v>
      </c>
      <c r="H260" s="3">
        <v>11.399106991608971</v>
      </c>
      <c r="I260" s="3">
        <v>11.258601364764436</v>
      </c>
      <c r="J260" s="3">
        <v>11.301724813165563</v>
      </c>
      <c r="K260" s="3">
        <v>11.190429672174231</v>
      </c>
      <c r="L260" s="3">
        <v>11.178054781940475</v>
      </c>
      <c r="M260" s="3">
        <v>11.225098959554009</v>
      </c>
      <c r="N260">
        <v>9.3157290769987799</v>
      </c>
      <c r="O260">
        <v>9.2907919202916798</v>
      </c>
      <c r="P260">
        <v>2.4937156707100172E-2</v>
      </c>
      <c r="Q260">
        <v>0.62449567587248245</v>
      </c>
      <c r="R260">
        <v>0.20447056441750225</v>
      </c>
    </row>
    <row r="261" spans="1:18" x14ac:dyDescent="0.3">
      <c r="A261" t="s">
        <v>259</v>
      </c>
      <c r="B261" s="1">
        <v>11.802891933921927</v>
      </c>
      <c r="C261" s="1">
        <v>11.754198550992339</v>
      </c>
      <c r="D261" s="1">
        <v>11.776017601488634</v>
      </c>
      <c r="E261" s="1">
        <v>11.722564215926916</v>
      </c>
      <c r="F261" s="1">
        <v>11.681532719660757</v>
      </c>
      <c r="G261" s="1">
        <v>11.773097986272514</v>
      </c>
      <c r="H261" s="3">
        <v>11.896722166547244</v>
      </c>
      <c r="I261" s="3">
        <v>11.768320811830678</v>
      </c>
      <c r="J261" s="3">
        <v>11.918818524958567</v>
      </c>
      <c r="K261" s="3">
        <v>11.834478950811661</v>
      </c>
      <c r="L261" s="3">
        <v>11.829659318525646</v>
      </c>
      <c r="M261" s="3">
        <v>11.860489537616802</v>
      </c>
      <c r="N261">
        <v>9.3797000008234548</v>
      </c>
      <c r="O261">
        <v>9.3085113102948025</v>
      </c>
      <c r="P261">
        <v>7.1188690528652288E-2</v>
      </c>
      <c r="Q261">
        <v>0.30039561395859637</v>
      </c>
      <c r="R261">
        <v>0.52230641270477018</v>
      </c>
    </row>
    <row r="262" spans="1:18" x14ac:dyDescent="0.3">
      <c r="A262" t="s">
        <v>260</v>
      </c>
      <c r="B262" s="1">
        <v>10.545949069224475</v>
      </c>
      <c r="C262" s="1">
        <v>10.425184425973283</v>
      </c>
      <c r="D262" s="1">
        <v>10.528278280749635</v>
      </c>
      <c r="E262" s="1">
        <v>10.61759602564215</v>
      </c>
      <c r="F262" s="1">
        <v>10.523855953620961</v>
      </c>
      <c r="G262" s="1">
        <v>10.506654698681036</v>
      </c>
      <c r="H262" s="3">
        <v>10.636008262374991</v>
      </c>
      <c r="I262" s="3">
        <v>10.550015634655363</v>
      </c>
      <c r="J262" s="3">
        <v>10.402180689466183</v>
      </c>
      <c r="K262" s="3">
        <v>10.702215982886324</v>
      </c>
      <c r="L262" s="3">
        <v>10.689045757976357</v>
      </c>
      <c r="M262" s="3">
        <v>10.614222116036832</v>
      </c>
      <c r="N262">
        <v>9.4116434719741076</v>
      </c>
      <c r="O262">
        <v>9.2588736247885191</v>
      </c>
      <c r="P262">
        <v>0.1527698471855885</v>
      </c>
      <c r="Q262">
        <v>3.3749992091404876E-2</v>
      </c>
      <c r="R262">
        <v>1.4717263246006489</v>
      </c>
    </row>
    <row r="263" spans="1:18" x14ac:dyDescent="0.3">
      <c r="A263" t="s">
        <v>261</v>
      </c>
      <c r="B263" s="1">
        <v>8.8741206977828249</v>
      </c>
      <c r="C263" s="1">
        <v>8.8394242704903387</v>
      </c>
      <c r="D263" s="1">
        <v>8.8314339293519115</v>
      </c>
      <c r="E263" s="1">
        <v>8.8178790318301381</v>
      </c>
      <c r="F263" s="1">
        <v>8.8831320156572815</v>
      </c>
      <c r="G263" s="1">
        <v>8.9113320615712173</v>
      </c>
      <c r="H263" s="3">
        <v>8.757089937599158</v>
      </c>
      <c r="I263" s="3">
        <v>8.5541283436008797</v>
      </c>
      <c r="J263" s="3">
        <v>8.8792156371656699</v>
      </c>
      <c r="K263" s="3">
        <v>9.1607790410530114</v>
      </c>
      <c r="L263" s="3">
        <v>9.072614985394301</v>
      </c>
      <c r="M263" s="3">
        <v>9.0068029236923515</v>
      </c>
      <c r="N263">
        <v>9.1705394614134352</v>
      </c>
      <c r="O263">
        <v>9.1988875831826515</v>
      </c>
      <c r="P263">
        <v>-2.8348121769216306E-2</v>
      </c>
      <c r="Q263">
        <v>0.64169655653752689</v>
      </c>
      <c r="R263">
        <v>0.19267029120711596</v>
      </c>
    </row>
    <row r="264" spans="1:18" x14ac:dyDescent="0.3">
      <c r="A264" t="s">
        <v>262</v>
      </c>
      <c r="B264" s="1">
        <v>11.471268764173582</v>
      </c>
      <c r="C264" s="1">
        <v>11.341746745497241</v>
      </c>
      <c r="D264" s="1">
        <v>11.318514565592251</v>
      </c>
      <c r="E264" s="1">
        <v>11.436461703182413</v>
      </c>
      <c r="F264" s="1">
        <v>11.257175666055621</v>
      </c>
      <c r="G264" s="1">
        <v>11.449721275456522</v>
      </c>
      <c r="H264" s="3">
        <v>11.467452714123228</v>
      </c>
      <c r="I264" s="3">
        <v>11.45008743320453</v>
      </c>
      <c r="J264" s="3">
        <v>11.384136172447608</v>
      </c>
      <c r="K264" s="3">
        <v>11.46575514676436</v>
      </c>
      <c r="L264" s="3">
        <v>11.414220116283564</v>
      </c>
      <c r="M264" s="3">
        <v>11.515349962023754</v>
      </c>
      <c r="N264">
        <v>9.1754416951547402</v>
      </c>
      <c r="O264">
        <v>9.1787828463684971</v>
      </c>
      <c r="P264">
        <v>-3.3411512137568877E-3</v>
      </c>
      <c r="Q264">
        <v>0.94127027337389868</v>
      </c>
      <c r="R264">
        <v>2.6285656719960346E-2</v>
      </c>
    </row>
    <row r="265" spans="1:18" x14ac:dyDescent="0.3">
      <c r="A265" t="s">
        <v>263</v>
      </c>
      <c r="B265" s="1">
        <v>9.9428809971590404</v>
      </c>
      <c r="C265" s="1">
        <v>9.845631177252093</v>
      </c>
      <c r="D265" s="1">
        <v>9.9488928141915558</v>
      </c>
      <c r="E265" s="1">
        <v>9.8371548408435423</v>
      </c>
      <c r="F265" s="1">
        <v>9.8879364533366321</v>
      </c>
      <c r="G265" s="1">
        <v>9.9681915758512378</v>
      </c>
      <c r="H265" s="3">
        <v>9.9522753168474853</v>
      </c>
      <c r="I265" s="3">
        <v>9.9330562016955568</v>
      </c>
      <c r="J265" s="3">
        <v>9.9181327625313607</v>
      </c>
      <c r="K265" s="3">
        <v>9.7729743178640476</v>
      </c>
      <c r="L265" s="3">
        <v>9.8192051338465269</v>
      </c>
      <c r="M265" s="3">
        <v>9.8740130804396653</v>
      </c>
      <c r="N265">
        <v>9.1648747937034063</v>
      </c>
      <c r="O265">
        <v>9.1944207413263239</v>
      </c>
      <c r="P265">
        <v>-2.9545947622917623E-2</v>
      </c>
      <c r="Q265">
        <v>0.46424169242636115</v>
      </c>
      <c r="R265">
        <v>0.33325585918898115</v>
      </c>
    </row>
    <row r="266" spans="1:18" x14ac:dyDescent="0.3">
      <c r="A266" t="s">
        <v>264</v>
      </c>
      <c r="B266" s="1">
        <v>9.8973009400372103</v>
      </c>
      <c r="C266" s="1">
        <v>9.9959790885479265</v>
      </c>
      <c r="D266" s="1">
        <v>9.9184309601618175</v>
      </c>
      <c r="E266" s="1">
        <v>9.8812975369111165</v>
      </c>
      <c r="F266" s="1">
        <v>9.7643740238951899</v>
      </c>
      <c r="G266" s="1">
        <v>9.6042010832691691</v>
      </c>
      <c r="H266" s="3">
        <v>9.7044743110921345</v>
      </c>
      <c r="I266" s="3">
        <v>9.6288100411600634</v>
      </c>
      <c r="J266" s="3">
        <v>9.7396456144479178</v>
      </c>
      <c r="K266" s="3">
        <v>9.926488736638639</v>
      </c>
      <c r="L266" s="3">
        <v>9.7880004765463777</v>
      </c>
      <c r="M266" s="3">
        <v>9.7538351533139931</v>
      </c>
      <c r="N266">
        <v>9.2378583800727032</v>
      </c>
      <c r="O266">
        <v>9.230478534103769</v>
      </c>
      <c r="P266">
        <v>7.3798459689342621E-3</v>
      </c>
      <c r="Q266">
        <v>0.87179937640223015</v>
      </c>
      <c r="R266">
        <v>5.9583445968905191E-2</v>
      </c>
    </row>
    <row r="267" spans="1:18" x14ac:dyDescent="0.3">
      <c r="A267" t="s">
        <v>265</v>
      </c>
      <c r="B267" s="1">
        <v>8.6645895025573907</v>
      </c>
      <c r="C267" s="1">
        <v>8.5093791489146877</v>
      </c>
      <c r="D267" s="1">
        <v>8.5869898654654353</v>
      </c>
      <c r="E267" s="1">
        <v>8.5611733652311468</v>
      </c>
      <c r="F267" s="1">
        <v>8.4058647571838208</v>
      </c>
      <c r="G267" s="1">
        <v>8.2406005499557953</v>
      </c>
      <c r="H267" s="3">
        <v>8.037766567318906</v>
      </c>
      <c r="I267" s="3">
        <v>8.209697043535261</v>
      </c>
      <c r="J267" s="3">
        <v>8.0905888274312989</v>
      </c>
      <c r="K267" s="3">
        <v>8.614930647886915</v>
      </c>
      <c r="L267" s="3">
        <v>8.3390928346072037</v>
      </c>
      <c r="M267" s="3">
        <v>8.2218770810770341</v>
      </c>
      <c r="N267">
        <v>9.1549020866303206</v>
      </c>
      <c r="O267">
        <v>9.1681441256964327</v>
      </c>
      <c r="P267">
        <v>-1.3242039066112099E-2</v>
      </c>
      <c r="Q267">
        <v>0.73901871558064014</v>
      </c>
      <c r="R267">
        <v>0.13134456299830632</v>
      </c>
    </row>
    <row r="268" spans="1:18" x14ac:dyDescent="0.3">
      <c r="A268" t="s">
        <v>266</v>
      </c>
      <c r="B268" s="1">
        <v>11.388733072078555</v>
      </c>
      <c r="C268" s="1">
        <v>11.348645174752683</v>
      </c>
      <c r="D268" s="1">
        <v>11.393626418004612</v>
      </c>
      <c r="E268" s="1">
        <v>11.342291389419142</v>
      </c>
      <c r="F268" s="1">
        <v>11.318028680325289</v>
      </c>
      <c r="G268" s="1">
        <v>11.353841534259599</v>
      </c>
      <c r="H268" s="3">
        <v>11.406991522254131</v>
      </c>
      <c r="I268" s="3">
        <v>11.261454419208677</v>
      </c>
      <c r="J268" s="3">
        <v>11.362464409374221</v>
      </c>
      <c r="K268" s="3">
        <v>11.419322934577803</v>
      </c>
      <c r="L268" s="3">
        <v>11.428831222622968</v>
      </c>
      <c r="M268" s="3">
        <v>11.383779880802864</v>
      </c>
      <c r="N268">
        <v>9.1523371274473018</v>
      </c>
      <c r="O268">
        <v>9.2058688559291966</v>
      </c>
      <c r="P268">
        <v>-5.3531728481894802E-2</v>
      </c>
      <c r="Q268">
        <v>0.31594891085966853</v>
      </c>
      <c r="R268">
        <v>0.50038313739906337</v>
      </c>
    </row>
    <row r="269" spans="1:18" x14ac:dyDescent="0.3">
      <c r="A269" t="s">
        <v>267</v>
      </c>
      <c r="B269" s="1">
        <v>9.6217222321830977</v>
      </c>
      <c r="C269" s="1">
        <v>9.5437858471232211</v>
      </c>
      <c r="D269" s="1">
        <v>9.4875988947232539</v>
      </c>
      <c r="E269" s="1">
        <v>9.2804924098298596</v>
      </c>
      <c r="F269" s="1">
        <v>9.5618797965638791</v>
      </c>
      <c r="G269" s="1">
        <v>9.3552189351006092</v>
      </c>
      <c r="H269" s="3">
        <v>9.5531108672326202</v>
      </c>
      <c r="I269" s="3">
        <v>9.5157589639183975</v>
      </c>
      <c r="J269" s="3">
        <v>9.3461591101586539</v>
      </c>
      <c r="K269" s="3">
        <v>9.4748821518886448</v>
      </c>
      <c r="L269" s="3">
        <v>9.5257165481959589</v>
      </c>
      <c r="M269" s="3">
        <v>9.4873979146801748</v>
      </c>
      <c r="N269">
        <v>9.2114668926225463</v>
      </c>
      <c r="O269">
        <v>9.248313710590514</v>
      </c>
      <c r="P269">
        <v>-3.6846817967967738E-2</v>
      </c>
      <c r="Q269">
        <v>0.46961957849994307</v>
      </c>
      <c r="R269">
        <v>0.32825380559084094</v>
      </c>
    </row>
    <row r="270" spans="1:18" x14ac:dyDescent="0.3">
      <c r="A270" t="s">
        <v>268</v>
      </c>
      <c r="B270" s="1">
        <v>10.035417717161225</v>
      </c>
      <c r="C270" s="1">
        <v>10.081110566090187</v>
      </c>
      <c r="D270" s="1">
        <v>9.9493598380424793</v>
      </c>
      <c r="E270" s="1">
        <v>10.029149163420517</v>
      </c>
      <c r="F270" s="1">
        <v>10.029190583872161</v>
      </c>
      <c r="G270" s="1">
        <v>9.9190718764288661</v>
      </c>
      <c r="H270" s="3">
        <v>10.00952073494593</v>
      </c>
      <c r="I270" s="3">
        <v>9.8545879185194121</v>
      </c>
      <c r="J270" s="3">
        <v>10.098058409272166</v>
      </c>
      <c r="K270" s="3">
        <v>9.6558169082920191</v>
      </c>
      <c r="L270" s="3">
        <v>9.84253891867594</v>
      </c>
      <c r="M270" s="3">
        <v>9.7466486753051544</v>
      </c>
      <c r="N270">
        <v>9.1809248634133009</v>
      </c>
      <c r="O270">
        <v>9.1458753265250685</v>
      </c>
      <c r="P270">
        <v>3.5049536888232424E-2</v>
      </c>
      <c r="Q270">
        <v>0.35812506950324796</v>
      </c>
      <c r="R270">
        <v>0.44596527640267336</v>
      </c>
    </row>
    <row r="271" spans="1:18" x14ac:dyDescent="0.3">
      <c r="A271" t="s">
        <v>269</v>
      </c>
      <c r="B271" s="1">
        <v>8.2440307755643847</v>
      </c>
      <c r="C271" s="1">
        <v>7.6281903346152138</v>
      </c>
      <c r="D271" s="1">
        <v>8.130055682342828</v>
      </c>
      <c r="E271" s="1">
        <v>7.4818801396202854</v>
      </c>
      <c r="F271" s="1">
        <v>7.9695879808972796</v>
      </c>
      <c r="G271" s="1">
        <v>8.1544130851749674</v>
      </c>
      <c r="H271" s="3">
        <v>7.7018955504579321</v>
      </c>
      <c r="I271" s="3">
        <v>7.5905121999816405</v>
      </c>
      <c r="J271" s="3">
        <v>8.1056990276587975</v>
      </c>
      <c r="K271" s="3">
        <v>7.5230130002551991</v>
      </c>
      <c r="L271" s="3">
        <v>8.141800611652469</v>
      </c>
      <c r="M271" s="3">
        <v>8.2508194944154134</v>
      </c>
      <c r="N271">
        <v>9.1321886813653439</v>
      </c>
      <c r="O271">
        <v>9.1873364451077215</v>
      </c>
      <c r="P271">
        <v>-5.514776374237762E-2</v>
      </c>
      <c r="Q271">
        <v>0.11919150311975459</v>
      </c>
      <c r="R271">
        <v>0.92375470331836473</v>
      </c>
    </row>
    <row r="272" spans="1:18" x14ac:dyDescent="0.3">
      <c r="A272" t="s">
        <v>270</v>
      </c>
      <c r="B272" s="1">
        <v>9.4663824088135566</v>
      </c>
      <c r="C272" s="1">
        <v>9.4062475308065707</v>
      </c>
      <c r="D272" s="1">
        <v>9.452570726296166</v>
      </c>
      <c r="E272" s="1">
        <v>9.4408899256635586</v>
      </c>
      <c r="F272" s="1">
        <v>9.5311669899072946</v>
      </c>
      <c r="G272" s="1">
        <v>9.5319272418769554</v>
      </c>
      <c r="H272" s="3">
        <v>9.6450459224861671</v>
      </c>
      <c r="I272" s="3">
        <v>9.3658631018701453</v>
      </c>
      <c r="J272" s="3">
        <v>9.4036724860547629</v>
      </c>
      <c r="K272" s="3">
        <v>9.4706792078854143</v>
      </c>
      <c r="L272" s="3">
        <v>9.4632995732445231</v>
      </c>
      <c r="M272" s="3">
        <v>9.522287273843288</v>
      </c>
      <c r="N272">
        <v>9.1480631134445876</v>
      </c>
      <c r="O272">
        <v>9.1618839753023593</v>
      </c>
      <c r="P272">
        <v>-1.382086185777176E-2</v>
      </c>
      <c r="Q272">
        <v>0.76289892865810005</v>
      </c>
      <c r="R272">
        <v>0.11753299498561187</v>
      </c>
    </row>
    <row r="273" spans="1:18" x14ac:dyDescent="0.3">
      <c r="A273" t="s">
        <v>271</v>
      </c>
      <c r="B273" s="1">
        <v>10.482455053145287</v>
      </c>
      <c r="C273" s="1">
        <v>10.365174159244493</v>
      </c>
      <c r="D273" s="1">
        <v>10.442829485270307</v>
      </c>
      <c r="E273" s="1">
        <v>10.250014115010371</v>
      </c>
      <c r="F273" s="1">
        <v>10.276578084792849</v>
      </c>
      <c r="G273" s="1">
        <v>10.367414751246828</v>
      </c>
      <c r="H273" s="3">
        <v>10.305662784945078</v>
      </c>
      <c r="I273" s="3">
        <v>10.250298417906333</v>
      </c>
      <c r="J273" s="3">
        <v>10.218950647377907</v>
      </c>
      <c r="K273" s="3">
        <v>10.48469200880297</v>
      </c>
      <c r="L273" s="3">
        <v>10.319954310686944</v>
      </c>
      <c r="M273" s="3">
        <v>10.296583591781594</v>
      </c>
      <c r="N273">
        <v>9.1481738855459174</v>
      </c>
      <c r="O273">
        <v>9.0896032214414664</v>
      </c>
      <c r="P273">
        <v>5.8570664104450998E-2</v>
      </c>
      <c r="Q273">
        <v>0.30051496328457183</v>
      </c>
      <c r="R273">
        <v>0.5221338986691233</v>
      </c>
    </row>
    <row r="274" spans="1:18" x14ac:dyDescent="0.3">
      <c r="A274" t="s">
        <v>272</v>
      </c>
      <c r="B274" s="1">
        <v>8.8518114943950454</v>
      </c>
      <c r="C274" s="1">
        <v>8.6047014752878024</v>
      </c>
      <c r="D274" s="1">
        <v>8.7689121065652973</v>
      </c>
      <c r="E274" s="1">
        <v>9.092968509324141</v>
      </c>
      <c r="F274" s="1">
        <v>8.7111851344794609</v>
      </c>
      <c r="G274" s="1">
        <v>9.1376828248462658</v>
      </c>
      <c r="H274" s="3">
        <v>8.4995270242150962</v>
      </c>
      <c r="I274" s="3">
        <v>8.8883779634067803</v>
      </c>
      <c r="J274" s="3">
        <v>8.9680619439493103</v>
      </c>
      <c r="K274" s="3">
        <v>9.1559566294643844</v>
      </c>
      <c r="L274" s="3">
        <v>9.0052034677954858</v>
      </c>
      <c r="M274" s="3">
        <v>8.616254761315373</v>
      </c>
      <c r="N274">
        <v>9.0419655850698728</v>
      </c>
      <c r="O274">
        <v>9.0530846379924785</v>
      </c>
      <c r="P274">
        <v>-1.1119052922605732E-2</v>
      </c>
      <c r="Q274">
        <v>0.87648950599437014</v>
      </c>
      <c r="R274">
        <v>5.7253279246194111E-2</v>
      </c>
    </row>
    <row r="275" spans="1:18" x14ac:dyDescent="0.3">
      <c r="A275" t="s">
        <v>273</v>
      </c>
      <c r="B275" s="1">
        <v>13.493143680869622</v>
      </c>
      <c r="C275" s="1">
        <v>13.486748306450226</v>
      </c>
      <c r="D275" s="1">
        <v>13.261984700563024</v>
      </c>
      <c r="E275" s="1">
        <v>13.516348855773167</v>
      </c>
      <c r="F275" s="1">
        <v>13.46868894746286</v>
      </c>
      <c r="G275" s="1">
        <v>13.343881073456251</v>
      </c>
      <c r="H275" s="3">
        <v>13.446314393565173</v>
      </c>
      <c r="I275" s="3">
        <v>13.272565637853244</v>
      </c>
      <c r="J275" s="3">
        <v>13.477523025248558</v>
      </c>
      <c r="K275" s="3">
        <v>13.108397039225467</v>
      </c>
      <c r="L275" s="3">
        <v>13.126247912799336</v>
      </c>
      <c r="M275" s="3">
        <v>13.034487766239467</v>
      </c>
      <c r="N275">
        <v>8.8468613908688916</v>
      </c>
      <c r="O275">
        <v>8.879384643019355</v>
      </c>
      <c r="P275">
        <v>-3.2523252150463478E-2</v>
      </c>
      <c r="Q275">
        <v>0.59913880408403997</v>
      </c>
      <c r="R275">
        <v>0.22247255179366576</v>
      </c>
    </row>
    <row r="276" spans="1:18" x14ac:dyDescent="0.3">
      <c r="A276" t="s">
        <v>274</v>
      </c>
      <c r="B276" s="1">
        <v>8.1887866309550645</v>
      </c>
      <c r="C276" s="1">
        <v>8.268471822912371</v>
      </c>
      <c r="D276" s="1">
        <v>7.8491861387434581</v>
      </c>
      <c r="E276" s="1">
        <v>8.468542589945951</v>
      </c>
      <c r="F276" s="1">
        <v>8.5255208090950703</v>
      </c>
      <c r="G276" s="1">
        <v>8.5263036062064561</v>
      </c>
      <c r="H276" s="3">
        <v>8.3405622690264138</v>
      </c>
      <c r="I276" s="3">
        <v>8.0124010644362524</v>
      </c>
      <c r="J276" s="3">
        <v>7.8908114548176771</v>
      </c>
      <c r="K276" s="3">
        <v>8.0949222004091599</v>
      </c>
      <c r="L276" s="3">
        <v>7.6569968222687255</v>
      </c>
      <c r="M276" s="3">
        <v>7.4368780774070391</v>
      </c>
      <c r="N276">
        <v>8.9652708381654183</v>
      </c>
      <c r="O276">
        <v>8.9750931694173577</v>
      </c>
      <c r="P276">
        <v>-9.8223312519394312E-3</v>
      </c>
      <c r="Q276">
        <v>0.82667362921188792</v>
      </c>
      <c r="R276">
        <v>8.2665916092354477E-2</v>
      </c>
    </row>
    <row r="277" spans="1:18" x14ac:dyDescent="0.3">
      <c r="A277" t="s">
        <v>275</v>
      </c>
      <c r="B277" s="1">
        <v>10.814614507639094</v>
      </c>
      <c r="C277" s="1">
        <v>10.744228383881838</v>
      </c>
      <c r="D277" s="1">
        <v>10.811760002997682</v>
      </c>
      <c r="E277" s="1">
        <v>10.765775065019124</v>
      </c>
      <c r="F277" s="1">
        <v>10.664509506652164</v>
      </c>
      <c r="G277" s="1">
        <v>10.714752089478138</v>
      </c>
      <c r="H277" s="3">
        <v>10.859651253293974</v>
      </c>
      <c r="I277" s="3">
        <v>10.863404214986121</v>
      </c>
      <c r="J277" s="3">
        <v>10.864395103587899</v>
      </c>
      <c r="K277" s="3">
        <v>10.853301757031025</v>
      </c>
      <c r="L277" s="3">
        <v>10.759721772812643</v>
      </c>
      <c r="M277" s="3">
        <v>10.767216136903592</v>
      </c>
      <c r="N277">
        <v>8.9594264746801269</v>
      </c>
      <c r="O277">
        <v>8.9619222151242326</v>
      </c>
      <c r="P277">
        <v>-2.4957404441057207E-3</v>
      </c>
      <c r="Q277">
        <v>0.94831266221069599</v>
      </c>
      <c r="R277">
        <v>2.3048450546398844E-2</v>
      </c>
    </row>
    <row r="278" spans="1:18" x14ac:dyDescent="0.3">
      <c r="A278" t="s">
        <v>276</v>
      </c>
      <c r="B278" s="1">
        <v>10.54214194839146</v>
      </c>
      <c r="C278" s="1">
        <v>10.478324711485028</v>
      </c>
      <c r="D278" s="1">
        <v>10.401551541444221</v>
      </c>
      <c r="E278" s="1">
        <v>10.58108757266546</v>
      </c>
      <c r="F278" s="1">
        <v>10.577542124244664</v>
      </c>
      <c r="G278" s="1">
        <v>10.624676673038005</v>
      </c>
      <c r="H278" s="3">
        <v>10.438116080662125</v>
      </c>
      <c r="I278" s="3">
        <v>10.370066173244092</v>
      </c>
      <c r="J278" s="3">
        <v>10.447723822452641</v>
      </c>
      <c r="K278" s="3">
        <v>10.560504800855268</v>
      </c>
      <c r="L278" s="3">
        <v>10.643919306302099</v>
      </c>
      <c r="M278" s="3">
        <v>10.543418549929418</v>
      </c>
      <c r="N278">
        <v>8.8567637973804736</v>
      </c>
      <c r="O278">
        <v>8.9215363566879482</v>
      </c>
      <c r="P278">
        <v>-6.4772559307474609E-2</v>
      </c>
      <c r="Q278">
        <v>0.38916257453708392</v>
      </c>
      <c r="R278">
        <v>0.40986893215896214</v>
      </c>
    </row>
    <row r="279" spans="1:18" x14ac:dyDescent="0.3">
      <c r="A279" t="s">
        <v>277</v>
      </c>
      <c r="B279" s="1">
        <v>10.167894783709414</v>
      </c>
      <c r="C279" s="1">
        <v>9.9129342326799446</v>
      </c>
      <c r="D279" s="1">
        <v>9.7797850053011324</v>
      </c>
      <c r="E279" s="1">
        <v>10.098755881541296</v>
      </c>
      <c r="F279" s="1">
        <v>10.0992294440584</v>
      </c>
      <c r="G279" s="1">
        <v>10.030791263367439</v>
      </c>
      <c r="H279" s="3">
        <v>10.210683518375948</v>
      </c>
      <c r="I279" s="3">
        <v>9.9646152281471352</v>
      </c>
      <c r="J279" s="3">
        <v>9.9444338890648396</v>
      </c>
      <c r="K279" s="3">
        <v>10.270552301891099</v>
      </c>
      <c r="L279" s="3">
        <v>9.8884388507452385</v>
      </c>
      <c r="M279" s="3">
        <v>10.147090420791933</v>
      </c>
      <c r="N279">
        <v>8.9639143880433778</v>
      </c>
      <c r="O279">
        <v>8.9381323082209772</v>
      </c>
      <c r="P279">
        <v>2.5782079822400661E-2</v>
      </c>
      <c r="Q279">
        <v>0.47086834306282732</v>
      </c>
      <c r="R279">
        <v>0.32710050661669132</v>
      </c>
    </row>
    <row r="280" spans="1:18" x14ac:dyDescent="0.3">
      <c r="A280" t="s">
        <v>278</v>
      </c>
      <c r="B280" s="1">
        <v>6.8299763734553638</v>
      </c>
      <c r="C280" s="1">
        <v>7.7240362863652425</v>
      </c>
      <c r="D280" s="1">
        <v>7.4703741704162452</v>
      </c>
      <c r="E280" s="1">
        <v>7.1290769029306311</v>
      </c>
      <c r="F280" s="1">
        <v>7.2426977679080098</v>
      </c>
      <c r="G280" s="1">
        <v>7.8363660087166727</v>
      </c>
      <c r="H280" s="3">
        <v>8.0848083878043617</v>
      </c>
      <c r="I280" s="3">
        <v>7.6017707884077099</v>
      </c>
      <c r="J280" s="3">
        <v>6.1448621429157333</v>
      </c>
      <c r="K280" s="3">
        <v>7.7424104969954541</v>
      </c>
      <c r="L280" s="3">
        <v>7.7436226760676545</v>
      </c>
      <c r="M280" s="3">
        <v>7.7747211816112136</v>
      </c>
      <c r="N280">
        <v>8.7538313062640807</v>
      </c>
      <c r="O280">
        <v>8.8241018406514673</v>
      </c>
      <c r="P280">
        <v>-7.0270534387386618E-2</v>
      </c>
      <c r="Q280">
        <v>0.27589630195314435</v>
      </c>
      <c r="R280">
        <v>0.5592541206592947</v>
      </c>
    </row>
    <row r="281" spans="1:18" x14ac:dyDescent="0.3">
      <c r="A281" t="s">
        <v>279</v>
      </c>
      <c r="B281" s="1">
        <v>10.821582672706793</v>
      </c>
      <c r="C281" s="1">
        <v>10.856518903923508</v>
      </c>
      <c r="D281" s="1">
        <v>10.770804274270354</v>
      </c>
      <c r="E281" s="1">
        <v>10.829048791551411</v>
      </c>
      <c r="F281" s="1">
        <v>10.885757373954229</v>
      </c>
      <c r="G281" s="1">
        <v>10.943078864037183</v>
      </c>
      <c r="H281" s="3">
        <v>10.95687705648368</v>
      </c>
      <c r="I281" s="3">
        <v>10.840337338757033</v>
      </c>
      <c r="J281" s="3">
        <v>10.912859404487081</v>
      </c>
      <c r="K281" s="3">
        <v>10.923431486462313</v>
      </c>
      <c r="L281" s="3">
        <v>10.979782430703088</v>
      </c>
      <c r="M281" s="3">
        <v>10.874312851645366</v>
      </c>
      <c r="N281">
        <v>8.9021044269840335</v>
      </c>
      <c r="O281">
        <v>8.8200091418464623</v>
      </c>
      <c r="P281">
        <v>8.2095285137571139E-2</v>
      </c>
      <c r="Q281">
        <v>3.3826301698597606E-2</v>
      </c>
      <c r="R281">
        <v>1.4707454819545638</v>
      </c>
    </row>
    <row r="282" spans="1:18" x14ac:dyDescent="0.3">
      <c r="A282" t="s">
        <v>280</v>
      </c>
      <c r="B282" s="1">
        <v>11.075345436615139</v>
      </c>
      <c r="C282" s="1">
        <v>11.162737483679981</v>
      </c>
      <c r="D282" s="1">
        <v>11.147974411494918</v>
      </c>
      <c r="E282" s="1">
        <v>11.143593671389851</v>
      </c>
      <c r="F282" s="1">
        <v>11.078117442523652</v>
      </c>
      <c r="G282" s="1">
        <v>11.10218569315594</v>
      </c>
      <c r="H282" s="3">
        <v>11.077536764294486</v>
      </c>
      <c r="I282" s="3">
        <v>11.022998854078677</v>
      </c>
      <c r="J282" s="3">
        <v>11.010626007220807</v>
      </c>
      <c r="K282" s="3">
        <v>11.212855038491794</v>
      </c>
      <c r="L282" s="3">
        <v>11.191046873203927</v>
      </c>
      <c r="M282" s="3">
        <v>11.074335504230463</v>
      </c>
      <c r="N282">
        <v>8.8761898729046393</v>
      </c>
      <c r="O282">
        <v>8.921988709412215</v>
      </c>
      <c r="P282">
        <v>-4.5798836507575658E-2</v>
      </c>
      <c r="Q282">
        <v>0.36760209792942677</v>
      </c>
      <c r="R282">
        <v>0.43462201873159134</v>
      </c>
    </row>
    <row r="283" spans="1:18" x14ac:dyDescent="0.3">
      <c r="A283" t="s">
        <v>281</v>
      </c>
      <c r="B283" s="1">
        <v>9.3985940713609004</v>
      </c>
      <c r="C283" s="1">
        <v>9.3806342213937857</v>
      </c>
      <c r="D283" s="1">
        <v>9.3662129150267877</v>
      </c>
      <c r="E283" s="1">
        <v>9.2357509896926899</v>
      </c>
      <c r="F283" s="1">
        <v>9.5838725537834897</v>
      </c>
      <c r="G283" s="1">
        <v>9.4952354541678918</v>
      </c>
      <c r="H283" s="3">
        <v>9.5089039790006744</v>
      </c>
      <c r="I283" s="3">
        <v>9.2812345846470201</v>
      </c>
      <c r="J283" s="3">
        <v>9.4838157772642564</v>
      </c>
      <c r="K283" s="3">
        <v>9.6509799135207182</v>
      </c>
      <c r="L283" s="3">
        <v>9.5645496537153729</v>
      </c>
      <c r="M283" s="3">
        <v>9.3401171438984214</v>
      </c>
      <c r="N283">
        <v>8.9515044966387851</v>
      </c>
      <c r="O283">
        <v>8.8789241217933732</v>
      </c>
      <c r="P283">
        <v>7.258037484541191E-2</v>
      </c>
      <c r="Q283">
        <v>0.34779346046009474</v>
      </c>
      <c r="R283">
        <v>0.45867858827003971</v>
      </c>
    </row>
    <row r="284" spans="1:18" x14ac:dyDescent="0.3">
      <c r="A284" t="s">
        <v>282</v>
      </c>
      <c r="B284" s="1">
        <v>7.4991283464993224</v>
      </c>
      <c r="C284" s="1">
        <v>8.2263158493354869</v>
      </c>
      <c r="D284" s="1">
        <v>7.966303561412599</v>
      </c>
      <c r="E284" s="1">
        <v>7.7928553523624897</v>
      </c>
      <c r="F284" s="1">
        <v>8.1438933607564117</v>
      </c>
      <c r="G284" s="1">
        <v>7.6503337538459304</v>
      </c>
      <c r="H284" s="3">
        <v>7.7101176320434464</v>
      </c>
      <c r="I284" s="3">
        <v>7.2656619245218907</v>
      </c>
      <c r="J284" s="3">
        <v>8.1680201885616697</v>
      </c>
      <c r="K284" s="3">
        <v>8.1016080585021193</v>
      </c>
      <c r="L284" s="3">
        <v>7.5817278414544758</v>
      </c>
      <c r="M284" s="3">
        <v>8.2226500224514769</v>
      </c>
      <c r="N284">
        <v>8.8321721730237197</v>
      </c>
      <c r="O284">
        <v>8.9068254548354933</v>
      </c>
      <c r="P284">
        <v>-7.4653281811773553E-2</v>
      </c>
      <c r="Q284">
        <v>0.22353736241393984</v>
      </c>
      <c r="R284">
        <v>0.65064987774866989</v>
      </c>
    </row>
    <row r="285" spans="1:18" x14ac:dyDescent="0.3">
      <c r="A285" t="s">
        <v>283</v>
      </c>
      <c r="B285" s="1">
        <v>8.044066196856555</v>
      </c>
      <c r="C285" s="1">
        <v>8.3029130440697543</v>
      </c>
      <c r="D285" s="1">
        <v>8.2982459009518958</v>
      </c>
      <c r="E285" s="1">
        <v>7.9678026451963939</v>
      </c>
      <c r="F285" s="1">
        <v>7.8861843060542478</v>
      </c>
      <c r="G285" s="1">
        <v>7.9059284781731352</v>
      </c>
      <c r="H285" s="3">
        <v>8.3275526440812406</v>
      </c>
      <c r="I285" s="3">
        <v>8.0146900379511283</v>
      </c>
      <c r="J285" s="3">
        <v>7.952799477899938</v>
      </c>
      <c r="K285" s="3">
        <v>8.5831580038744093</v>
      </c>
      <c r="L285" s="3">
        <v>7.9086327997464432</v>
      </c>
      <c r="M285" s="3">
        <v>8.4389997187324841</v>
      </c>
      <c r="N285">
        <v>8.7766608019289656</v>
      </c>
      <c r="O285">
        <v>8.8563956981887539</v>
      </c>
      <c r="P285">
        <v>-7.9734896259788357E-2</v>
      </c>
      <c r="Q285">
        <v>0.16544282299026458</v>
      </c>
      <c r="R285">
        <v>0.78135206805281932</v>
      </c>
    </row>
    <row r="286" spans="1:18" x14ac:dyDescent="0.3">
      <c r="A286" t="s">
        <v>284</v>
      </c>
      <c r="B286" s="1">
        <v>11.831841622951762</v>
      </c>
      <c r="C286" s="1">
        <v>11.705135565509323</v>
      </c>
      <c r="D286" s="1">
        <v>11.636665399663821</v>
      </c>
      <c r="E286" s="1">
        <v>11.676093712121986</v>
      </c>
      <c r="F286" s="1">
        <v>11.773279347431224</v>
      </c>
      <c r="G286" s="1">
        <v>11.734997453197627</v>
      </c>
      <c r="H286" s="3">
        <v>11.813051644295351</v>
      </c>
      <c r="I286" s="3">
        <v>11.636126115914783</v>
      </c>
      <c r="J286" s="3">
        <v>11.706556452853324</v>
      </c>
      <c r="K286" s="3">
        <v>11.902793390181845</v>
      </c>
      <c r="L286" s="3">
        <v>11.894048474486894</v>
      </c>
      <c r="M286" s="3">
        <v>11.882184492900635</v>
      </c>
      <c r="N286">
        <v>8.8519289881246781</v>
      </c>
      <c r="O286">
        <v>8.8110793324562593</v>
      </c>
      <c r="P286">
        <v>4.0849655668418805E-2</v>
      </c>
      <c r="Q286">
        <v>0.41671760326123886</v>
      </c>
      <c r="R286">
        <v>0.38015815339982612</v>
      </c>
    </row>
    <row r="287" spans="1:18" x14ac:dyDescent="0.3">
      <c r="A287" t="s">
        <v>285</v>
      </c>
      <c r="B287" s="1">
        <v>11.062066381194567</v>
      </c>
      <c r="C287" s="1">
        <v>11.030384362376338</v>
      </c>
      <c r="D287" s="1">
        <v>10.955831504235883</v>
      </c>
      <c r="E287" s="1">
        <v>10.896491348962233</v>
      </c>
      <c r="F287" s="1">
        <v>10.876394158783242</v>
      </c>
      <c r="G287" s="1">
        <v>10.937219316274868</v>
      </c>
      <c r="H287" s="3">
        <v>11.040207513837975</v>
      </c>
      <c r="I287" s="3">
        <v>11.032135289745419</v>
      </c>
      <c r="J287" s="3">
        <v>11.135715698068111</v>
      </c>
      <c r="K287" s="3">
        <v>10.981631495386742</v>
      </c>
      <c r="L287" s="3">
        <v>11.046250940275339</v>
      </c>
      <c r="M287" s="3">
        <v>10.940710008492493</v>
      </c>
      <c r="N287">
        <v>8.7510538045407369</v>
      </c>
      <c r="O287">
        <v>8.6953740025303699</v>
      </c>
      <c r="P287">
        <v>5.5679802010367041E-2</v>
      </c>
      <c r="Q287">
        <v>0.2232559720602838</v>
      </c>
      <c r="R287">
        <v>0.65119691497855636</v>
      </c>
    </row>
    <row r="288" spans="1:18" x14ac:dyDescent="0.3">
      <c r="A288" t="s">
        <v>286</v>
      </c>
      <c r="B288" s="1">
        <v>14.313975621073501</v>
      </c>
      <c r="C288" s="1">
        <v>14.226161535868815</v>
      </c>
      <c r="D288" s="1">
        <v>14.241497602902529</v>
      </c>
      <c r="E288" s="1">
        <v>14.322904119798338</v>
      </c>
      <c r="F288" s="1">
        <v>14.335348480197654</v>
      </c>
      <c r="G288" s="1">
        <v>14.387158410863575</v>
      </c>
      <c r="H288" s="3">
        <v>14.294117412081579</v>
      </c>
      <c r="I288" s="3">
        <v>14.224654418391504</v>
      </c>
      <c r="J288" s="3">
        <v>14.235240898730225</v>
      </c>
      <c r="K288" s="3">
        <v>14.375893334448099</v>
      </c>
      <c r="L288" s="3">
        <v>14.407217964909519</v>
      </c>
      <c r="M288" s="3">
        <v>14.396108368023391</v>
      </c>
      <c r="N288">
        <v>8.7553011277022534</v>
      </c>
      <c r="O288">
        <v>8.7665028126198425</v>
      </c>
      <c r="P288">
        <v>-1.1201684917589105E-2</v>
      </c>
      <c r="Q288">
        <v>0.82577527495528413</v>
      </c>
      <c r="R288">
        <v>8.3138124744483413E-2</v>
      </c>
    </row>
    <row r="289" spans="1:18" x14ac:dyDescent="0.3">
      <c r="A289" t="s">
        <v>287</v>
      </c>
      <c r="B289" s="1">
        <v>7.6397386386067314</v>
      </c>
      <c r="C289" s="1">
        <v>7.9575664159256387</v>
      </c>
      <c r="D289" s="1">
        <v>7.7512762486110898</v>
      </c>
      <c r="E289" s="1">
        <v>8.4252998394781891</v>
      </c>
      <c r="F289" s="1">
        <v>8.55405157796163</v>
      </c>
      <c r="G289" s="1">
        <v>8.4532706340106234</v>
      </c>
      <c r="H289" s="3">
        <v>7.9676873863450979</v>
      </c>
      <c r="I289" s="3">
        <v>7.602067837884416</v>
      </c>
      <c r="J289" s="3">
        <v>6.9643986322031841</v>
      </c>
      <c r="K289" s="3">
        <v>8.3703386770397756</v>
      </c>
      <c r="L289" s="3">
        <v>8.4301598012322732</v>
      </c>
      <c r="M289" s="3">
        <v>8.7959422357997621</v>
      </c>
      <c r="N289">
        <v>8.6854277189199198</v>
      </c>
      <c r="O289">
        <v>8.7773916408866501</v>
      </c>
      <c r="P289">
        <v>-9.1963921966730311E-2</v>
      </c>
      <c r="Q289">
        <v>3.7805821553427016E-2</v>
      </c>
      <c r="R289">
        <v>1.422441319901903</v>
      </c>
    </row>
    <row r="290" spans="1:18" x14ac:dyDescent="0.3">
      <c r="A290" t="s">
        <v>288</v>
      </c>
      <c r="B290" s="1">
        <v>8.0888942179310064</v>
      </c>
      <c r="C290" s="1">
        <v>8.0386446865933312</v>
      </c>
      <c r="D290" s="1">
        <v>8.7065650861883981</v>
      </c>
      <c r="E290" s="1">
        <v>8.379941471443372</v>
      </c>
      <c r="F290" s="1">
        <v>8.335479682890659</v>
      </c>
      <c r="G290" s="1">
        <v>8.5858263562574368</v>
      </c>
      <c r="H290" s="3">
        <v>8.2234708191702968</v>
      </c>
      <c r="I290" s="3">
        <v>8.2597903329079561</v>
      </c>
      <c r="J290" s="3">
        <v>8.5089435824716109</v>
      </c>
      <c r="K290" s="3">
        <v>8.3569360886945869</v>
      </c>
      <c r="L290" s="3">
        <v>8.1246900042251404</v>
      </c>
      <c r="M290" s="3">
        <v>8.2463605793830119</v>
      </c>
      <c r="N290">
        <v>8.5647043714504871</v>
      </c>
      <c r="O290">
        <v>8.7128176915186639</v>
      </c>
      <c r="P290">
        <v>-0.14811332006817679</v>
      </c>
      <c r="Q290">
        <v>1.3485094176073508E-2</v>
      </c>
      <c r="R290">
        <v>1.8701460162109984</v>
      </c>
    </row>
    <row r="291" spans="1:18" x14ac:dyDescent="0.3">
      <c r="A291" t="s">
        <v>289</v>
      </c>
      <c r="B291" s="1">
        <v>12.955210348881353</v>
      </c>
      <c r="C291" s="1">
        <v>12.894541169731333</v>
      </c>
      <c r="D291" s="1">
        <v>12.9473173182051</v>
      </c>
      <c r="E291" s="1">
        <v>12.827100514403378</v>
      </c>
      <c r="F291" s="1">
        <v>12.789470474736726</v>
      </c>
      <c r="G291" s="1">
        <v>12.836508030334274</v>
      </c>
      <c r="H291" s="3">
        <v>13.029095660243691</v>
      </c>
      <c r="I291" s="3">
        <v>12.928829235513849</v>
      </c>
      <c r="J291" s="3">
        <v>12.9459083211066</v>
      </c>
      <c r="K291" s="3">
        <v>12.860660239537573</v>
      </c>
      <c r="L291" s="3">
        <v>12.86557090053676</v>
      </c>
      <c r="M291" s="3">
        <v>12.863131213993171</v>
      </c>
      <c r="N291">
        <v>8.7716676719970668</v>
      </c>
      <c r="O291">
        <v>8.7173770077699952</v>
      </c>
      <c r="P291">
        <v>5.4290664227071517E-2</v>
      </c>
      <c r="Q291">
        <v>0.18986465758915141</v>
      </c>
      <c r="R291">
        <v>0.7215558696099722</v>
      </c>
    </row>
    <row r="292" spans="1:18" x14ac:dyDescent="0.3">
      <c r="A292" t="s">
        <v>290</v>
      </c>
      <c r="B292" s="1">
        <v>10.317152543413465</v>
      </c>
      <c r="C292" s="1">
        <v>10.094974966169671</v>
      </c>
      <c r="D292" s="1">
        <v>10.166024959015637</v>
      </c>
      <c r="E292" s="1">
        <v>10.194559886022613</v>
      </c>
      <c r="F292" s="1">
        <v>9.9523772519679845</v>
      </c>
      <c r="G292" s="1">
        <v>10.051222538353429</v>
      </c>
      <c r="H292" s="3">
        <v>10.171151772368971</v>
      </c>
      <c r="I292" s="3">
        <v>10.033959782453634</v>
      </c>
      <c r="J292" s="3">
        <v>10.029080126691666</v>
      </c>
      <c r="K292" s="3">
        <v>10.04592343960255</v>
      </c>
      <c r="L292" s="3">
        <v>10.182667471190234</v>
      </c>
      <c r="M292" s="3">
        <v>10.053627268400746</v>
      </c>
      <c r="N292">
        <v>8.685709235009595</v>
      </c>
      <c r="O292">
        <v>8.7648348050930185</v>
      </c>
      <c r="P292">
        <v>-7.9125570083423469E-2</v>
      </c>
      <c r="Q292">
        <v>0.24035293467827529</v>
      </c>
      <c r="R292">
        <v>0.6191505708234547</v>
      </c>
    </row>
    <row r="293" spans="1:18" x14ac:dyDescent="0.3">
      <c r="A293" t="s">
        <v>291</v>
      </c>
      <c r="B293" s="1">
        <v>12.124360448444815</v>
      </c>
      <c r="C293" s="1">
        <v>12.015028190982566</v>
      </c>
      <c r="D293" s="1">
        <v>11.986098013986686</v>
      </c>
      <c r="E293" s="1">
        <v>11.938186532603536</v>
      </c>
      <c r="F293" s="1">
        <v>11.965683292474457</v>
      </c>
      <c r="G293" s="1">
        <v>12.006648667502137</v>
      </c>
      <c r="H293" s="3">
        <v>12.054312629393332</v>
      </c>
      <c r="I293" s="3">
        <v>11.968591200905825</v>
      </c>
      <c r="J293" s="3">
        <v>12.036520504652964</v>
      </c>
      <c r="K293" s="3">
        <v>11.901809684323629</v>
      </c>
      <c r="L293" s="3">
        <v>11.933163193023111</v>
      </c>
      <c r="M293" s="3">
        <v>12.018422756827459</v>
      </c>
      <c r="N293">
        <v>8.7942794817433541</v>
      </c>
      <c r="O293">
        <v>8.7433501050879059</v>
      </c>
      <c r="P293">
        <v>5.0929376655448166E-2</v>
      </c>
      <c r="Q293">
        <v>0.30239929387229186</v>
      </c>
      <c r="R293">
        <v>0.51941922728367895</v>
      </c>
    </row>
    <row r="294" spans="1:18" x14ac:dyDescent="0.3">
      <c r="A294" t="s">
        <v>292</v>
      </c>
      <c r="B294" s="1">
        <v>8.7880657509577933</v>
      </c>
      <c r="C294" s="1">
        <v>9.0073637162986859</v>
      </c>
      <c r="D294" s="1">
        <v>9.1874263094572584</v>
      </c>
      <c r="E294" s="1">
        <v>8.7147263358811671</v>
      </c>
      <c r="F294" s="1">
        <v>8.7825068556633905</v>
      </c>
      <c r="G294" s="1">
        <v>8.8560831008180401</v>
      </c>
      <c r="H294" s="3">
        <v>8.9379916704500584</v>
      </c>
      <c r="I294" s="3">
        <v>8.7856813194747545</v>
      </c>
      <c r="J294" s="3">
        <v>8.8751657058472269</v>
      </c>
      <c r="K294" s="3">
        <v>9.0119260663068079</v>
      </c>
      <c r="L294" s="3">
        <v>9.1025794024053361</v>
      </c>
      <c r="M294" s="3">
        <v>9.0505289055305553</v>
      </c>
      <c r="N294">
        <v>8.63487666333201</v>
      </c>
      <c r="O294">
        <v>8.7331155371413836</v>
      </c>
      <c r="P294">
        <v>-9.8238873809373572E-2</v>
      </c>
      <c r="Q294">
        <v>0.53147017787404227</v>
      </c>
      <c r="R294">
        <v>0.27452109981069051</v>
      </c>
    </row>
    <row r="295" spans="1:18" x14ac:dyDescent="0.3">
      <c r="A295" t="s">
        <v>293</v>
      </c>
      <c r="B295" s="1">
        <v>12.436542385074858</v>
      </c>
      <c r="C295" s="1">
        <v>12.343288444116196</v>
      </c>
      <c r="D295" s="1">
        <v>12.348545593078194</v>
      </c>
      <c r="E295" s="1">
        <v>12.264087747443227</v>
      </c>
      <c r="F295" s="1">
        <v>12.273297328906196</v>
      </c>
      <c r="G295" s="1">
        <v>12.315749616705489</v>
      </c>
      <c r="H295" s="3">
        <v>12.451656732721348</v>
      </c>
      <c r="I295" s="3">
        <v>12.357516266683959</v>
      </c>
      <c r="J295" s="3">
        <v>12.318441128317135</v>
      </c>
      <c r="K295" s="3">
        <v>12.445436518979937</v>
      </c>
      <c r="L295" s="3">
        <v>12.407538642521262</v>
      </c>
      <c r="M295" s="3">
        <v>12.393642504819381</v>
      </c>
      <c r="N295">
        <v>8.6615332565400927</v>
      </c>
      <c r="O295">
        <v>8.694436442711071</v>
      </c>
      <c r="P295">
        <v>-3.2903186170978316E-2</v>
      </c>
      <c r="Q295">
        <v>0.53148152150497929</v>
      </c>
      <c r="R295">
        <v>0.27451183038419869</v>
      </c>
    </row>
    <row r="296" spans="1:18" x14ac:dyDescent="0.3">
      <c r="A296" t="s">
        <v>294</v>
      </c>
      <c r="B296" s="1">
        <v>12.368896547553364</v>
      </c>
      <c r="C296" s="1">
        <v>12.306739574021117</v>
      </c>
      <c r="D296" s="1">
        <v>12.341479906091113</v>
      </c>
      <c r="E296" s="1">
        <v>12.101578514149784</v>
      </c>
      <c r="F296" s="1">
        <v>12.182105661357562</v>
      </c>
      <c r="G296" s="1">
        <v>12.120840494678202</v>
      </c>
      <c r="H296" s="3">
        <v>12.318226444076839</v>
      </c>
      <c r="I296" s="3">
        <v>12.239613445373843</v>
      </c>
      <c r="J296" s="3">
        <v>12.25163625832767</v>
      </c>
      <c r="K296" s="3">
        <v>12.141053377564026</v>
      </c>
      <c r="L296" s="3">
        <v>12.195778196638058</v>
      </c>
      <c r="M296" s="3">
        <v>12.161163382532148</v>
      </c>
      <c r="N296">
        <v>8.7342222611034668</v>
      </c>
      <c r="O296">
        <v>8.7063538484312897</v>
      </c>
      <c r="P296">
        <v>2.7868412672177101E-2</v>
      </c>
      <c r="Q296">
        <v>0.56245450151445542</v>
      </c>
      <c r="R296">
        <v>0.2499126030661914</v>
      </c>
    </row>
    <row r="297" spans="1:18" x14ac:dyDescent="0.3">
      <c r="A297" t="s">
        <v>295</v>
      </c>
      <c r="B297" s="1">
        <v>9.6259097106683083</v>
      </c>
      <c r="C297" s="1">
        <v>9.7950493433174231</v>
      </c>
      <c r="D297" s="1">
        <v>9.6945145987504677</v>
      </c>
      <c r="E297" s="1">
        <v>9.6309587246761108</v>
      </c>
      <c r="F297" s="1">
        <v>9.4801641234026928</v>
      </c>
      <c r="G297" s="1">
        <v>9.8061468033205248</v>
      </c>
      <c r="H297" s="3">
        <v>9.9365790522889199</v>
      </c>
      <c r="I297" s="3">
        <v>9.5784481737571436</v>
      </c>
      <c r="J297" s="3">
        <v>9.7419556671338015</v>
      </c>
      <c r="K297" s="3">
        <v>9.7743752728020628</v>
      </c>
      <c r="L297" s="3">
        <v>9.7858774488563931</v>
      </c>
      <c r="M297" s="3">
        <v>9.8335542602570651</v>
      </c>
      <c r="N297">
        <v>8.6026125593441805</v>
      </c>
      <c r="O297">
        <v>8.6867221910726169</v>
      </c>
      <c r="P297">
        <v>-8.410963172843644E-2</v>
      </c>
      <c r="Q297">
        <v>0.31255950492789142</v>
      </c>
      <c r="R297">
        <v>0.50506728967441339</v>
      </c>
    </row>
    <row r="298" spans="1:18" x14ac:dyDescent="0.3">
      <c r="A298" t="s">
        <v>296</v>
      </c>
      <c r="B298" s="1">
        <v>11.030198115164909</v>
      </c>
      <c r="C298" s="1">
        <v>10.963777543546849</v>
      </c>
      <c r="D298" s="1">
        <v>10.89595389281217</v>
      </c>
      <c r="E298" s="1">
        <v>11.083738590240227</v>
      </c>
      <c r="F298" s="1">
        <v>11.143325811188397</v>
      </c>
      <c r="G298" s="1">
        <v>11.06463499638979</v>
      </c>
      <c r="H298" s="3">
        <v>11.133360591381196</v>
      </c>
      <c r="I298" s="3">
        <v>10.887669959462327</v>
      </c>
      <c r="J298" s="3">
        <v>10.858206398618522</v>
      </c>
      <c r="K298" s="3">
        <v>11.260143303095631</v>
      </c>
      <c r="L298" s="3">
        <v>11.197253558781469</v>
      </c>
      <c r="M298" s="3">
        <v>11.181959741248543</v>
      </c>
      <c r="N298">
        <v>8.5553587155959985</v>
      </c>
      <c r="O298">
        <v>8.6927251892342365</v>
      </c>
      <c r="P298">
        <v>-0.13736647363823806</v>
      </c>
      <c r="Q298">
        <v>4.861507638328013E-2</v>
      </c>
      <c r="R298">
        <v>1.3132290275545853</v>
      </c>
    </row>
    <row r="299" spans="1:18" x14ac:dyDescent="0.3">
      <c r="A299" t="s">
        <v>297</v>
      </c>
      <c r="B299" s="1">
        <v>9.8304835164576474</v>
      </c>
      <c r="C299" s="1">
        <v>9.7820153350041945</v>
      </c>
      <c r="D299" s="1">
        <v>9.7184301285500343</v>
      </c>
      <c r="E299" s="1">
        <v>9.6266216523583719</v>
      </c>
      <c r="F299" s="1">
        <v>9.7193374785679811</v>
      </c>
      <c r="G299" s="1">
        <v>9.6533108613850871</v>
      </c>
      <c r="H299" s="3">
        <v>9.7939608907742315</v>
      </c>
      <c r="I299" s="3">
        <v>9.6436397692866489</v>
      </c>
      <c r="J299" s="3">
        <v>9.8414857246050822</v>
      </c>
      <c r="K299" s="3">
        <v>9.6633979935405865</v>
      </c>
      <c r="L299" s="3">
        <v>9.5180432988265657</v>
      </c>
      <c r="M299" s="3">
        <v>9.7092044630045322</v>
      </c>
      <c r="N299">
        <v>8.5333760813497666</v>
      </c>
      <c r="O299">
        <v>8.6479365592971806</v>
      </c>
      <c r="P299">
        <v>-0.11456047794741409</v>
      </c>
      <c r="Q299">
        <v>2.8863271215684307E-2</v>
      </c>
      <c r="R299">
        <v>1.539654449735526</v>
      </c>
    </row>
    <row r="300" spans="1:18" x14ac:dyDescent="0.3">
      <c r="A300" t="s">
        <v>298</v>
      </c>
      <c r="B300" s="1">
        <v>8.6786353478227447</v>
      </c>
      <c r="C300" s="1">
        <v>8.5405930365848537</v>
      </c>
      <c r="D300" s="1">
        <v>8.1671170302274394</v>
      </c>
      <c r="E300" s="1">
        <v>8.7096352751365949</v>
      </c>
      <c r="F300" s="1">
        <v>8.2952179194072642</v>
      </c>
      <c r="G300" s="1">
        <v>8.3616806442623623</v>
      </c>
      <c r="H300" s="3">
        <v>7.9880029375080559</v>
      </c>
      <c r="I300" s="3">
        <v>7.7740622362079197</v>
      </c>
      <c r="J300" s="3">
        <v>8.4931349223055062</v>
      </c>
      <c r="K300" s="3">
        <v>8.2889122027661948</v>
      </c>
      <c r="L300" s="3">
        <v>8.7490313820402044</v>
      </c>
      <c r="M300" s="3">
        <v>7.9817385115086861</v>
      </c>
      <c r="N300">
        <v>8.6097728840194581</v>
      </c>
      <c r="O300">
        <v>8.5879611487629912</v>
      </c>
      <c r="P300">
        <v>2.1811735256466847E-2</v>
      </c>
      <c r="Q300">
        <v>0.7908265771806231</v>
      </c>
      <c r="R300">
        <v>0.10191874384883509</v>
      </c>
    </row>
    <row r="301" spans="1:18" x14ac:dyDescent="0.3">
      <c r="A301" t="s">
        <v>299</v>
      </c>
      <c r="B301" s="1">
        <v>12.808081319666416</v>
      </c>
      <c r="C301" s="1">
        <v>12.674944763126868</v>
      </c>
      <c r="D301" s="1">
        <v>12.707039840073509</v>
      </c>
      <c r="E301" s="1">
        <v>12.771895892401457</v>
      </c>
      <c r="F301" s="1">
        <v>12.790725210103265</v>
      </c>
      <c r="G301" s="1">
        <v>12.790328131065527</v>
      </c>
      <c r="H301" s="3">
        <v>12.79673928417407</v>
      </c>
      <c r="I301" s="3">
        <v>12.696098170955864</v>
      </c>
      <c r="J301" s="3">
        <v>12.771307883182574</v>
      </c>
      <c r="K301" s="3">
        <v>12.805848645081873</v>
      </c>
      <c r="L301" s="3">
        <v>12.858225828305237</v>
      </c>
      <c r="M301" s="3">
        <v>12.871165994272642</v>
      </c>
      <c r="N301">
        <v>8.5855888299462819</v>
      </c>
      <c r="O301">
        <v>8.6696713258171858</v>
      </c>
      <c r="P301">
        <v>-8.4082495870903884E-2</v>
      </c>
      <c r="Q301">
        <v>0.65532667535715783</v>
      </c>
      <c r="R301">
        <v>0.18354215353840153</v>
      </c>
    </row>
    <row r="302" spans="1:18" x14ac:dyDescent="0.3">
      <c r="A302" t="s">
        <v>300</v>
      </c>
      <c r="B302" s="1">
        <v>10.283574572780632</v>
      </c>
      <c r="C302" s="1">
        <v>10.348374075191163</v>
      </c>
      <c r="D302" s="1">
        <v>10.146186791490736</v>
      </c>
      <c r="E302" s="1">
        <v>10.30552599229893</v>
      </c>
      <c r="F302" s="1">
        <v>10.255701355779621</v>
      </c>
      <c r="G302" s="1">
        <v>10.323910438019789</v>
      </c>
      <c r="H302" s="3">
        <v>10.159442500047831</v>
      </c>
      <c r="I302" s="3">
        <v>10.092241800660439</v>
      </c>
      <c r="J302" s="3">
        <v>10.208088008224774</v>
      </c>
      <c r="K302" s="3">
        <v>10.254721580767484</v>
      </c>
      <c r="L302" s="3">
        <v>10.225460519137098</v>
      </c>
      <c r="M302" s="3">
        <v>10.372484207988633</v>
      </c>
      <c r="N302">
        <v>8.6197255800741654</v>
      </c>
      <c r="O302">
        <v>8.6141278047700407</v>
      </c>
      <c r="P302">
        <v>5.5977753041247524E-3</v>
      </c>
      <c r="Q302">
        <v>0.9186765576368785</v>
      </c>
      <c r="R302">
        <v>3.6837365608900892E-2</v>
      </c>
    </row>
    <row r="303" spans="1:18" x14ac:dyDescent="0.3">
      <c r="A303" t="s">
        <v>301</v>
      </c>
      <c r="B303" s="1">
        <v>9.4783044851341689</v>
      </c>
      <c r="C303" s="1">
        <v>9.3684628089549751</v>
      </c>
      <c r="D303" s="1">
        <v>9.4355244215757921</v>
      </c>
      <c r="E303" s="1">
        <v>9.5361111976227146</v>
      </c>
      <c r="F303" s="1">
        <v>9.1168637576908989</v>
      </c>
      <c r="G303" s="1">
        <v>9.4258033540250992</v>
      </c>
      <c r="H303" s="3">
        <v>9.2615308152434075</v>
      </c>
      <c r="I303" s="3">
        <v>9.2895578483535584</v>
      </c>
      <c r="J303" s="3">
        <v>9.2205476197786407</v>
      </c>
      <c r="K303" s="3">
        <v>9.2814432525413473</v>
      </c>
      <c r="L303" s="3">
        <v>9.568203156173734</v>
      </c>
      <c r="M303" s="3">
        <v>9.1665397162576738</v>
      </c>
      <c r="N303">
        <v>8.681183995964437</v>
      </c>
      <c r="O303">
        <v>8.6796381708561885</v>
      </c>
      <c r="P303">
        <v>1.5458251082485219E-3</v>
      </c>
      <c r="Q303">
        <v>0.95903371362489032</v>
      </c>
      <c r="R303">
        <v>1.8166125484292025E-2</v>
      </c>
    </row>
    <row r="304" spans="1:18" x14ac:dyDescent="0.3">
      <c r="A304" t="s">
        <v>302</v>
      </c>
      <c r="B304" s="1">
        <v>12.885959420070328</v>
      </c>
      <c r="C304" s="1">
        <v>12.873855483416438</v>
      </c>
      <c r="D304" s="1">
        <v>12.896843236416135</v>
      </c>
      <c r="E304" s="1">
        <v>12.924409843479072</v>
      </c>
      <c r="F304" s="1">
        <v>12.947472570926085</v>
      </c>
      <c r="G304" s="1">
        <v>13.047232996461807</v>
      </c>
      <c r="H304" s="3">
        <v>12.876789344644987</v>
      </c>
      <c r="I304" s="3">
        <v>12.859509550645887</v>
      </c>
      <c r="J304" s="3">
        <v>12.898678847996852</v>
      </c>
      <c r="K304" s="3">
        <v>12.982824276187987</v>
      </c>
      <c r="L304" s="3">
        <v>12.958668706349298</v>
      </c>
      <c r="M304" s="3">
        <v>13.00338790207028</v>
      </c>
      <c r="N304">
        <v>8.5801040023655268</v>
      </c>
      <c r="O304">
        <v>8.5312330130603282</v>
      </c>
      <c r="P304">
        <v>4.887098930519862E-2</v>
      </c>
      <c r="Q304">
        <v>0.43520940725775425</v>
      </c>
      <c r="R304">
        <v>0.36130172572720887</v>
      </c>
    </row>
    <row r="305" spans="1:18" x14ac:dyDescent="0.3">
      <c r="A305" t="s">
        <v>303</v>
      </c>
      <c r="B305" s="1">
        <v>7.8363660087166727</v>
      </c>
      <c r="C305" s="1">
        <v>6.8014173658659134</v>
      </c>
      <c r="D305" s="1">
        <v>6.4247541670045516</v>
      </c>
      <c r="E305" s="1">
        <v>7.877314812517378</v>
      </c>
      <c r="F305" s="1">
        <v>7.6436397692866489</v>
      </c>
      <c r="G305" s="1">
        <v>7.8213913380709981</v>
      </c>
      <c r="H305" s="3">
        <v>7.2588957550754358</v>
      </c>
      <c r="I305" s="3">
        <v>7.4170085867887767</v>
      </c>
      <c r="J305" s="3">
        <v>7.4751659673967961</v>
      </c>
      <c r="K305" s="3">
        <v>6.1224656581792365</v>
      </c>
      <c r="L305" s="3">
        <v>7.7927902943010636</v>
      </c>
      <c r="M305" s="3">
        <v>7.2163578544167581</v>
      </c>
      <c r="N305">
        <v>8.9288015606228281</v>
      </c>
      <c r="O305">
        <v>9.0675606123839021</v>
      </c>
      <c r="P305">
        <v>-0.13875905176107395</v>
      </c>
      <c r="Q305">
        <v>0.21124662636298519</v>
      </c>
      <c r="R305">
        <v>0.67521021806413395</v>
      </c>
    </row>
    <row r="306" spans="1:18" x14ac:dyDescent="0.3">
      <c r="A306" t="s">
        <v>304</v>
      </c>
      <c r="B306" s="1">
        <v>10.289961230165467</v>
      </c>
      <c r="C306" s="1">
        <v>9.9082424886084777</v>
      </c>
      <c r="D306" s="1">
        <v>9.8910697722111074</v>
      </c>
      <c r="E306" s="1">
        <v>9.6002660361377892</v>
      </c>
      <c r="F306" s="1">
        <v>9.8222202716215286</v>
      </c>
      <c r="G306" s="1">
        <v>9.6243202658808595</v>
      </c>
      <c r="H306" s="3">
        <v>10.045077051934941</v>
      </c>
      <c r="I306" s="3">
        <v>10.241506540822835</v>
      </c>
      <c r="J306" s="3">
        <v>9.97155792335173</v>
      </c>
      <c r="K306" s="3">
        <v>10.038246855018805</v>
      </c>
      <c r="L306" s="3">
        <v>9.8924365648108648</v>
      </c>
      <c r="M306" s="3">
        <v>10.050528905530555</v>
      </c>
      <c r="N306">
        <v>8.6353812076079546</v>
      </c>
      <c r="O306">
        <v>8.5607153162247993</v>
      </c>
      <c r="P306">
        <v>7.466589138315527E-2</v>
      </c>
      <c r="Q306">
        <v>0.40927886058779794</v>
      </c>
      <c r="R306">
        <v>0.38798068625421761</v>
      </c>
    </row>
    <row r="307" spans="1:18" x14ac:dyDescent="0.3">
      <c r="A307" t="s">
        <v>305</v>
      </c>
      <c r="B307" s="1">
        <v>11.164196714698818</v>
      </c>
      <c r="C307" s="1">
        <v>11.047839627649633</v>
      </c>
      <c r="D307" s="1">
        <v>11.082042565466088</v>
      </c>
      <c r="E307" s="1">
        <v>11.124845063253419</v>
      </c>
      <c r="F307" s="1">
        <v>11.148965871524416</v>
      </c>
      <c r="G307" s="1">
        <v>11.235296254567086</v>
      </c>
      <c r="H307" s="3">
        <v>11.059398543973423</v>
      </c>
      <c r="I307" s="3">
        <v>11.03340235212859</v>
      </c>
      <c r="J307" s="3">
        <v>11.195464487716249</v>
      </c>
      <c r="K307" s="3">
        <v>11.176883722725856</v>
      </c>
      <c r="L307" s="3">
        <v>11.14777730941349</v>
      </c>
      <c r="M307" s="3">
        <v>11.129192845687031</v>
      </c>
      <c r="N307">
        <v>8.6384244761617577</v>
      </c>
      <c r="O307">
        <v>8.6681684231373044</v>
      </c>
      <c r="P307">
        <v>-2.974394697554672E-2</v>
      </c>
      <c r="Q307">
        <v>0.71233144049941854</v>
      </c>
      <c r="R307">
        <v>0.14731788657770328</v>
      </c>
    </row>
    <row r="308" spans="1:18" x14ac:dyDescent="0.3">
      <c r="A308" t="s">
        <v>306</v>
      </c>
      <c r="B308" s="1">
        <v>8.6702667573944971</v>
      </c>
      <c r="C308" s="1">
        <v>8.3658412357313132</v>
      </c>
      <c r="D308" s="1">
        <v>8.4711874603869859</v>
      </c>
      <c r="E308" s="1">
        <v>8.7931155552743476</v>
      </c>
      <c r="F308" s="1">
        <v>8.8408408533039431</v>
      </c>
      <c r="G308" s="1">
        <v>8.9853296466360408</v>
      </c>
      <c r="H308" s="3">
        <v>8.5336022805216913</v>
      </c>
      <c r="I308" s="3">
        <v>8.61548250951307</v>
      </c>
      <c r="J308" s="3">
        <v>8.9348113322823206</v>
      </c>
      <c r="K308" s="3">
        <v>8.8367131479916754</v>
      </c>
      <c r="L308" s="3">
        <v>8.7462119785084909</v>
      </c>
      <c r="M308" s="3">
        <v>8.8259127987849766</v>
      </c>
      <c r="N308">
        <v>8.7808664921388679</v>
      </c>
      <c r="O308">
        <v>8.5345682081131073</v>
      </c>
      <c r="P308">
        <v>0.24629828402576059</v>
      </c>
      <c r="Q308">
        <v>1.8464446644386151E-2</v>
      </c>
      <c r="R308">
        <v>1.7336637030625892</v>
      </c>
    </row>
    <row r="309" spans="1:18" x14ac:dyDescent="0.3">
      <c r="A309" t="s">
        <v>307</v>
      </c>
      <c r="B309" s="1">
        <v>8.5190071478334009</v>
      </c>
      <c r="C309" s="1">
        <v>8.4472072347802101</v>
      </c>
      <c r="D309" s="1">
        <v>8.1875995125357903</v>
      </c>
      <c r="E309" s="1">
        <v>8.3243155819564265</v>
      </c>
      <c r="F309" s="1">
        <v>8.6016593790836744</v>
      </c>
      <c r="G309" s="1">
        <v>8.4561901130791401</v>
      </c>
      <c r="H309" s="3">
        <v>8.6302307158596889</v>
      </c>
      <c r="I309" s="3">
        <v>8.5901004559183978</v>
      </c>
      <c r="J309" s="3">
        <v>8.2866039640720022</v>
      </c>
      <c r="K309" s="3">
        <v>8.4522000494062208</v>
      </c>
      <c r="L309" s="3">
        <v>8.4482815294530358</v>
      </c>
      <c r="M309" s="3">
        <v>8.6697354627979841</v>
      </c>
      <c r="N309">
        <v>8.5210638975609516</v>
      </c>
      <c r="O309">
        <v>8.5984054939249859</v>
      </c>
      <c r="P309">
        <v>-7.734159636403426E-2</v>
      </c>
      <c r="Q309">
        <v>0.13111265547795867</v>
      </c>
      <c r="R309">
        <v>0.88235538657858248</v>
      </c>
    </row>
    <row r="310" spans="1:18" x14ac:dyDescent="0.3">
      <c r="A310" t="s">
        <v>308</v>
      </c>
      <c r="B310" s="1">
        <v>12.513463604000702</v>
      </c>
      <c r="C310" s="1">
        <v>12.457455269324202</v>
      </c>
      <c r="D310" s="1">
        <v>12.363694007482417</v>
      </c>
      <c r="E310" s="1">
        <v>12.463588230526515</v>
      </c>
      <c r="F310" s="1">
        <v>12.426335524707035</v>
      </c>
      <c r="G310" s="1">
        <v>12.436323752720369</v>
      </c>
      <c r="H310" s="3">
        <v>12.449391138109707</v>
      </c>
      <c r="I310" s="3">
        <v>12.27780172629288</v>
      </c>
      <c r="J310" s="3">
        <v>12.313010546491274</v>
      </c>
      <c r="K310" s="3">
        <v>12.451762322123409</v>
      </c>
      <c r="L310" s="3">
        <v>12.464826502304287</v>
      </c>
      <c r="M310" s="3">
        <v>12.396428179363093</v>
      </c>
      <c r="N310">
        <v>8.4677928742866033</v>
      </c>
      <c r="O310">
        <v>8.528418033165158</v>
      </c>
      <c r="P310">
        <v>-6.0625158878554686E-2</v>
      </c>
      <c r="Q310">
        <v>0.13615727399019867</v>
      </c>
      <c r="R310">
        <v>0.86595915219827713</v>
      </c>
    </row>
    <row r="311" spans="1:18" x14ac:dyDescent="0.3">
      <c r="A311" t="s">
        <v>309</v>
      </c>
      <c r="B311" s="1">
        <v>9.8623274005179873</v>
      </c>
      <c r="C311" s="1">
        <v>9.6331405495223965</v>
      </c>
      <c r="D311" s="1">
        <v>9.5612497528647076</v>
      </c>
      <c r="E311" s="1">
        <v>9.4237672350049593</v>
      </c>
      <c r="F311" s="1">
        <v>9.4850443656841712</v>
      </c>
      <c r="G311" s="1">
        <v>9.5869711066312409</v>
      </c>
      <c r="H311" s="3">
        <v>9.7014104362328144</v>
      </c>
      <c r="I311" s="3">
        <v>9.3082252484412624</v>
      </c>
      <c r="J311" s="3">
        <v>9.4459873539824653</v>
      </c>
      <c r="K311" s="3">
        <v>9.6139183529752383</v>
      </c>
      <c r="L311" s="3">
        <v>9.551246832994174</v>
      </c>
      <c r="M311" s="3">
        <v>9.6216672936497911</v>
      </c>
      <c r="N311">
        <v>8.4880445110666276</v>
      </c>
      <c r="O311">
        <v>8.4994828702709029</v>
      </c>
      <c r="P311">
        <v>-1.1438359204275272E-2</v>
      </c>
      <c r="Q311">
        <v>0.84988941564353992</v>
      </c>
      <c r="R311">
        <v>7.063757934470842E-2</v>
      </c>
    </row>
    <row r="312" spans="1:18" x14ac:dyDescent="0.3">
      <c r="A312" t="s">
        <v>310</v>
      </c>
      <c r="B312" s="1">
        <v>8.3025018441123208</v>
      </c>
      <c r="C312" s="1">
        <v>7.8724594217231951</v>
      </c>
      <c r="D312" s="1">
        <v>8.2630813677986392</v>
      </c>
      <c r="E312" s="1">
        <v>7.4026710213773708</v>
      </c>
      <c r="F312" s="1">
        <v>8.029011086659068</v>
      </c>
      <c r="G312" s="1">
        <v>7.432040732583002</v>
      </c>
      <c r="H312" s="3">
        <v>8.0048384311433516</v>
      </c>
      <c r="I312" s="3">
        <v>8.2862343029231234</v>
      </c>
      <c r="J312" s="3">
        <v>7.6483935365782303</v>
      </c>
      <c r="K312" s="3">
        <v>7.9485424470626036</v>
      </c>
      <c r="L312" s="3">
        <v>7.7795223867437686</v>
      </c>
      <c r="M312" s="3">
        <v>7.9214244289039764</v>
      </c>
      <c r="N312">
        <v>8.5008811125297186</v>
      </c>
      <c r="O312">
        <v>8.4446399547571662</v>
      </c>
      <c r="P312">
        <v>5.6241157772552341E-2</v>
      </c>
      <c r="Q312">
        <v>2.7919057099458921E-2</v>
      </c>
      <c r="R312">
        <v>1.5540992530766984</v>
      </c>
    </row>
    <row r="313" spans="1:18" x14ac:dyDescent="0.3">
      <c r="A313" t="s">
        <v>311</v>
      </c>
      <c r="B313" s="1">
        <v>15.039934740810192</v>
      </c>
      <c r="C313" s="1">
        <v>14.890211543197253</v>
      </c>
      <c r="D313" s="1">
        <v>14.912507659983806</v>
      </c>
      <c r="E313" s="1">
        <v>14.937996266558631</v>
      </c>
      <c r="F313" s="1">
        <v>14.944238038459929</v>
      </c>
      <c r="G313" s="1">
        <v>14.949146868377834</v>
      </c>
      <c r="H313" s="3">
        <v>14.866664131166715</v>
      </c>
      <c r="I313" s="3">
        <v>14.833608612099269</v>
      </c>
      <c r="J313" s="3">
        <v>14.860670907737024</v>
      </c>
      <c r="K313" s="3">
        <v>14.897335451054973</v>
      </c>
      <c r="L313" s="3">
        <v>14.993227217895745</v>
      </c>
      <c r="M313" s="3">
        <v>14.987116981163499</v>
      </c>
      <c r="N313">
        <v>8.4569635079517997</v>
      </c>
      <c r="O313">
        <v>8.4345789612477677</v>
      </c>
      <c r="P313">
        <v>2.2384546704032005E-2</v>
      </c>
      <c r="Q313">
        <v>0.7311263231516123</v>
      </c>
      <c r="R313">
        <v>0.13600757966599664</v>
      </c>
    </row>
    <row r="314" spans="1:18" x14ac:dyDescent="0.3">
      <c r="A314" t="s">
        <v>312</v>
      </c>
      <c r="B314" s="1">
        <v>8.3406512775738637</v>
      </c>
      <c r="C314" s="1">
        <v>8.3873280723661185</v>
      </c>
      <c r="D314" s="1">
        <v>8.4318318612703802</v>
      </c>
      <c r="E314" s="1">
        <v>9.7423094360839979</v>
      </c>
      <c r="F314" s="1">
        <v>9.8538397458761526</v>
      </c>
      <c r="G314" s="1">
        <v>9.6496154590634102</v>
      </c>
      <c r="H314" s="3">
        <v>8.4582835636359732</v>
      </c>
      <c r="I314" s="3">
        <v>7.657211248443792</v>
      </c>
      <c r="J314" s="3">
        <v>7.8034853755959528</v>
      </c>
      <c r="K314" s="3">
        <v>9.8348976327610043</v>
      </c>
      <c r="L314" s="3">
        <v>9.8221565244089639</v>
      </c>
      <c r="M314" s="3">
        <v>9.87878663755391</v>
      </c>
      <c r="N314">
        <v>8.4576316601487331</v>
      </c>
      <c r="O314">
        <v>8.4107184411221176</v>
      </c>
      <c r="P314">
        <v>4.6913219026615494E-2</v>
      </c>
      <c r="Q314">
        <v>0.2821441587375858</v>
      </c>
      <c r="R314">
        <v>0.54952893654862278</v>
      </c>
    </row>
    <row r="315" spans="1:18" x14ac:dyDescent="0.3">
      <c r="A315" t="s">
        <v>313</v>
      </c>
      <c r="B315" s="1">
        <v>10.158193101947168</v>
      </c>
      <c r="C315" s="1">
        <v>9.8911913173350481</v>
      </c>
      <c r="D315" s="1">
        <v>10.018144528943756</v>
      </c>
      <c r="E315" s="1">
        <v>10.131329676235669</v>
      </c>
      <c r="F315" s="1">
        <v>10.352032387535601</v>
      </c>
      <c r="G315" s="1">
        <v>10.140471927804414</v>
      </c>
      <c r="H315" s="3">
        <v>10.163398094353161</v>
      </c>
      <c r="I315" s="3">
        <v>10.089728532299157</v>
      </c>
      <c r="J315" s="3">
        <v>9.9814673885803948</v>
      </c>
      <c r="K315" s="3">
        <v>10.211778811004265</v>
      </c>
      <c r="L315" s="3">
        <v>10.345438513706439</v>
      </c>
      <c r="M315" s="3">
        <v>10.292229591904952</v>
      </c>
      <c r="N315">
        <v>8.4013456240992141</v>
      </c>
      <c r="O315">
        <v>8.3910731034362858</v>
      </c>
      <c r="P315">
        <v>1.0272520662928386E-2</v>
      </c>
      <c r="Q315">
        <v>0.85108550313216891</v>
      </c>
      <c r="R315">
        <v>7.0026806926999613E-2</v>
      </c>
    </row>
    <row r="316" spans="1:18" x14ac:dyDescent="0.3">
      <c r="A316" t="s">
        <v>314</v>
      </c>
      <c r="B316" s="1">
        <v>10.1513464050573</v>
      </c>
      <c r="C316" s="1">
        <v>10.166803301294655</v>
      </c>
      <c r="D316" s="1">
        <v>10.235906524073558</v>
      </c>
      <c r="E316" s="1">
        <v>10.487518506065785</v>
      </c>
      <c r="F316" s="1">
        <v>10.44623554890646</v>
      </c>
      <c r="G316" s="1">
        <v>10.491432248899516</v>
      </c>
      <c r="H316" s="3">
        <v>10.277705848879419</v>
      </c>
      <c r="I316" s="3">
        <v>10.241315853178783</v>
      </c>
      <c r="J316" s="3">
        <v>10.201315296185273</v>
      </c>
      <c r="K316" s="3">
        <v>10.400815409933621</v>
      </c>
      <c r="L316" s="3">
        <v>10.255783956990063</v>
      </c>
      <c r="M316" s="3">
        <v>10.453105980387884</v>
      </c>
      <c r="N316">
        <v>8.3578295622793863</v>
      </c>
      <c r="O316">
        <v>8.3808137963086917</v>
      </c>
      <c r="P316">
        <v>-2.2984234029305384E-2</v>
      </c>
      <c r="Q316">
        <v>0.68434769446412735</v>
      </c>
      <c r="R316">
        <v>0.16472319152381648</v>
      </c>
    </row>
    <row r="317" spans="1:18" x14ac:dyDescent="0.3">
      <c r="A317" t="s">
        <v>315</v>
      </c>
      <c r="B317" s="1">
        <v>7.8758414844040825</v>
      </c>
      <c r="C317" s="1">
        <v>8.6145626228241081</v>
      </c>
      <c r="D317" s="1">
        <v>7.8648670845931106</v>
      </c>
      <c r="E317" s="1">
        <v>8.0828941526174347</v>
      </c>
      <c r="F317" s="1">
        <v>8.1812019612648381</v>
      </c>
      <c r="G317" s="1">
        <v>8.3738221872216538</v>
      </c>
      <c r="H317" s="3">
        <v>7.9694728645963293</v>
      </c>
      <c r="I317" s="3">
        <v>7.6525581976611976</v>
      </c>
      <c r="J317" s="3">
        <v>8.2408867138049722</v>
      </c>
      <c r="K317" s="3">
        <v>8.4213495505596896</v>
      </c>
      <c r="L317" s="3">
        <v>8.1232937225101285</v>
      </c>
      <c r="M317" s="3">
        <v>8.1189929672952257</v>
      </c>
      <c r="N317">
        <v>8.3808483648298058</v>
      </c>
      <c r="O317">
        <v>8.3683498290540346</v>
      </c>
      <c r="P317">
        <v>1.2498535775771202E-2</v>
      </c>
      <c r="Q317">
        <v>0.82841203354875259</v>
      </c>
      <c r="R317">
        <v>8.1753601152482314E-2</v>
      </c>
    </row>
    <row r="318" spans="1:18" x14ac:dyDescent="0.3">
      <c r="A318" t="s">
        <v>316</v>
      </c>
      <c r="B318" s="1">
        <v>10.388415586451712</v>
      </c>
      <c r="C318" s="1">
        <v>10.263492219796152</v>
      </c>
      <c r="D318" s="1">
        <v>10.435086815016865</v>
      </c>
      <c r="E318" s="1">
        <v>10.317638723794467</v>
      </c>
      <c r="F318" s="1">
        <v>10.403768334514515</v>
      </c>
      <c r="G318" s="1">
        <v>10.529762394405434</v>
      </c>
      <c r="H318" s="3">
        <v>10.631177055703979</v>
      </c>
      <c r="I318" s="3">
        <v>10.45441240141295</v>
      </c>
      <c r="J318" s="3">
        <v>10.605905411366013</v>
      </c>
      <c r="K318" s="3">
        <v>10.799743015844555</v>
      </c>
      <c r="L318" s="3">
        <v>10.590577693885729</v>
      </c>
      <c r="M318" s="3">
        <v>10.602114246340742</v>
      </c>
      <c r="N318">
        <v>8.3762171670892069</v>
      </c>
      <c r="O318">
        <v>8.3034816003225007</v>
      </c>
      <c r="P318">
        <v>7.2735566766706228E-2</v>
      </c>
      <c r="Q318">
        <v>0.36807875251936062</v>
      </c>
      <c r="R318">
        <v>0.43405925163762027</v>
      </c>
    </row>
    <row r="319" spans="1:18" x14ac:dyDescent="0.3">
      <c r="A319" t="s">
        <v>317</v>
      </c>
      <c r="B319" s="1">
        <v>10.832146328363869</v>
      </c>
      <c r="C319" s="1">
        <v>10.739054861332818</v>
      </c>
      <c r="D319" s="1">
        <v>10.81386935322017</v>
      </c>
      <c r="E319" s="1">
        <v>10.789044512895531</v>
      </c>
      <c r="F319" s="1">
        <v>10.80175685205241</v>
      </c>
      <c r="G319" s="1">
        <v>10.807322718683885</v>
      </c>
      <c r="H319" s="3">
        <v>10.8163997094401</v>
      </c>
      <c r="I319" s="3">
        <v>10.731132317232149</v>
      </c>
      <c r="J319" s="3">
        <v>10.845294019278759</v>
      </c>
      <c r="K319" s="3">
        <v>10.935739655349625</v>
      </c>
      <c r="L319" s="3">
        <v>10.967536095127285</v>
      </c>
      <c r="M319" s="3">
        <v>10.920464514796809</v>
      </c>
      <c r="N319">
        <v>8.2804594643431191</v>
      </c>
      <c r="O319">
        <v>8.2884278941253715</v>
      </c>
      <c r="P319">
        <v>-7.9684297822524286E-3</v>
      </c>
      <c r="Q319">
        <v>0.92337801062333014</v>
      </c>
      <c r="R319">
        <v>3.4620471975323648E-2</v>
      </c>
    </row>
    <row r="320" spans="1:18" x14ac:dyDescent="0.3">
      <c r="A320" t="s">
        <v>318</v>
      </c>
      <c r="B320" s="1">
        <v>12.024689515229818</v>
      </c>
      <c r="C320" s="1">
        <v>11.929273205433306</v>
      </c>
      <c r="D320" s="1">
        <v>11.947574845943015</v>
      </c>
      <c r="E320" s="1">
        <v>11.951812877824191</v>
      </c>
      <c r="F320" s="1">
        <v>12.05323015292975</v>
      </c>
      <c r="G320" s="1">
        <v>11.966494637059801</v>
      </c>
      <c r="H320" s="3">
        <v>12.018982527843816</v>
      </c>
      <c r="I320" s="3">
        <v>11.893972660281934</v>
      </c>
      <c r="J320" s="3">
        <v>11.966260295488114</v>
      </c>
      <c r="K320" s="3">
        <v>12.002034399244218</v>
      </c>
      <c r="L320" s="3">
        <v>12.031122216819739</v>
      </c>
      <c r="M320" s="3">
        <v>11.980407379831719</v>
      </c>
      <c r="N320">
        <v>8.2704795818668639</v>
      </c>
      <c r="O320">
        <v>8.4062561121436801</v>
      </c>
      <c r="P320">
        <v>-0.13577653027681613</v>
      </c>
      <c r="Q320">
        <v>4.2226128746182659E-2</v>
      </c>
      <c r="R320">
        <v>1.3744187324807746</v>
      </c>
    </row>
    <row r="321" spans="1:18" x14ac:dyDescent="0.3">
      <c r="A321" t="s">
        <v>319</v>
      </c>
      <c r="B321" s="1">
        <v>11.136055491371243</v>
      </c>
      <c r="C321" s="1">
        <v>11.152981934211374</v>
      </c>
      <c r="D321" s="1">
        <v>11.266938765094986</v>
      </c>
      <c r="E321" s="1">
        <v>11.147656491600619</v>
      </c>
      <c r="F321" s="1">
        <v>11.177456913024301</v>
      </c>
      <c r="G321" s="1">
        <v>11.155640463908806</v>
      </c>
      <c r="H321" s="3">
        <v>11.214076222401188</v>
      </c>
      <c r="I321" s="3">
        <v>11.118071561039093</v>
      </c>
      <c r="J321" s="3">
        <v>11.206397808607392</v>
      </c>
      <c r="K321" s="3">
        <v>11.333423733725192</v>
      </c>
      <c r="L321" s="3">
        <v>11.235122699428603</v>
      </c>
      <c r="M321" s="3">
        <v>11.37042586738464</v>
      </c>
      <c r="N321">
        <v>8.2592781202821985</v>
      </c>
      <c r="O321">
        <v>8.3205485153070544</v>
      </c>
      <c r="P321">
        <v>-6.1270395024855873E-2</v>
      </c>
      <c r="Q321">
        <v>0.36673856101540991</v>
      </c>
      <c r="R321">
        <v>0.43564342340250445</v>
      </c>
    </row>
    <row r="322" spans="1:18" x14ac:dyDescent="0.3">
      <c r="A322" t="s">
        <v>320</v>
      </c>
      <c r="B322" s="1">
        <v>8.3447841220826877</v>
      </c>
      <c r="C322" s="1">
        <v>8.5153844606369482</v>
      </c>
      <c r="D322" s="1">
        <v>8.4161641647331287</v>
      </c>
      <c r="E322" s="1">
        <v>8.4316229597132928</v>
      </c>
      <c r="F322" s="1">
        <v>8.5068430989698154</v>
      </c>
      <c r="G322" s="1">
        <v>8.9165662129553347</v>
      </c>
      <c r="H322" s="3">
        <v>9.1270399443110168</v>
      </c>
      <c r="I322" s="3">
        <v>8.4150234103912922</v>
      </c>
      <c r="J322" s="3">
        <v>8.8447371440606837</v>
      </c>
      <c r="K322" s="3">
        <v>8.7230465377680382</v>
      </c>
      <c r="L322" s="3">
        <v>8.7778141998752748</v>
      </c>
      <c r="M322" s="3">
        <v>9.0170589272140198</v>
      </c>
      <c r="N322">
        <v>8.2574759627613492</v>
      </c>
      <c r="O322">
        <v>8.2867549053563163</v>
      </c>
      <c r="P322">
        <v>-2.9278942594967106E-2</v>
      </c>
      <c r="Q322">
        <v>0.54348901874796451</v>
      </c>
      <c r="R322">
        <v>0.26480922645412297</v>
      </c>
    </row>
    <row r="323" spans="1:18" x14ac:dyDescent="0.3">
      <c r="A323" t="s">
        <v>321</v>
      </c>
      <c r="B323" s="1">
        <v>8.1896763291721051</v>
      </c>
      <c r="C323" s="1">
        <v>8.2535166078899316</v>
      </c>
      <c r="D323" s="1">
        <v>8.083000565676004</v>
      </c>
      <c r="E323" s="1">
        <v>8.3544697921574009</v>
      </c>
      <c r="F323" s="1">
        <v>8.1661128574014246</v>
      </c>
      <c r="G323" s="1">
        <v>8.1737770597721457</v>
      </c>
      <c r="H323" s="3">
        <v>8.3686810585115214</v>
      </c>
      <c r="I323" s="3">
        <v>8.1756742918961276</v>
      </c>
      <c r="J323" s="3">
        <v>8.3379340433474045</v>
      </c>
      <c r="K323" s="3">
        <v>8.1160839927637696</v>
      </c>
      <c r="L323" s="3">
        <v>8.3267440592196209</v>
      </c>
      <c r="M323" s="3">
        <v>8.4150656766411931</v>
      </c>
      <c r="N323">
        <v>8.2529814333308469</v>
      </c>
      <c r="O323">
        <v>8.3131335069865191</v>
      </c>
      <c r="P323">
        <v>-6.0152073655672211E-2</v>
      </c>
      <c r="Q323">
        <v>0.41173330656437612</v>
      </c>
      <c r="R323">
        <v>0.38538399996377898</v>
      </c>
    </row>
    <row r="324" spans="1:18" x14ac:dyDescent="0.3">
      <c r="A324" t="s">
        <v>322</v>
      </c>
      <c r="B324" s="1">
        <v>6.7659324934704612</v>
      </c>
      <c r="C324" s="1">
        <v>7.8060017610634</v>
      </c>
      <c r="D324" s="1">
        <v>7.541638734436142</v>
      </c>
      <c r="E324" s="1">
        <v>6.6735564239901448</v>
      </c>
      <c r="F324" s="1">
        <v>7.8108929118922115</v>
      </c>
      <c r="G324" s="1">
        <v>7.4215599449018228</v>
      </c>
      <c r="H324" s="3">
        <v>7.2953556928916719</v>
      </c>
      <c r="I324" s="3">
        <v>7.8641242250834269</v>
      </c>
      <c r="J324" s="3">
        <v>7.9287848310065625</v>
      </c>
      <c r="K324" s="3">
        <v>7.6260740360903094</v>
      </c>
      <c r="L324" s="3">
        <v>7.8249587405285235</v>
      </c>
      <c r="M324" s="3">
        <v>8.1726775207838589</v>
      </c>
      <c r="N324">
        <v>8.3697396436090461</v>
      </c>
      <c r="O324">
        <v>8.2889927872623037</v>
      </c>
      <c r="P324">
        <v>8.0746856346742391E-2</v>
      </c>
      <c r="Q324">
        <v>0.23403450216217633</v>
      </c>
      <c r="R324">
        <v>0.63072011270058692</v>
      </c>
    </row>
    <row r="325" spans="1:18" x14ac:dyDescent="0.3">
      <c r="A325" t="s">
        <v>323</v>
      </c>
      <c r="B325" s="1">
        <v>7.3534115159017039</v>
      </c>
      <c r="C325" s="1">
        <v>7.9405778834791159</v>
      </c>
      <c r="D325" s="1">
        <v>7.3410072568590916</v>
      </c>
      <c r="E325" s="1">
        <v>7.0966624523372257</v>
      </c>
      <c r="F325" s="1">
        <v>7.5334076084787434</v>
      </c>
      <c r="G325" s="1">
        <v>7.6333585506371069</v>
      </c>
      <c r="H325" s="3">
        <v>7.541638734436142</v>
      </c>
      <c r="I325" s="3">
        <v>7.5191644498060688</v>
      </c>
      <c r="J325" s="3">
        <v>7.2298762791240812</v>
      </c>
      <c r="K325" s="3">
        <v>7.5965624974049488</v>
      </c>
      <c r="L325" s="3">
        <v>7.3337815006311518</v>
      </c>
      <c r="M325" s="3">
        <v>7.2759382390644323</v>
      </c>
      <c r="N325">
        <v>8.2831928848557457</v>
      </c>
      <c r="O325">
        <v>8.2913032537132221</v>
      </c>
      <c r="P325">
        <v>-8.1103688574764021E-3</v>
      </c>
      <c r="Q325">
        <v>0.92925053250997391</v>
      </c>
      <c r="R325">
        <v>3.1867181358330693E-2</v>
      </c>
    </row>
    <row r="326" spans="1:18" x14ac:dyDescent="0.3">
      <c r="A326" t="s">
        <v>324</v>
      </c>
      <c r="B326" s="1">
        <v>9.6417808236263909</v>
      </c>
      <c r="C326" s="1">
        <v>9.1560072095240237</v>
      </c>
      <c r="D326" s="1">
        <v>9.2657791129517921</v>
      </c>
      <c r="E326" s="1">
        <v>9.5459683691052941</v>
      </c>
      <c r="F326" s="1">
        <v>9.3673273787273672</v>
      </c>
      <c r="G326" s="1">
        <v>9.5952574814490355</v>
      </c>
      <c r="H326" s="3">
        <v>9.1537040196675417</v>
      </c>
      <c r="I326" s="3">
        <v>9.3911361621187908</v>
      </c>
      <c r="J326" s="3">
        <v>8.9046045181711726</v>
      </c>
      <c r="K326" s="3">
        <v>9.2799587357517304</v>
      </c>
      <c r="L326" s="3">
        <v>9.1303388893366222</v>
      </c>
      <c r="M326" s="3">
        <v>9.3688774548872171</v>
      </c>
      <c r="N326">
        <v>8.2223887348449125</v>
      </c>
      <c r="O326">
        <v>8.2243424294508127</v>
      </c>
      <c r="P326">
        <v>-1.9536946059002247E-3</v>
      </c>
      <c r="Q326">
        <v>0.98224161779164554</v>
      </c>
      <c r="R326">
        <v>7.7816686626234451E-3</v>
      </c>
    </row>
    <row r="327" spans="1:18" x14ac:dyDescent="0.3">
      <c r="A327" t="s">
        <v>325</v>
      </c>
      <c r="B327" s="1">
        <v>8.9283703230189708</v>
      </c>
      <c r="C327" s="1">
        <v>8.722056109696096</v>
      </c>
      <c r="D327" s="1">
        <v>8.850561920854636</v>
      </c>
      <c r="E327" s="1">
        <v>8.5413289770456036</v>
      </c>
      <c r="F327" s="1">
        <v>8.7604538350780867</v>
      </c>
      <c r="G327" s="1">
        <v>8.641220865859923</v>
      </c>
      <c r="H327" s="3">
        <v>8.4808709655273944</v>
      </c>
      <c r="I327" s="3">
        <v>8.7810317910227624</v>
      </c>
      <c r="J327" s="3">
        <v>8.7663963932096927</v>
      </c>
      <c r="K327" s="3">
        <v>8.4832111694293744</v>
      </c>
      <c r="L327" s="3">
        <v>8.6402810935396968</v>
      </c>
      <c r="M327" s="3">
        <v>8.2632222445217618</v>
      </c>
      <c r="N327">
        <v>8.3123025172007825</v>
      </c>
      <c r="O327">
        <v>8.2515492475899332</v>
      </c>
      <c r="P327">
        <v>6.0753269610849259E-2</v>
      </c>
      <c r="Q327">
        <v>0.22854396776854297</v>
      </c>
      <c r="R327">
        <v>0.64103023707168971</v>
      </c>
    </row>
    <row r="328" spans="1:18" x14ac:dyDescent="0.3">
      <c r="A328" t="s">
        <v>326</v>
      </c>
      <c r="B328" s="1">
        <v>7.698635221294345</v>
      </c>
      <c r="C328" s="1">
        <v>8.3657537678617047</v>
      </c>
      <c r="D328" s="1">
        <v>7.5239539394966988</v>
      </c>
      <c r="E328" s="1">
        <v>8.1495439087090951</v>
      </c>
      <c r="F328" s="1">
        <v>8.4439381150131769</v>
      </c>
      <c r="G328" s="1">
        <v>8.0152477736989365</v>
      </c>
      <c r="H328" s="3">
        <v>7.9037011210507799</v>
      </c>
      <c r="I328" s="3">
        <v>8.4592676667033881</v>
      </c>
      <c r="J328" s="3">
        <v>7.4903294472746351</v>
      </c>
      <c r="K328" s="3">
        <v>8.3512042772579953</v>
      </c>
      <c r="L328" s="3">
        <v>7.820115124939087</v>
      </c>
      <c r="M328" s="3">
        <v>8.199377887229284</v>
      </c>
      <c r="N328">
        <v>8.2389474827974709</v>
      </c>
      <c r="O328">
        <v>8.279138966507043</v>
      </c>
      <c r="P328">
        <v>-4.019148370957204E-2</v>
      </c>
      <c r="Q328">
        <v>0.34212905035558094</v>
      </c>
      <c r="R328">
        <v>0.46581004807895954</v>
      </c>
    </row>
    <row r="329" spans="1:18" x14ac:dyDescent="0.3">
      <c r="A329" t="s">
        <v>327</v>
      </c>
      <c r="B329" s="1">
        <v>11.405891341967051</v>
      </c>
      <c r="C329" s="1">
        <v>11.478678626729865</v>
      </c>
      <c r="D329" s="1">
        <v>11.50184713448896</v>
      </c>
      <c r="E329" s="1">
        <v>11.483775477957256</v>
      </c>
      <c r="F329" s="1">
        <v>11.40304931580086</v>
      </c>
      <c r="G329" s="1">
        <v>11.342046880847088</v>
      </c>
      <c r="H329" s="3">
        <v>11.417652126658492</v>
      </c>
      <c r="I329" s="3">
        <v>11.391748390654433</v>
      </c>
      <c r="J329" s="3">
        <v>11.398080968689833</v>
      </c>
      <c r="K329" s="3">
        <v>11.36737652642066</v>
      </c>
      <c r="L329" s="3">
        <v>11.354298977178972</v>
      </c>
      <c r="M329" s="3">
        <v>11.33552434491499</v>
      </c>
      <c r="N329">
        <v>8.2048120853764157</v>
      </c>
      <c r="O329">
        <v>8.1634272976488571</v>
      </c>
      <c r="P329">
        <v>4.1384787727558603E-2</v>
      </c>
      <c r="Q329">
        <v>0.49557537449617572</v>
      </c>
      <c r="R329">
        <v>0.30489028217114528</v>
      </c>
    </row>
    <row r="330" spans="1:18" x14ac:dyDescent="0.3">
      <c r="A330" t="s">
        <v>328</v>
      </c>
      <c r="B330" s="1">
        <v>9.8931346479654714</v>
      </c>
      <c r="C330" s="1">
        <v>9.4708418681678364</v>
      </c>
      <c r="D330" s="1">
        <v>9.3536541061181921</v>
      </c>
      <c r="E330" s="1">
        <v>9.7360467106168951</v>
      </c>
      <c r="F330" s="1">
        <v>9.6335583560582254</v>
      </c>
      <c r="G330" s="1">
        <v>9.6089016254143829</v>
      </c>
      <c r="H330" s="3">
        <v>9.9445510206458358</v>
      </c>
      <c r="I330" s="3">
        <v>9.8793228671391891</v>
      </c>
      <c r="J330" s="3">
        <v>9.9273631646635838</v>
      </c>
      <c r="K330" s="3">
        <v>9.5079729843310581</v>
      </c>
      <c r="L330" s="3">
        <v>9.3210035722089941</v>
      </c>
      <c r="M330" s="3">
        <v>9.3995983691201133</v>
      </c>
      <c r="N330">
        <v>8.3445176173312703</v>
      </c>
      <c r="O330">
        <v>8.3865644053437798</v>
      </c>
      <c r="P330">
        <v>-4.2046788012509495E-2</v>
      </c>
      <c r="Q330">
        <v>0.61520421563019956</v>
      </c>
      <c r="R330">
        <v>0.21098069723350993</v>
      </c>
    </row>
    <row r="331" spans="1:18" x14ac:dyDescent="0.3">
      <c r="A331" t="s">
        <v>329</v>
      </c>
      <c r="B331" s="1">
        <v>12.65933591805458</v>
      </c>
      <c r="C331" s="1">
        <v>12.684220441268639</v>
      </c>
      <c r="D331" s="1">
        <v>12.666046429408791</v>
      </c>
      <c r="E331" s="1">
        <v>12.46414494604163</v>
      </c>
      <c r="F331" s="1">
        <v>12.456015521668359</v>
      </c>
      <c r="G331" s="1">
        <v>12.399803950263628</v>
      </c>
      <c r="H331" s="3">
        <v>12.677125001923493</v>
      </c>
      <c r="I331" s="3">
        <v>12.582167861474678</v>
      </c>
      <c r="J331" s="3">
        <v>12.65416161531577</v>
      </c>
      <c r="K331" s="3">
        <v>12.410864702324265</v>
      </c>
      <c r="L331" s="3">
        <v>12.489983394854347</v>
      </c>
      <c r="M331" s="3">
        <v>12.36489247287175</v>
      </c>
      <c r="N331">
        <v>8.2871731187214248</v>
      </c>
      <c r="O331">
        <v>8.2700578125751534</v>
      </c>
      <c r="P331">
        <v>1.7115306146271436E-2</v>
      </c>
      <c r="Q331">
        <v>0.74187170509084899</v>
      </c>
      <c r="R331">
        <v>0.12967119254923967</v>
      </c>
    </row>
    <row r="332" spans="1:18" x14ac:dyDescent="0.3">
      <c r="A332" t="s">
        <v>330</v>
      </c>
      <c r="B332" s="1">
        <v>11.78645342476481</v>
      </c>
      <c r="C332" s="1">
        <v>11.692768044464913</v>
      </c>
      <c r="D332" s="1">
        <v>11.760836356201775</v>
      </c>
      <c r="E332" s="1">
        <v>11.632731708623528</v>
      </c>
      <c r="F332" s="1">
        <v>11.53412289915634</v>
      </c>
      <c r="G332" s="1">
        <v>11.611172380044007</v>
      </c>
      <c r="H332" s="3">
        <v>11.659068274843229</v>
      </c>
      <c r="I332" s="3">
        <v>11.649346006292344</v>
      </c>
      <c r="J332" s="3">
        <v>11.714940935143305</v>
      </c>
      <c r="K332" s="3">
        <v>11.724986999961926</v>
      </c>
      <c r="L332" s="3">
        <v>11.749940638809164</v>
      </c>
      <c r="M332" s="3">
        <v>11.621822947394202</v>
      </c>
      <c r="N332">
        <v>8.0760077745139878</v>
      </c>
      <c r="O332">
        <v>8.2113779136337239</v>
      </c>
      <c r="P332">
        <v>-0.13537013911973617</v>
      </c>
      <c r="Q332">
        <v>0.6870592504535431</v>
      </c>
      <c r="R332">
        <v>0.1630058087403756</v>
      </c>
    </row>
    <row r="333" spans="1:18" x14ac:dyDescent="0.3">
      <c r="A333" t="s">
        <v>331</v>
      </c>
      <c r="B333" s="1">
        <v>8.7024497670470815</v>
      </c>
      <c r="C333" s="1">
        <v>8.6976278860616869</v>
      </c>
      <c r="D333" s="1">
        <v>8.2959066552970278</v>
      </c>
      <c r="E333" s="1">
        <v>8.4554505223037726</v>
      </c>
      <c r="F333" s="1">
        <v>8.24355484277846</v>
      </c>
      <c r="G333" s="1">
        <v>8.3582116228758085</v>
      </c>
      <c r="H333" s="3">
        <v>9.0258593456692395</v>
      </c>
      <c r="I333" s="3">
        <v>8.7853870753999015</v>
      </c>
      <c r="J333" s="3">
        <v>8.4255516187180763</v>
      </c>
      <c r="K333" s="3">
        <v>8.9231491804723095</v>
      </c>
      <c r="L333" s="3">
        <v>8.5000052920931335</v>
      </c>
      <c r="M333" s="3">
        <v>8.5985736377829873</v>
      </c>
      <c r="N333">
        <v>8.0835593932811189</v>
      </c>
      <c r="O333">
        <v>8.0925204626552265</v>
      </c>
      <c r="P333">
        <v>-8.9610693741075664E-3</v>
      </c>
      <c r="Q333">
        <v>0.89875785836718158</v>
      </c>
      <c r="R333">
        <v>4.6357299301040468E-2</v>
      </c>
    </row>
    <row r="334" spans="1:18" x14ac:dyDescent="0.3">
      <c r="A334" t="s">
        <v>332</v>
      </c>
      <c r="B334" s="1">
        <v>12.262488360783749</v>
      </c>
      <c r="C334" s="1">
        <v>12.184866047162867</v>
      </c>
      <c r="D334" s="1">
        <v>12.286681927375035</v>
      </c>
      <c r="E334" s="1">
        <v>12.132615397645159</v>
      </c>
      <c r="F334" s="1">
        <v>12.140922412077034</v>
      </c>
      <c r="G334" s="1">
        <v>12.124815990955035</v>
      </c>
      <c r="H334" s="3">
        <v>12.350685085772099</v>
      </c>
      <c r="I334" s="3">
        <v>12.202298332837092</v>
      </c>
      <c r="J334" s="3">
        <v>12.175530838516904</v>
      </c>
      <c r="K334" s="3">
        <v>12.167383646190002</v>
      </c>
      <c r="L334" s="3">
        <v>12.156730942375621</v>
      </c>
      <c r="M334" s="3">
        <v>12.220952630927798</v>
      </c>
      <c r="N334">
        <v>8.2099486674049462</v>
      </c>
      <c r="O334">
        <v>8.1914085911308767</v>
      </c>
      <c r="P334">
        <v>1.8540076274069506E-2</v>
      </c>
      <c r="Q334">
        <v>0.75296085203607011</v>
      </c>
      <c r="R334">
        <v>0.12322760306448197</v>
      </c>
    </row>
    <row r="335" spans="1:18" x14ac:dyDescent="0.3">
      <c r="A335" t="s">
        <v>333</v>
      </c>
      <c r="B335" s="1">
        <v>10.833016560811101</v>
      </c>
      <c r="C335" s="1">
        <v>10.557961426893197</v>
      </c>
      <c r="D335" s="1">
        <v>10.613421148146635</v>
      </c>
      <c r="E335" s="1">
        <v>10.643549584500571</v>
      </c>
      <c r="F335" s="1">
        <v>10.682072859989836</v>
      </c>
      <c r="G335" s="1">
        <v>10.743917149129711</v>
      </c>
      <c r="H335" s="3">
        <v>10.813203997754293</v>
      </c>
      <c r="I335" s="3">
        <v>10.684433051151116</v>
      </c>
      <c r="J335" s="3">
        <v>10.710901118214212</v>
      </c>
      <c r="K335" s="3">
        <v>10.740185519975439</v>
      </c>
      <c r="L335" s="3">
        <v>10.679321746237511</v>
      </c>
      <c r="M335" s="3">
        <v>10.751677945687579</v>
      </c>
      <c r="N335">
        <v>7.8604011212526288</v>
      </c>
      <c r="O335">
        <v>7.9545994894230141</v>
      </c>
      <c r="P335">
        <v>-9.4198368170385294E-2</v>
      </c>
      <c r="Q335">
        <v>0.2245473164851943</v>
      </c>
      <c r="R335">
        <v>0.6486921307265664</v>
      </c>
    </row>
    <row r="336" spans="1:18" x14ac:dyDescent="0.3">
      <c r="A336" t="s">
        <v>334</v>
      </c>
      <c r="B336" s="1">
        <v>7.4262647547020979</v>
      </c>
      <c r="C336" s="1">
        <v>8.0380410370115101</v>
      </c>
      <c r="D336" s="1">
        <v>7.8233672400462355</v>
      </c>
      <c r="E336" s="1">
        <v>8.1101961777541991</v>
      </c>
      <c r="F336" s="1">
        <v>6.798439398827794</v>
      </c>
      <c r="G336" s="1">
        <v>6.9843614904487099</v>
      </c>
      <c r="H336" s="3">
        <v>7.2238086586060204</v>
      </c>
      <c r="I336" s="3">
        <v>7.6505491725618393</v>
      </c>
      <c r="J336" s="3">
        <v>7.8570479164871641</v>
      </c>
      <c r="K336" s="3">
        <v>7.2028094921250139</v>
      </c>
      <c r="L336" s="3">
        <v>7.830229967240669</v>
      </c>
      <c r="M336" s="3">
        <v>7.0010140384944792</v>
      </c>
      <c r="N336">
        <v>8.0507011694503827</v>
      </c>
      <c r="O336">
        <v>7.9581861116581463</v>
      </c>
      <c r="P336">
        <v>9.2515057792236455E-2</v>
      </c>
      <c r="Q336">
        <v>0.22811904385099396</v>
      </c>
      <c r="R336">
        <v>0.64183845740565659</v>
      </c>
    </row>
    <row r="337" spans="1:18" x14ac:dyDescent="0.3">
      <c r="A337" t="s">
        <v>335</v>
      </c>
      <c r="B337" s="1">
        <v>12.642728643768999</v>
      </c>
      <c r="C337" s="1">
        <v>12.577405223538969</v>
      </c>
      <c r="D337" s="1">
        <v>12.587294662339975</v>
      </c>
      <c r="E337" s="1">
        <v>12.597770914457669</v>
      </c>
      <c r="F337" s="1">
        <v>12.555890430935566</v>
      </c>
      <c r="G337" s="1">
        <v>12.499372549674225</v>
      </c>
      <c r="H337" s="3">
        <v>12.68516270036398</v>
      </c>
      <c r="I337" s="3">
        <v>12.609356524111137</v>
      </c>
      <c r="J337" s="3">
        <v>12.599592104353087</v>
      </c>
      <c r="K337" s="3">
        <v>12.577530322971356</v>
      </c>
      <c r="L337" s="3">
        <v>12.509673576727543</v>
      </c>
      <c r="M337" s="3">
        <v>12.603927647639349</v>
      </c>
      <c r="N337">
        <v>7.9577200379597883</v>
      </c>
      <c r="O337">
        <v>8.0619203577726655</v>
      </c>
      <c r="P337">
        <v>-0.10420031981287714</v>
      </c>
      <c r="Q337">
        <v>7.2789751637140021E-2</v>
      </c>
      <c r="R337">
        <v>1.1379297624554723</v>
      </c>
    </row>
    <row r="338" spans="1:18" x14ac:dyDescent="0.3">
      <c r="A338" t="s">
        <v>336</v>
      </c>
      <c r="B338" s="1">
        <v>8.547357282446562</v>
      </c>
      <c r="C338" s="1">
        <v>8.0344138257488567</v>
      </c>
      <c r="D338" s="1">
        <v>8.2841994717805907</v>
      </c>
      <c r="E338" s="1">
        <v>8.3273280826299523</v>
      </c>
      <c r="F338" s="1">
        <v>7.8872815516699903</v>
      </c>
      <c r="G338" s="1">
        <v>7.7086011098100808</v>
      </c>
      <c r="H338" s="3">
        <v>7.9245750033927349</v>
      </c>
      <c r="I338" s="3">
        <v>7.8883779634067803</v>
      </c>
      <c r="J338" s="3">
        <v>8.3476213685681344</v>
      </c>
      <c r="K338" s="3">
        <v>8.0248626268633405</v>
      </c>
      <c r="L338" s="3">
        <v>8.4540524821957881</v>
      </c>
      <c r="M338" s="3">
        <v>7.8672787397096622</v>
      </c>
      <c r="N338">
        <v>7.8431994888192405</v>
      </c>
      <c r="O338">
        <v>7.8789114358102887</v>
      </c>
      <c r="P338">
        <v>-3.5711946991048293E-2</v>
      </c>
      <c r="Q338">
        <v>0.71294720166135883</v>
      </c>
      <c r="R338">
        <v>0.14694263126477225</v>
      </c>
    </row>
    <row r="339" spans="1:18" x14ac:dyDescent="0.3">
      <c r="A339" t="s">
        <v>337</v>
      </c>
      <c r="B339" s="1">
        <v>11.124412148447629</v>
      </c>
      <c r="C339" s="1">
        <v>11.082967312438349</v>
      </c>
      <c r="D339" s="1">
        <v>10.995095809447461</v>
      </c>
      <c r="E339" s="1">
        <v>11.054475439586719</v>
      </c>
      <c r="F339" s="1">
        <v>11.042692211241022</v>
      </c>
      <c r="G339" s="1">
        <v>10.92737798091089</v>
      </c>
      <c r="H339" s="3">
        <v>11.203121608132744</v>
      </c>
      <c r="I339" s="3">
        <v>11.030618861704648</v>
      </c>
      <c r="J339" s="3">
        <v>11.247702074730588</v>
      </c>
      <c r="K339" s="3">
        <v>10.970810524658788</v>
      </c>
      <c r="L339" s="3">
        <v>10.982658522614516</v>
      </c>
      <c r="M339" s="3">
        <v>10.982344786301004</v>
      </c>
      <c r="N339">
        <v>8.0127585929596403</v>
      </c>
      <c r="O339">
        <v>8.0283661411673162</v>
      </c>
      <c r="P339">
        <v>-1.5607548207675848E-2</v>
      </c>
      <c r="Q339">
        <v>0.79370424923035099</v>
      </c>
      <c r="R339">
        <v>0.10034129461895318</v>
      </c>
    </row>
    <row r="340" spans="1:18" x14ac:dyDescent="0.3">
      <c r="A340" t="s">
        <v>338</v>
      </c>
      <c r="B340" s="1">
        <v>8.1670668381825937</v>
      </c>
      <c r="C340" s="1">
        <v>7.6767328460889326</v>
      </c>
      <c r="D340" s="1">
        <v>7.2538002214764203</v>
      </c>
      <c r="E340" s="1">
        <v>7.7419388188293121</v>
      </c>
      <c r="F340" s="1">
        <v>7.944975542925488</v>
      </c>
      <c r="G340" s="1">
        <v>7.5374513876530722</v>
      </c>
      <c r="H340" s="3">
        <v>8.3159646698060286</v>
      </c>
      <c r="I340" s="3">
        <v>8.0456504655726935</v>
      </c>
      <c r="J340" s="3">
        <v>8.2743082591815345</v>
      </c>
      <c r="K340" s="3">
        <v>8.228482022373532</v>
      </c>
      <c r="L340" s="3">
        <v>8.0887352461902839</v>
      </c>
      <c r="M340" s="3">
        <v>7.9008064429086309</v>
      </c>
      <c r="N340">
        <v>8.0595275294833062</v>
      </c>
      <c r="O340">
        <v>8.0385594371348237</v>
      </c>
      <c r="P340">
        <v>2.0968092348482514E-2</v>
      </c>
      <c r="Q340">
        <v>0.82921861541239283</v>
      </c>
      <c r="R340">
        <v>8.1330956843332053E-2</v>
      </c>
    </row>
    <row r="341" spans="1:18" x14ac:dyDescent="0.3">
      <c r="A341" t="s">
        <v>339</v>
      </c>
      <c r="B341" s="1">
        <v>10.601492248964643</v>
      </c>
      <c r="C341" s="1">
        <v>10.509270269631667</v>
      </c>
      <c r="D341" s="1">
        <v>10.486442876937536</v>
      </c>
      <c r="E341" s="1">
        <v>10.59920619477797</v>
      </c>
      <c r="F341" s="1">
        <v>10.425006041484934</v>
      </c>
      <c r="G341" s="1">
        <v>10.587346236979281</v>
      </c>
      <c r="H341" s="3">
        <v>10.614093254670328</v>
      </c>
      <c r="I341" s="3">
        <v>10.535984883649785</v>
      </c>
      <c r="J341" s="3">
        <v>10.546826952524242</v>
      </c>
      <c r="K341" s="3">
        <v>10.578476478637631</v>
      </c>
      <c r="L341" s="3">
        <v>10.441802984419912</v>
      </c>
      <c r="M341" s="3">
        <v>10.500403727578803</v>
      </c>
      <c r="N341">
        <v>7.9989467806104138</v>
      </c>
      <c r="O341">
        <v>7.9378909692919599</v>
      </c>
      <c r="P341">
        <v>6.1055811318453834E-2</v>
      </c>
      <c r="Q341">
        <v>0.33269116963022011</v>
      </c>
      <c r="R341">
        <v>0.47795872612775886</v>
      </c>
    </row>
    <row r="342" spans="1:18" x14ac:dyDescent="0.3">
      <c r="A342" t="s">
        <v>340</v>
      </c>
      <c r="B342" s="1">
        <v>9.4629111997657862</v>
      </c>
      <c r="C342" s="1">
        <v>9.4059710933775751</v>
      </c>
      <c r="D342" s="1">
        <v>9.0170589272140198</v>
      </c>
      <c r="E342" s="1">
        <v>9.0386721192102666</v>
      </c>
      <c r="F342" s="1">
        <v>9.0913560425263675</v>
      </c>
      <c r="G342" s="1">
        <v>9.06896632653533</v>
      </c>
      <c r="H342" s="3">
        <v>9.3153760272188393</v>
      </c>
      <c r="I342" s="3">
        <v>9.0456231653287578</v>
      </c>
      <c r="J342" s="3">
        <v>9.3891365546718006</v>
      </c>
      <c r="K342" s="3">
        <v>9.2768688299764559</v>
      </c>
      <c r="L342" s="3">
        <v>9.0486230993869796</v>
      </c>
      <c r="M342" s="3">
        <v>9.2608960176596629</v>
      </c>
      <c r="N342">
        <v>7.9825247304612672</v>
      </c>
      <c r="O342">
        <v>7.9952997822810836</v>
      </c>
      <c r="P342">
        <v>-1.2775051819816419E-2</v>
      </c>
      <c r="Q342">
        <v>0.87502448872309202</v>
      </c>
      <c r="R342">
        <v>5.7979792499418654E-2</v>
      </c>
    </row>
    <row r="343" spans="1:18" x14ac:dyDescent="0.3">
      <c r="A343" t="s">
        <v>341</v>
      </c>
      <c r="B343" s="1">
        <v>7.0783109500071273</v>
      </c>
      <c r="C343" s="1">
        <v>7.8147426674544826</v>
      </c>
      <c r="D343" s="1">
        <v>7.711907832772515</v>
      </c>
      <c r="E343" s="1">
        <v>7.4734622362352798</v>
      </c>
      <c r="F343" s="1">
        <v>8.1039696485545569</v>
      </c>
      <c r="G343" s="1">
        <v>7.6667565918848037</v>
      </c>
      <c r="H343" s="3">
        <v>8.1393467002896642</v>
      </c>
      <c r="I343" s="3">
        <v>8.0409472099471522</v>
      </c>
      <c r="J343" s="3">
        <v>7.5660540381710915</v>
      </c>
      <c r="K343" s="3">
        <v>6.9183862344463476</v>
      </c>
      <c r="L343" s="3">
        <v>6.8514992024612571</v>
      </c>
      <c r="M343" s="3">
        <v>7.0252503215615762</v>
      </c>
      <c r="N343">
        <v>8.0691823917451853</v>
      </c>
      <c r="O343">
        <v>8.055379628705067</v>
      </c>
      <c r="P343">
        <v>1.3802763040118293E-2</v>
      </c>
      <c r="Q343">
        <v>0.85548244209072732</v>
      </c>
      <c r="R343">
        <v>6.7788899485079809E-2</v>
      </c>
    </row>
    <row r="344" spans="1:18" x14ac:dyDescent="0.3">
      <c r="A344" t="s">
        <v>342</v>
      </c>
      <c r="B344" s="1">
        <v>7.4433580038363205</v>
      </c>
      <c r="C344" s="1">
        <v>7.4578733224864262</v>
      </c>
      <c r="D344" s="1">
        <v>7.0686708106650995</v>
      </c>
      <c r="E344" s="1">
        <v>7.8778669228831264</v>
      </c>
      <c r="F344" s="1">
        <v>6.5365192133534293</v>
      </c>
      <c r="G344" s="1">
        <v>7.4474965466653922</v>
      </c>
      <c r="H344" s="3">
        <v>7.2320850987228296</v>
      </c>
      <c r="I344" s="3">
        <v>7.6497591466329613</v>
      </c>
      <c r="J344" s="3">
        <v>7.6077741516367876</v>
      </c>
      <c r="K344" s="3">
        <v>7.5570424152637194</v>
      </c>
      <c r="L344" s="3">
        <v>7.5805223935461159</v>
      </c>
      <c r="M344" s="3">
        <v>7.2811418336719722</v>
      </c>
      <c r="N344">
        <v>7.9808577236588407</v>
      </c>
      <c r="O344">
        <v>8.0122830503935809</v>
      </c>
      <c r="P344">
        <v>-3.1425326734740189E-2</v>
      </c>
      <c r="Q344">
        <v>0.50447973695092885</v>
      </c>
      <c r="R344">
        <v>0.29715627304873532</v>
      </c>
    </row>
    <row r="345" spans="1:18" x14ac:dyDescent="0.3">
      <c r="A345" t="s">
        <v>343</v>
      </c>
      <c r="B345" s="1">
        <v>8.6281174104591631</v>
      </c>
      <c r="C345" s="1">
        <v>8.5197541794981202</v>
      </c>
      <c r="D345" s="1">
        <v>8.9630405567166598</v>
      </c>
      <c r="E345" s="1">
        <v>8.369466483650724</v>
      </c>
      <c r="F345" s="1">
        <v>8.7264566016169969</v>
      </c>
      <c r="G345" s="1">
        <v>8.9380210852919113</v>
      </c>
      <c r="H345" s="3">
        <v>8.638472116674027</v>
      </c>
      <c r="I345" s="3">
        <v>8.8651146194525321</v>
      </c>
      <c r="J345" s="3">
        <v>8.6082917899870566</v>
      </c>
      <c r="K345" s="3">
        <v>8.9025861516161058</v>
      </c>
      <c r="L345" s="3">
        <v>8.8046795928417403</v>
      </c>
      <c r="M345" s="3">
        <v>8.646126646948078</v>
      </c>
      <c r="N345">
        <v>8.0996382086190462</v>
      </c>
      <c r="O345">
        <v>8.0141393165510681</v>
      </c>
      <c r="P345">
        <v>8.5498892067978005E-2</v>
      </c>
      <c r="Q345">
        <v>0.21460441444581554</v>
      </c>
      <c r="R345">
        <v>0.66836134877388886</v>
      </c>
    </row>
    <row r="346" spans="1:18" x14ac:dyDescent="0.3">
      <c r="A346" t="s">
        <v>344</v>
      </c>
      <c r="B346" s="1">
        <v>9.6267311506727857</v>
      </c>
      <c r="C346" s="1">
        <v>9.6731677145600976</v>
      </c>
      <c r="D346" s="1">
        <v>9.5736471874933233</v>
      </c>
      <c r="E346" s="1">
        <v>9.8555848788741223</v>
      </c>
      <c r="F346" s="1">
        <v>9.8633809828701633</v>
      </c>
      <c r="G346" s="1">
        <v>9.9481043684614399</v>
      </c>
      <c r="H346" s="3">
        <v>9.6426293775208656</v>
      </c>
      <c r="I346" s="3">
        <v>9.5716199322054791</v>
      </c>
      <c r="J346" s="3">
        <v>9.7283967375060119</v>
      </c>
      <c r="K346" s="3">
        <v>9.6722662124192382</v>
      </c>
      <c r="L346" s="3">
        <v>9.7217998538043968</v>
      </c>
      <c r="M346" s="3">
        <v>9.8377540649288644</v>
      </c>
      <c r="N346">
        <v>7.9708328603176932</v>
      </c>
      <c r="O346">
        <v>8.0089014063701907</v>
      </c>
      <c r="P346">
        <v>-3.8068546052497432E-2</v>
      </c>
      <c r="Q346">
        <v>0.55179873666372115</v>
      </c>
      <c r="R346">
        <v>0.25821929816745814</v>
      </c>
    </row>
    <row r="347" spans="1:18" x14ac:dyDescent="0.3">
      <c r="A347" t="s">
        <v>345</v>
      </c>
      <c r="B347" s="1">
        <v>14.513134163116383</v>
      </c>
      <c r="C347" s="1">
        <v>14.354709450047196</v>
      </c>
      <c r="D347" s="1">
        <v>14.33314626353998</v>
      </c>
      <c r="E347" s="1">
        <v>14.381079191872358</v>
      </c>
      <c r="F347" s="1">
        <v>14.340554619598121</v>
      </c>
      <c r="G347" s="1">
        <v>14.406464125048153</v>
      </c>
      <c r="H347" s="3">
        <v>14.296831626689949</v>
      </c>
      <c r="I347" s="3">
        <v>14.207008217393724</v>
      </c>
      <c r="J347" s="3">
        <v>14.230578906444972</v>
      </c>
      <c r="K347" s="3">
        <v>14.149905858025049</v>
      </c>
      <c r="L347" s="3">
        <v>14.192476992946149</v>
      </c>
      <c r="M347" s="3">
        <v>14.143799316009018</v>
      </c>
      <c r="N347">
        <v>8.0266630270056325</v>
      </c>
      <c r="O347">
        <v>7.9158927117890707</v>
      </c>
      <c r="P347">
        <v>0.11077031521656178</v>
      </c>
      <c r="Q347">
        <v>3.7855307131273594E-2</v>
      </c>
      <c r="R347">
        <v>1.4218732259061981</v>
      </c>
    </row>
    <row r="348" spans="1:18" x14ac:dyDescent="0.3">
      <c r="A348" t="s">
        <v>346</v>
      </c>
      <c r="B348" s="1">
        <v>8.7761368958876496</v>
      </c>
      <c r="C348" s="1">
        <v>8.2491134527137291</v>
      </c>
      <c r="D348" s="1">
        <v>8.4696825132816311</v>
      </c>
      <c r="E348" s="1">
        <v>8.5889394536552164</v>
      </c>
      <c r="F348" s="1">
        <v>8.458611672584599</v>
      </c>
      <c r="G348" s="1">
        <v>8.8862147963703304</v>
      </c>
      <c r="H348" s="3">
        <v>8.5350031443262164</v>
      </c>
      <c r="I348" s="3">
        <v>8.5343807061163659</v>
      </c>
      <c r="J348" s="3">
        <v>8.8081275874554663</v>
      </c>
      <c r="K348" s="3">
        <v>8.5954066858901417</v>
      </c>
      <c r="L348" s="3">
        <v>8.4473312326923811</v>
      </c>
      <c r="M348" s="3">
        <v>8.3066085791395494</v>
      </c>
      <c r="N348">
        <v>8.0121856599685728</v>
      </c>
      <c r="O348">
        <v>7.9647404746275896</v>
      </c>
      <c r="P348">
        <v>4.7445185340983187E-2</v>
      </c>
      <c r="Q348">
        <v>0.67057077251781949</v>
      </c>
      <c r="R348">
        <v>0.17355537964393092</v>
      </c>
    </row>
    <row r="349" spans="1:18" x14ac:dyDescent="0.3">
      <c r="A349" t="s">
        <v>347</v>
      </c>
      <c r="B349" s="1">
        <v>10.734006727850275</v>
      </c>
      <c r="C349" s="1">
        <v>10.85760783608573</v>
      </c>
      <c r="D349" s="1">
        <v>10.902533395227621</v>
      </c>
      <c r="E349" s="1">
        <v>10.742722056914561</v>
      </c>
      <c r="F349" s="1">
        <v>10.613098794209224</v>
      </c>
      <c r="G349" s="1">
        <v>10.522689410603034</v>
      </c>
      <c r="H349" s="3">
        <v>10.644919785214753</v>
      </c>
      <c r="I349" s="3">
        <v>10.747999918166778</v>
      </c>
      <c r="J349" s="3">
        <v>10.586258090131011</v>
      </c>
      <c r="K349" s="3">
        <v>10.557262648466002</v>
      </c>
      <c r="L349" s="3">
        <v>10.598359621897217</v>
      </c>
      <c r="M349" s="3">
        <v>10.634883636775387</v>
      </c>
      <c r="N349">
        <v>7.8899718821921505</v>
      </c>
      <c r="O349">
        <v>7.9939275769427427</v>
      </c>
      <c r="P349">
        <v>-0.10395569475059219</v>
      </c>
      <c r="Q349">
        <v>0.1601067069982873</v>
      </c>
      <c r="R349">
        <v>0.7955904747556819</v>
      </c>
    </row>
    <row r="350" spans="1:18" x14ac:dyDescent="0.3">
      <c r="A350" t="s">
        <v>348</v>
      </c>
      <c r="B350" s="1">
        <v>10.042411784764706</v>
      </c>
      <c r="C350" s="1">
        <v>9.9224654739547908</v>
      </c>
      <c r="D350" s="1">
        <v>9.8300397760808274</v>
      </c>
      <c r="E350" s="1">
        <v>10.121624168578903</v>
      </c>
      <c r="F350" s="1">
        <v>10.124108384396351</v>
      </c>
      <c r="G350" s="1">
        <v>10.082787731709269</v>
      </c>
      <c r="H350" s="3">
        <v>9.9754610962182397</v>
      </c>
      <c r="I350" s="3">
        <v>9.8067751513205046</v>
      </c>
      <c r="J350" s="3">
        <v>9.7526649758163799</v>
      </c>
      <c r="K350" s="3">
        <v>10.09426246551766</v>
      </c>
      <c r="L350" s="3">
        <v>9.9566229988963837</v>
      </c>
      <c r="M350" s="3">
        <v>9.9451072658236281</v>
      </c>
      <c r="N350">
        <v>7.7899462780582214</v>
      </c>
      <c r="O350">
        <v>8.0166507311244661</v>
      </c>
      <c r="P350">
        <v>-0.22670445306624476</v>
      </c>
      <c r="Q350">
        <v>0.50280067152875352</v>
      </c>
      <c r="R350">
        <v>0.29860415095219495</v>
      </c>
    </row>
    <row r="351" spans="1:18" x14ac:dyDescent="0.3">
      <c r="A351" t="s">
        <v>349</v>
      </c>
      <c r="B351" s="1">
        <v>11.647669778388439</v>
      </c>
      <c r="C351" s="1">
        <v>11.574262378998275</v>
      </c>
      <c r="D351" s="1">
        <v>11.58646921726482</v>
      </c>
      <c r="E351" s="1">
        <v>11.649036073377552</v>
      </c>
      <c r="F351" s="1">
        <v>11.597400813299538</v>
      </c>
      <c r="G351" s="1">
        <v>11.645334194843374</v>
      </c>
      <c r="H351" s="3">
        <v>11.497193195114789</v>
      </c>
      <c r="I351" s="3">
        <v>11.510601002638154</v>
      </c>
      <c r="J351" s="3">
        <v>11.567713705100246</v>
      </c>
      <c r="K351" s="3">
        <v>11.67239440148872</v>
      </c>
      <c r="L351" s="3">
        <v>11.666166293847358</v>
      </c>
      <c r="M351" s="3">
        <v>11.617260826445296</v>
      </c>
      <c r="N351">
        <v>7.9718167611818265</v>
      </c>
      <c r="O351">
        <v>7.9078289967709372</v>
      </c>
      <c r="P351">
        <v>6.398776441088927E-2</v>
      </c>
      <c r="Q351">
        <v>0.35871039550643569</v>
      </c>
      <c r="R351">
        <v>0.4452560371917158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3632-8FC2-45C9-B024-2EB2DFE42C28}">
  <sheetPr codeName="Sheet18"/>
  <dimension ref="A1:R351"/>
  <sheetViews>
    <sheetView workbookViewId="0">
      <selection activeCell="A2" sqref="A2"/>
    </sheetView>
  </sheetViews>
  <sheetFormatPr defaultRowHeight="14.4" x14ac:dyDescent="0.3"/>
  <cols>
    <col min="2" max="7" width="8.88671875" style="2"/>
    <col min="8" max="13" width="8.88671875" style="4"/>
  </cols>
  <sheetData>
    <row r="1" spans="1:18" x14ac:dyDescent="0.3">
      <c r="A1" t="s">
        <v>381</v>
      </c>
      <c r="B1" s="2" t="s">
        <v>350</v>
      </c>
      <c r="C1" s="2" t="s">
        <v>351</v>
      </c>
      <c r="D1" s="2" t="s">
        <v>352</v>
      </c>
      <c r="E1" s="2" t="s">
        <v>353</v>
      </c>
      <c r="F1" s="2" t="s">
        <v>354</v>
      </c>
      <c r="G1" s="2" t="s">
        <v>355</v>
      </c>
      <c r="H1" s="4" t="s">
        <v>367</v>
      </c>
      <c r="I1" s="4" t="s">
        <v>368</v>
      </c>
      <c r="J1" s="4" t="s">
        <v>369</v>
      </c>
      <c r="K1" s="4" t="s">
        <v>375</v>
      </c>
      <c r="L1" s="4" t="s">
        <v>376</v>
      </c>
      <c r="M1" s="4" t="s">
        <v>377</v>
      </c>
      <c r="N1" t="str">
        <f>LEFT(B1, 2)</f>
        <v>Fg</v>
      </c>
      <c r="O1" t="str">
        <f>LEFT(M1,2)</f>
        <v>Sg</v>
      </c>
      <c r="P1" t="s">
        <v>378</v>
      </c>
      <c r="Q1" t="s">
        <v>379</v>
      </c>
      <c r="R1" t="s">
        <v>380</v>
      </c>
    </row>
    <row r="2" spans="1:18" x14ac:dyDescent="0.3">
      <c r="A2" t="s">
        <v>1</v>
      </c>
      <c r="B2" s="2">
        <v>8.1344263202209266</v>
      </c>
      <c r="C2" s="2">
        <v>8.1565381931142724</v>
      </c>
      <c r="D2" s="2">
        <v>8.01390884549064</v>
      </c>
      <c r="E2" s="2">
        <v>8.1116051871481432</v>
      </c>
      <c r="F2" s="2">
        <v>8.1700752743491609</v>
      </c>
      <c r="G2" s="2">
        <v>8.0502295883829635</v>
      </c>
      <c r="H2" s="4">
        <v>7.7032114673911458</v>
      </c>
      <c r="I2" s="4">
        <v>6.5675758685241137</v>
      </c>
      <c r="J2" s="4">
        <v>8.1410853185623306</v>
      </c>
      <c r="K2" s="4">
        <v>7.4953753809446289</v>
      </c>
      <c r="L2" s="4">
        <v>7.8245769404978303</v>
      </c>
      <c r="M2" s="4">
        <v>8.4389581478975497</v>
      </c>
      <c r="N2">
        <f>AVERAGE(B2:G2)</f>
        <v>8.106130568117683</v>
      </c>
      <c r="O2">
        <f>AVERAGE(H2:M2)</f>
        <v>7.6951305206362663</v>
      </c>
      <c r="P2">
        <f>N2-O2</f>
        <v>0.41100004748141661</v>
      </c>
      <c r="Q2">
        <f>TTEST(B2:G2,H2:M2,2,3)</f>
        <v>0.17993156488505543</v>
      </c>
      <c r="R2">
        <f>-LOG10(Q2)</f>
        <v>0.7448926429195214</v>
      </c>
    </row>
    <row r="3" spans="1:18" x14ac:dyDescent="0.3">
      <c r="A3" t="s">
        <v>2</v>
      </c>
      <c r="B3" s="2">
        <v>10.415847378995521</v>
      </c>
      <c r="C3" s="2">
        <v>10.622042665270984</v>
      </c>
      <c r="D3" s="2">
        <v>10.433387226480507</v>
      </c>
      <c r="E3" s="2">
        <v>10.394902081606604</v>
      </c>
      <c r="F3" s="2">
        <v>10.503299038301822</v>
      </c>
      <c r="G3" s="2">
        <v>10.561908428377265</v>
      </c>
      <c r="H3" s="4">
        <v>10.525511021442867</v>
      </c>
      <c r="I3" s="4">
        <v>10.400399169392802</v>
      </c>
      <c r="J3" s="4">
        <v>10.592158002125361</v>
      </c>
      <c r="K3" s="4">
        <v>10.637403755428901</v>
      </c>
      <c r="L3" s="4">
        <v>10.458826953535883</v>
      </c>
      <c r="M3" s="4">
        <v>10.394280470504576</v>
      </c>
      <c r="N3">
        <f t="shared" ref="N3:N66" si="0">AVERAGE(B3:G3)</f>
        <v>10.488564469838783</v>
      </c>
      <c r="O3">
        <f t="shared" ref="O3:O66" si="1">AVERAGE(H3:M3)</f>
        <v>10.501429895405066</v>
      </c>
      <c r="P3">
        <f t="shared" ref="P3:P66" si="2">N3-O3</f>
        <v>-1.286542556628234E-2</v>
      </c>
      <c r="Q3">
        <f t="shared" ref="Q3:Q66" si="3">TTEST(B3:G3,H3:M3,2,3)</f>
        <v>0.82038112129612739</v>
      </c>
      <c r="R3">
        <f t="shared" ref="R3:R66" si="4">-LOG10(Q3)</f>
        <v>8.5984342222800825E-2</v>
      </c>
    </row>
    <row r="4" spans="1:18" x14ac:dyDescent="0.3">
      <c r="A4" t="s">
        <v>3</v>
      </c>
      <c r="B4" s="2">
        <v>9.7149838511654334</v>
      </c>
      <c r="C4" s="2">
        <v>9.8405891179969203</v>
      </c>
      <c r="D4" s="2">
        <v>9.8614746751257734</v>
      </c>
      <c r="E4" s="2">
        <v>9.723712133154395</v>
      </c>
      <c r="F4" s="2">
        <v>9.9627080668887835</v>
      </c>
      <c r="G4" s="2">
        <v>9.7395274831753849</v>
      </c>
      <c r="H4" s="4">
        <v>9.8924213853380927</v>
      </c>
      <c r="I4" s="4">
        <v>10.163184215440442</v>
      </c>
      <c r="J4" s="4">
        <v>9.8939233789121648</v>
      </c>
      <c r="K4" s="4">
        <v>10.000070442374023</v>
      </c>
      <c r="L4" s="4">
        <v>9.9403429646850459</v>
      </c>
      <c r="M4" s="4">
        <v>10.047301169990954</v>
      </c>
      <c r="N4">
        <f t="shared" si="0"/>
        <v>9.8071658879177814</v>
      </c>
      <c r="O4">
        <f t="shared" si="1"/>
        <v>9.9895405927901191</v>
      </c>
      <c r="P4">
        <f t="shared" si="2"/>
        <v>-0.18237470487233765</v>
      </c>
      <c r="Q4">
        <f t="shared" si="3"/>
        <v>1.1031042816910933E-2</v>
      </c>
      <c r="R4">
        <f t="shared" si="4"/>
        <v>1.9573834296973911</v>
      </c>
    </row>
    <row r="5" spans="1:18" x14ac:dyDescent="0.3">
      <c r="A5" t="s">
        <v>4</v>
      </c>
      <c r="B5" s="2">
        <v>8.3016333702396974</v>
      </c>
      <c r="C5" s="2">
        <v>8.4462562298895634</v>
      </c>
      <c r="D5" s="2">
        <v>8.369815424283912</v>
      </c>
      <c r="E5" s="2">
        <v>8.467524039586019</v>
      </c>
      <c r="F5" s="2">
        <v>8.4642598376371598</v>
      </c>
      <c r="G5" s="2">
        <v>8.5734578450111432</v>
      </c>
      <c r="H5" s="4">
        <v>8.6873406873783043</v>
      </c>
      <c r="I5" s="4">
        <v>8.6275338844727933</v>
      </c>
      <c r="J5" s="4">
        <v>8.7042840902959604</v>
      </c>
      <c r="K5" s="4">
        <v>8.426851778588258</v>
      </c>
      <c r="L5" s="4">
        <v>8.6266581527199353</v>
      </c>
      <c r="M5" s="4">
        <v>8.6264391366973161</v>
      </c>
      <c r="N5">
        <f t="shared" si="0"/>
        <v>8.4371577911079161</v>
      </c>
      <c r="O5">
        <f t="shared" si="1"/>
        <v>8.6165179550254276</v>
      </c>
      <c r="P5">
        <f t="shared" si="2"/>
        <v>-0.17936016391751153</v>
      </c>
      <c r="Q5">
        <f t="shared" si="3"/>
        <v>8.9931893057810883E-3</v>
      </c>
      <c r="R5">
        <f t="shared" si="4"/>
        <v>2.0460862646327085</v>
      </c>
    </row>
    <row r="6" spans="1:18" x14ac:dyDescent="0.3">
      <c r="A6" t="s">
        <v>5</v>
      </c>
      <c r="B6" s="2">
        <v>9.0833729495821345</v>
      </c>
      <c r="C6" s="2">
        <v>9.1173054374749132</v>
      </c>
      <c r="D6" s="2">
        <v>9.2506774013040314</v>
      </c>
      <c r="E6" s="2">
        <v>9.14776459222543</v>
      </c>
      <c r="F6" s="2">
        <v>9.1426431806107384</v>
      </c>
      <c r="G6" s="2">
        <v>9.0632063051012715</v>
      </c>
      <c r="H6" s="4">
        <v>8.7512427688055379</v>
      </c>
      <c r="I6" s="4">
        <v>8.8960901682478895</v>
      </c>
      <c r="J6" s="4">
        <v>8.7958448561972311</v>
      </c>
      <c r="K6" s="4">
        <v>9.0692617818856718</v>
      </c>
      <c r="L6" s="4">
        <v>9.1098567661699263</v>
      </c>
      <c r="M6" s="4">
        <v>9.1721024280798922</v>
      </c>
      <c r="N6">
        <f t="shared" si="0"/>
        <v>9.1341616443830862</v>
      </c>
      <c r="O6">
        <f t="shared" si="1"/>
        <v>8.9657331282310242</v>
      </c>
      <c r="P6">
        <f t="shared" si="2"/>
        <v>0.168428516152062</v>
      </c>
      <c r="Q6">
        <f t="shared" si="3"/>
        <v>6.7220110484965276E-2</v>
      </c>
      <c r="R6">
        <f t="shared" si="4"/>
        <v>1.1725007780466765</v>
      </c>
    </row>
    <row r="7" spans="1:18" x14ac:dyDescent="0.3">
      <c r="A7" t="s">
        <v>6</v>
      </c>
      <c r="B7" s="2">
        <v>10.974715717381365</v>
      </c>
      <c r="C7" s="2">
        <v>10.94990693929398</v>
      </c>
      <c r="D7" s="2">
        <v>10.95400723513942</v>
      </c>
      <c r="E7" s="2">
        <v>10.982045247070129</v>
      </c>
      <c r="F7" s="2">
        <v>10.97607717641826</v>
      </c>
      <c r="G7" s="2">
        <v>10.972003303808355</v>
      </c>
      <c r="H7" s="4">
        <v>10.922019403772559</v>
      </c>
      <c r="I7" s="4">
        <v>10.903738773893895</v>
      </c>
      <c r="J7" s="4">
        <v>10.892064621742987</v>
      </c>
      <c r="K7" s="4">
        <v>10.982900908499309</v>
      </c>
      <c r="L7" s="4">
        <v>10.909900582165529</v>
      </c>
      <c r="M7" s="4">
        <v>11.006613606976751</v>
      </c>
      <c r="N7">
        <f t="shared" si="0"/>
        <v>10.968125936518584</v>
      </c>
      <c r="O7">
        <f t="shared" si="1"/>
        <v>10.936206316175172</v>
      </c>
      <c r="P7">
        <f t="shared" si="2"/>
        <v>3.1919620343412447E-2</v>
      </c>
      <c r="Q7">
        <f t="shared" si="3"/>
        <v>0.16185915379816629</v>
      </c>
      <c r="R7">
        <f t="shared" si="4"/>
        <v>0.79086273443492594</v>
      </c>
    </row>
    <row r="8" spans="1:18" x14ac:dyDescent="0.3">
      <c r="A8" t="s">
        <v>7</v>
      </c>
      <c r="B8" s="2">
        <v>9.7925951025122497</v>
      </c>
      <c r="C8" s="2">
        <v>9.7542194331351428</v>
      </c>
      <c r="D8" s="2">
        <v>9.6359901302066397</v>
      </c>
      <c r="E8" s="2">
        <v>9.6721954825394185</v>
      </c>
      <c r="F8" s="2">
        <v>9.7023112328582961</v>
      </c>
      <c r="G8" s="2">
        <v>9.7602209464665108</v>
      </c>
      <c r="H8" s="4">
        <v>9.7304022040938047</v>
      </c>
      <c r="I8" s="4">
        <v>9.8590222202449631</v>
      </c>
      <c r="J8" s="4">
        <v>9.7187041056748917</v>
      </c>
      <c r="K8" s="4">
        <v>9.8595813742754537</v>
      </c>
      <c r="L8" s="4">
        <v>9.794107148571948</v>
      </c>
      <c r="M8" s="4">
        <v>9.6359719978103975</v>
      </c>
      <c r="N8">
        <f t="shared" si="0"/>
        <v>9.7195887212863763</v>
      </c>
      <c r="O8">
        <f t="shared" si="1"/>
        <v>9.766298175111908</v>
      </c>
      <c r="P8">
        <f t="shared" si="2"/>
        <v>-4.670945382553171E-2</v>
      </c>
      <c r="Q8">
        <f t="shared" si="3"/>
        <v>0.30973074908651604</v>
      </c>
      <c r="R8">
        <f t="shared" si="4"/>
        <v>0.50901567712401308</v>
      </c>
    </row>
    <row r="9" spans="1:18" x14ac:dyDescent="0.3">
      <c r="A9" t="s">
        <v>8</v>
      </c>
      <c r="B9" s="2">
        <v>12.731955373771935</v>
      </c>
      <c r="C9" s="2">
        <v>12.804522303181772</v>
      </c>
      <c r="D9" s="2">
        <v>12.733856366045758</v>
      </c>
      <c r="E9" s="2">
        <v>12.669390016359342</v>
      </c>
      <c r="F9" s="2">
        <v>12.672675051578471</v>
      </c>
      <c r="G9" s="2">
        <v>12.668975814479202</v>
      </c>
      <c r="H9" s="4">
        <v>12.768924508754901</v>
      </c>
      <c r="I9" s="4">
        <v>12.685679585767188</v>
      </c>
      <c r="J9" s="4">
        <v>12.740162325063743</v>
      </c>
      <c r="K9" s="4">
        <v>12.655582151231467</v>
      </c>
      <c r="L9" s="4">
        <v>12.744015994468654</v>
      </c>
      <c r="M9" s="4">
        <v>12.667064959841058</v>
      </c>
      <c r="N9">
        <f t="shared" si="0"/>
        <v>12.713562487569414</v>
      </c>
      <c r="O9">
        <f t="shared" si="1"/>
        <v>12.710238254187836</v>
      </c>
      <c r="P9">
        <f t="shared" si="2"/>
        <v>3.3242333815781677E-3</v>
      </c>
      <c r="Q9">
        <f t="shared" si="3"/>
        <v>0.91164489253365621</v>
      </c>
      <c r="R9">
        <f t="shared" si="4"/>
        <v>4.0174296809347081E-2</v>
      </c>
    </row>
    <row r="10" spans="1:18" x14ac:dyDescent="0.3">
      <c r="A10" t="s">
        <v>9</v>
      </c>
      <c r="B10" s="2">
        <v>10.189453956050333</v>
      </c>
      <c r="C10" s="2">
        <v>10.226147232809248</v>
      </c>
      <c r="D10" s="2">
        <v>10.259107678908913</v>
      </c>
      <c r="E10" s="2">
        <v>10.259554971463826</v>
      </c>
      <c r="F10" s="2">
        <v>10.351723281966489</v>
      </c>
      <c r="G10" s="2">
        <v>10.240517074806586</v>
      </c>
      <c r="H10" s="4">
        <v>10.111670385747235</v>
      </c>
      <c r="I10" s="4">
        <v>10.054102305696654</v>
      </c>
      <c r="J10" s="4">
        <v>10.064271218728445</v>
      </c>
      <c r="K10" s="4">
        <v>10.168872652592837</v>
      </c>
      <c r="L10" s="4">
        <v>10.249871942549957</v>
      </c>
      <c r="M10" s="4">
        <v>10.105109699465711</v>
      </c>
      <c r="N10">
        <f t="shared" si="0"/>
        <v>10.254417366000901</v>
      </c>
      <c r="O10">
        <f t="shared" si="1"/>
        <v>10.125649700796806</v>
      </c>
      <c r="P10">
        <f t="shared" si="2"/>
        <v>0.12876766520409433</v>
      </c>
      <c r="Q10">
        <f t="shared" si="3"/>
        <v>6.8965236090441518E-3</v>
      </c>
      <c r="R10">
        <f t="shared" si="4"/>
        <v>2.1613697727219461</v>
      </c>
    </row>
    <row r="11" spans="1:18" x14ac:dyDescent="0.3">
      <c r="A11" t="s">
        <v>10</v>
      </c>
      <c r="B11" s="2">
        <v>12.499890721522481</v>
      </c>
      <c r="C11" s="2">
        <v>12.54218306869717</v>
      </c>
      <c r="D11" s="2">
        <v>12.381223879144164</v>
      </c>
      <c r="E11" s="2">
        <v>12.484933634222982</v>
      </c>
      <c r="F11" s="2">
        <v>12.447251151926304</v>
      </c>
      <c r="G11" s="2">
        <v>12.43421902379742</v>
      </c>
      <c r="H11" s="4">
        <v>12.502667739134036</v>
      </c>
      <c r="I11" s="4">
        <v>12.43249231341855</v>
      </c>
      <c r="J11" s="4">
        <v>12.452599037976825</v>
      </c>
      <c r="K11" s="4">
        <v>12.525479211114609</v>
      </c>
      <c r="L11" s="4">
        <v>12.525885351842359</v>
      </c>
      <c r="M11" s="4">
        <v>12.438846420342854</v>
      </c>
      <c r="N11">
        <f t="shared" si="0"/>
        <v>12.464950246551753</v>
      </c>
      <c r="O11">
        <f t="shared" si="1"/>
        <v>12.479661678971539</v>
      </c>
      <c r="P11">
        <f t="shared" si="2"/>
        <v>-1.4711432419785453E-2</v>
      </c>
      <c r="Q11">
        <f t="shared" si="3"/>
        <v>0.62373361495671242</v>
      </c>
      <c r="R11">
        <f t="shared" si="4"/>
        <v>0.20500084982923505</v>
      </c>
    </row>
    <row r="12" spans="1:18" x14ac:dyDescent="0.3">
      <c r="A12" t="s">
        <v>11</v>
      </c>
      <c r="B12" s="2">
        <v>11.50865148131358</v>
      </c>
      <c r="C12" s="2">
        <v>11.556252171653123</v>
      </c>
      <c r="D12" s="2">
        <v>11.540714105221847</v>
      </c>
      <c r="E12" s="2">
        <v>11.438396824354685</v>
      </c>
      <c r="F12" s="2">
        <v>11.556692845721889</v>
      </c>
      <c r="G12" s="2">
        <v>11.4323800839828</v>
      </c>
      <c r="H12" s="4">
        <v>11.519980178646813</v>
      </c>
      <c r="I12" s="4">
        <v>11.658854124518863</v>
      </c>
      <c r="J12" s="4">
        <v>11.469377264980364</v>
      </c>
      <c r="K12" s="4">
        <v>11.52264527911742</v>
      </c>
      <c r="L12" s="4">
        <v>11.602898323534038</v>
      </c>
      <c r="M12" s="4">
        <v>11.557463701597824</v>
      </c>
      <c r="N12">
        <f t="shared" si="0"/>
        <v>11.505514585374655</v>
      </c>
      <c r="O12">
        <f t="shared" si="1"/>
        <v>11.55520314539922</v>
      </c>
      <c r="P12">
        <f t="shared" si="2"/>
        <v>-4.968856002456512E-2</v>
      </c>
      <c r="Q12">
        <f t="shared" si="3"/>
        <v>0.19893273316076202</v>
      </c>
      <c r="R12">
        <f t="shared" si="4"/>
        <v>0.70129375050318565</v>
      </c>
    </row>
    <row r="13" spans="1:18" x14ac:dyDescent="0.3">
      <c r="A13" t="s">
        <v>12</v>
      </c>
      <c r="B13" s="2">
        <v>12.424573105056384</v>
      </c>
      <c r="C13" s="2">
        <v>12.487272287933891</v>
      </c>
      <c r="D13" s="2">
        <v>12.416623380532783</v>
      </c>
      <c r="E13" s="2">
        <v>12.440902899294821</v>
      </c>
      <c r="F13" s="2">
        <v>12.506200949647294</v>
      </c>
      <c r="G13" s="2">
        <v>12.426985397972528</v>
      </c>
      <c r="H13" s="4">
        <v>12.457296223430323</v>
      </c>
      <c r="I13" s="4">
        <v>12.553898034427972</v>
      </c>
      <c r="J13" s="4">
        <v>12.467297314297552</v>
      </c>
      <c r="K13" s="4">
        <v>12.471784428368606</v>
      </c>
      <c r="L13" s="4">
        <v>12.504233053058496</v>
      </c>
      <c r="M13" s="4">
        <v>12.511389463927339</v>
      </c>
      <c r="N13">
        <f t="shared" si="0"/>
        <v>12.450426336739616</v>
      </c>
      <c r="O13">
        <f t="shared" si="1"/>
        <v>12.494316419585049</v>
      </c>
      <c r="P13">
        <f t="shared" si="2"/>
        <v>-4.3890082845432943E-2</v>
      </c>
      <c r="Q13">
        <f t="shared" si="3"/>
        <v>6.5142808736850133E-2</v>
      </c>
      <c r="R13">
        <f t="shared" si="4"/>
        <v>1.1861335200631702</v>
      </c>
    </row>
    <row r="14" spans="1:18" x14ac:dyDescent="0.3">
      <c r="A14" t="s">
        <v>13</v>
      </c>
      <c r="B14" s="2">
        <v>10.356154817072943</v>
      </c>
      <c r="C14" s="2">
        <v>10.310124227397578</v>
      </c>
      <c r="D14" s="2">
        <v>10.292563212222658</v>
      </c>
      <c r="E14" s="2">
        <v>10.159354194306969</v>
      </c>
      <c r="F14" s="2">
        <v>10.323133593982325</v>
      </c>
      <c r="G14" s="2">
        <v>10.23758044794609</v>
      </c>
      <c r="H14" s="4">
        <v>10.165334142434231</v>
      </c>
      <c r="I14" s="4">
        <v>10.137298580921138</v>
      </c>
      <c r="J14" s="4">
        <v>10.191318358029804</v>
      </c>
      <c r="K14" s="4">
        <v>10.310942178353351</v>
      </c>
      <c r="L14" s="4">
        <v>10.215654331484584</v>
      </c>
      <c r="M14" s="4">
        <v>10.303346961358145</v>
      </c>
      <c r="N14">
        <f t="shared" si="0"/>
        <v>10.279818415488094</v>
      </c>
      <c r="O14">
        <f t="shared" si="1"/>
        <v>10.220649092096876</v>
      </c>
      <c r="P14">
        <f t="shared" si="2"/>
        <v>5.9169323391218498E-2</v>
      </c>
      <c r="Q14">
        <f t="shared" si="3"/>
        <v>0.1816632058993588</v>
      </c>
      <c r="R14">
        <f t="shared" si="4"/>
        <v>0.74073302587308165</v>
      </c>
    </row>
    <row r="15" spans="1:18" x14ac:dyDescent="0.3">
      <c r="A15" t="s">
        <v>14</v>
      </c>
      <c r="B15" s="2">
        <v>8.4039067710485948</v>
      </c>
      <c r="C15" s="2">
        <v>8.6714349172490071</v>
      </c>
      <c r="D15" s="2">
        <v>8.5722454643282138</v>
      </c>
      <c r="E15" s="2">
        <v>8.5701213434688892</v>
      </c>
      <c r="F15" s="2">
        <v>8.2681442832925036</v>
      </c>
      <c r="G15" s="2">
        <v>8.3485511255737741</v>
      </c>
      <c r="H15" s="4">
        <v>8.5142406383861839</v>
      </c>
      <c r="I15" s="4">
        <v>8.4481989197965266</v>
      </c>
      <c r="J15" s="4">
        <v>8.0205355370552898</v>
      </c>
      <c r="K15" s="4">
        <v>8.6161444649347256</v>
      </c>
      <c r="L15" s="4">
        <v>7.9252280349225073</v>
      </c>
      <c r="M15" s="4">
        <v>7.9797967182782008</v>
      </c>
      <c r="N15">
        <f t="shared" si="0"/>
        <v>8.4724006508268328</v>
      </c>
      <c r="O15">
        <f t="shared" si="1"/>
        <v>8.2506907188955712</v>
      </c>
      <c r="P15">
        <f t="shared" si="2"/>
        <v>0.22170993193126165</v>
      </c>
      <c r="Q15">
        <f t="shared" si="3"/>
        <v>0.15720410571127066</v>
      </c>
      <c r="R15">
        <f t="shared" si="4"/>
        <v>0.80353611564734617</v>
      </c>
    </row>
    <row r="16" spans="1:18" x14ac:dyDescent="0.3">
      <c r="A16" t="s">
        <v>15</v>
      </c>
      <c r="B16" s="2">
        <v>7.8283269264148165</v>
      </c>
      <c r="C16" s="2">
        <v>7.8693779240313289</v>
      </c>
      <c r="D16" s="2">
        <v>7.0461417816447218</v>
      </c>
      <c r="E16" s="2">
        <v>7.9318012284192436</v>
      </c>
      <c r="F16" s="2">
        <v>8.007980336495347</v>
      </c>
      <c r="G16" s="2">
        <v>7.9735538788080049</v>
      </c>
      <c r="H16" s="4">
        <v>6.6822923714308331</v>
      </c>
      <c r="I16" s="4">
        <v>7.2667865406949019</v>
      </c>
      <c r="J16" s="4">
        <v>8.1339641730628749</v>
      </c>
      <c r="K16" s="4">
        <v>7.3386918198767006</v>
      </c>
      <c r="L16" s="4">
        <v>7.3631710771192438</v>
      </c>
      <c r="M16" s="4">
        <v>7.4382096679633092</v>
      </c>
      <c r="N16">
        <f t="shared" si="0"/>
        <v>7.7761970126355777</v>
      </c>
      <c r="O16">
        <f t="shared" si="1"/>
        <v>7.3705192750246438</v>
      </c>
      <c r="P16">
        <f t="shared" si="2"/>
        <v>0.40567773761093395</v>
      </c>
      <c r="Q16">
        <f t="shared" si="3"/>
        <v>0.12415257018667131</v>
      </c>
      <c r="R16">
        <f t="shared" si="4"/>
        <v>0.90604428532137948</v>
      </c>
    </row>
    <row r="17" spans="1:18" x14ac:dyDescent="0.3">
      <c r="A17" t="s">
        <v>16</v>
      </c>
      <c r="B17" s="2">
        <v>7.9018926279497324</v>
      </c>
      <c r="C17" s="2">
        <v>7.7178820181608074</v>
      </c>
      <c r="D17" s="2">
        <v>7.7498694273968445</v>
      </c>
      <c r="E17" s="2">
        <v>7.7421409854981471</v>
      </c>
      <c r="F17" s="2">
        <v>8.2756589446988542</v>
      </c>
      <c r="G17" s="2">
        <v>8.1708264041838454</v>
      </c>
      <c r="H17" s="4">
        <v>8.1007148952442858</v>
      </c>
      <c r="I17" s="4">
        <v>7.6180917939837958</v>
      </c>
      <c r="J17" s="4">
        <v>7.7227392362967144</v>
      </c>
      <c r="K17" s="4">
        <v>7.9011082430145132</v>
      </c>
      <c r="L17" s="4">
        <v>8.120963579088091</v>
      </c>
      <c r="M17" s="4">
        <v>7.8961507309765624</v>
      </c>
      <c r="N17">
        <f t="shared" si="0"/>
        <v>7.9263784013147047</v>
      </c>
      <c r="O17">
        <f t="shared" si="1"/>
        <v>7.8932947464339938</v>
      </c>
      <c r="P17">
        <f t="shared" si="2"/>
        <v>3.3083654880710966E-2</v>
      </c>
      <c r="Q17">
        <f t="shared" si="3"/>
        <v>0.80129981364137226</v>
      </c>
      <c r="R17">
        <f t="shared" si="4"/>
        <v>9.6204958262999532E-2</v>
      </c>
    </row>
    <row r="18" spans="1:18" x14ac:dyDescent="0.3">
      <c r="A18" t="s">
        <v>17</v>
      </c>
      <c r="B18" s="2">
        <v>9.7182759935494651</v>
      </c>
      <c r="C18" s="2">
        <v>9.7755115190192772</v>
      </c>
      <c r="D18" s="2">
        <v>9.7619500791615454</v>
      </c>
      <c r="E18" s="2">
        <v>9.7514938484111493</v>
      </c>
      <c r="F18" s="2">
        <v>9.7997834819919696</v>
      </c>
      <c r="G18" s="2">
        <v>9.6589612036545418</v>
      </c>
      <c r="H18" s="4">
        <v>9.5800889395610724</v>
      </c>
      <c r="I18" s="4">
        <v>9.7685151801942443</v>
      </c>
      <c r="J18" s="4">
        <v>9.6558526774427502</v>
      </c>
      <c r="K18" s="4">
        <v>9.7145031187811526</v>
      </c>
      <c r="L18" s="4">
        <v>9.7550043824436869</v>
      </c>
      <c r="M18" s="4">
        <v>9.8831625705489188</v>
      </c>
      <c r="N18">
        <f t="shared" si="0"/>
        <v>9.7443293542979905</v>
      </c>
      <c r="O18">
        <f t="shared" si="1"/>
        <v>9.7261878114953042</v>
      </c>
      <c r="P18">
        <f t="shared" si="2"/>
        <v>1.8141542802686317E-2</v>
      </c>
      <c r="Q18">
        <f t="shared" si="3"/>
        <v>0.71025458289624455</v>
      </c>
      <c r="R18">
        <f t="shared" si="4"/>
        <v>0.14858595532395807</v>
      </c>
    </row>
    <row r="19" spans="1:18" x14ac:dyDescent="0.3">
      <c r="A19" t="s">
        <v>357</v>
      </c>
      <c r="B19" s="2">
        <v>10.434701194471295</v>
      </c>
      <c r="C19" s="2">
        <v>10.504233053058497</v>
      </c>
      <c r="D19" s="2">
        <v>10.342685849978578</v>
      </c>
      <c r="E19" s="2">
        <v>10.211498981977794</v>
      </c>
      <c r="F19" s="2">
        <v>10.128368161331485</v>
      </c>
      <c r="G19" s="2">
        <v>10.294402490298587</v>
      </c>
      <c r="H19" s="4">
        <v>10.372669205863236</v>
      </c>
      <c r="I19" s="4">
        <v>10.294057804225666</v>
      </c>
      <c r="J19" s="4">
        <v>10.216745858195306</v>
      </c>
      <c r="K19" s="4">
        <v>10.257211030995526</v>
      </c>
      <c r="L19" s="4">
        <v>10.276345446451169</v>
      </c>
      <c r="M19" s="4">
        <v>10.15529892726715</v>
      </c>
      <c r="N19">
        <f t="shared" si="0"/>
        <v>10.319314955186039</v>
      </c>
      <c r="O19">
        <f t="shared" si="1"/>
        <v>10.262054712166341</v>
      </c>
      <c r="P19">
        <f t="shared" si="2"/>
        <v>5.7260243019698009E-2</v>
      </c>
      <c r="Q19">
        <f t="shared" si="3"/>
        <v>0.39994578729645791</v>
      </c>
      <c r="R19">
        <f t="shared" si="4"/>
        <v>0.39799887335613826</v>
      </c>
    </row>
    <row r="20" spans="1:18" x14ac:dyDescent="0.3">
      <c r="A20" t="s">
        <v>18</v>
      </c>
      <c r="B20" s="2">
        <v>8.5812759165136736</v>
      </c>
      <c r="C20" s="2">
        <v>8.7884247074394359</v>
      </c>
      <c r="D20" s="2">
        <v>8.7935057716697003</v>
      </c>
      <c r="E20" s="2">
        <v>8.672884950996778</v>
      </c>
      <c r="F20" s="2">
        <v>8.8709811242246506</v>
      </c>
      <c r="G20" s="2">
        <v>8.3640032959135358</v>
      </c>
      <c r="H20" s="4">
        <v>8.6387255100251465</v>
      </c>
      <c r="I20" s="4">
        <v>8.8335858833961751</v>
      </c>
      <c r="J20" s="4">
        <v>8.5549341362959677</v>
      </c>
      <c r="K20" s="4">
        <v>8.8033885038315844</v>
      </c>
      <c r="L20" s="4">
        <v>8.6880754264078419</v>
      </c>
      <c r="M20" s="4">
        <v>8.5155815797454402</v>
      </c>
      <c r="N20">
        <f t="shared" si="0"/>
        <v>8.6785126277929603</v>
      </c>
      <c r="O20">
        <f t="shared" si="1"/>
        <v>8.6723818399503596</v>
      </c>
      <c r="P20">
        <f t="shared" si="2"/>
        <v>6.1307878426006823E-3</v>
      </c>
      <c r="Q20">
        <f t="shared" si="3"/>
        <v>0.94831087578039974</v>
      </c>
      <c r="R20">
        <f t="shared" si="4"/>
        <v>2.3049268670612136E-2</v>
      </c>
    </row>
    <row r="21" spans="1:18" x14ac:dyDescent="0.3">
      <c r="A21" t="s">
        <v>19</v>
      </c>
      <c r="B21" s="2">
        <v>11.191756328115382</v>
      </c>
      <c r="C21" s="2">
        <v>11.09673491729894</v>
      </c>
      <c r="D21" s="2">
        <v>11.109667444250803</v>
      </c>
      <c r="E21" s="2">
        <v>11.203054294704952</v>
      </c>
      <c r="F21" s="2">
        <v>11.270634057199024</v>
      </c>
      <c r="G21" s="2">
        <v>11.116181486431184</v>
      </c>
      <c r="H21" s="4">
        <v>11.051025362948417</v>
      </c>
      <c r="I21" s="4">
        <v>11.208971980814812</v>
      </c>
      <c r="J21" s="4">
        <v>11.157675357444612</v>
      </c>
      <c r="K21" s="4">
        <v>11.173264878823579</v>
      </c>
      <c r="L21" s="4">
        <v>11.237042612768022</v>
      </c>
      <c r="M21" s="4">
        <v>11.26764698280043</v>
      </c>
      <c r="N21">
        <f t="shared" si="0"/>
        <v>11.164671421333381</v>
      </c>
      <c r="O21">
        <f t="shared" si="1"/>
        <v>11.182604529266646</v>
      </c>
      <c r="P21">
        <f t="shared" si="2"/>
        <v>-1.7933107933265191E-2</v>
      </c>
      <c r="Q21">
        <f t="shared" si="3"/>
        <v>0.67687774568634684</v>
      </c>
      <c r="R21">
        <f t="shared" si="4"/>
        <v>0.16948976435524196</v>
      </c>
    </row>
    <row r="22" spans="1:18" x14ac:dyDescent="0.3">
      <c r="A22" t="s">
        <v>20</v>
      </c>
      <c r="B22" s="2">
        <v>11.038466361867471</v>
      </c>
      <c r="C22" s="2">
        <v>11.084330067070283</v>
      </c>
      <c r="D22" s="2">
        <v>11.118752939251474</v>
      </c>
      <c r="E22" s="2">
        <v>11.05143328226638</v>
      </c>
      <c r="F22" s="2">
        <v>11.067427638023986</v>
      </c>
      <c r="G22" s="2">
        <v>10.983428313521513</v>
      </c>
      <c r="H22" s="4">
        <v>11.066647588388625</v>
      </c>
      <c r="I22" s="4">
        <v>11.220263439609612</v>
      </c>
      <c r="J22" s="4">
        <v>11.061965160983561</v>
      </c>
      <c r="K22" s="4">
        <v>11.105738307646844</v>
      </c>
      <c r="L22" s="4">
        <v>11.059979809815207</v>
      </c>
      <c r="M22" s="4">
        <v>11.112478603678369</v>
      </c>
      <c r="N22">
        <f t="shared" si="0"/>
        <v>11.057306433666851</v>
      </c>
      <c r="O22">
        <f t="shared" si="1"/>
        <v>11.104512151687038</v>
      </c>
      <c r="P22">
        <f t="shared" si="2"/>
        <v>-4.7205718020187248E-2</v>
      </c>
      <c r="Q22">
        <f t="shared" si="3"/>
        <v>0.1632614609345219</v>
      </c>
      <c r="R22">
        <f t="shared" si="4"/>
        <v>0.7871163215633995</v>
      </c>
    </row>
    <row r="23" spans="1:18" x14ac:dyDescent="0.3">
      <c r="A23" t="s">
        <v>21</v>
      </c>
      <c r="B23" s="2">
        <v>9.2082587485823204</v>
      </c>
      <c r="C23" s="2">
        <v>8.7792925562842257</v>
      </c>
      <c r="D23" s="2">
        <v>9.0420149907771048</v>
      </c>
      <c r="E23" s="2">
        <v>8.73751777017835</v>
      </c>
      <c r="F23" s="2">
        <v>8.9954279858325386</v>
      </c>
      <c r="G23" s="2">
        <v>8.9563471142791133</v>
      </c>
      <c r="H23" s="4">
        <v>8.9650627567446293</v>
      </c>
      <c r="I23" s="4">
        <v>8.7602874899060588</v>
      </c>
      <c r="J23" s="4">
        <v>8.7076352195452973</v>
      </c>
      <c r="K23" s="4">
        <v>8.8119526191582995</v>
      </c>
      <c r="L23" s="4">
        <v>9.1364528838811854</v>
      </c>
      <c r="M23" s="4">
        <v>8.8883779634067803</v>
      </c>
      <c r="N23">
        <f t="shared" si="0"/>
        <v>8.9531431943222746</v>
      </c>
      <c r="O23">
        <f t="shared" si="1"/>
        <v>8.8782948221070424</v>
      </c>
      <c r="P23">
        <f t="shared" si="2"/>
        <v>7.4848372215232217E-2</v>
      </c>
      <c r="Q23">
        <f t="shared" si="3"/>
        <v>0.45125421172944669</v>
      </c>
      <c r="R23">
        <f t="shared" si="4"/>
        <v>0.34557873162961655</v>
      </c>
    </row>
    <row r="24" spans="1:18" x14ac:dyDescent="0.3">
      <c r="A24" t="s">
        <v>22</v>
      </c>
      <c r="B24" s="2">
        <v>13.434596955006437</v>
      </c>
      <c r="C24" s="2">
        <v>13.522819345471849</v>
      </c>
      <c r="D24" s="2">
        <v>13.470272476925761</v>
      </c>
      <c r="E24" s="2">
        <v>13.390017099717637</v>
      </c>
      <c r="F24" s="2">
        <v>13.408049720350968</v>
      </c>
      <c r="G24" s="2">
        <v>13.398946723619831</v>
      </c>
      <c r="H24" s="4">
        <v>13.528040143441093</v>
      </c>
      <c r="I24" s="4">
        <v>13.410632869493414</v>
      </c>
      <c r="J24" s="4">
        <v>13.467055264836853</v>
      </c>
      <c r="K24" s="4">
        <v>13.444035209049511</v>
      </c>
      <c r="L24" s="4">
        <v>13.502342039822151</v>
      </c>
      <c r="M24" s="4">
        <v>13.443754265737729</v>
      </c>
      <c r="N24">
        <f t="shared" si="0"/>
        <v>13.437450386848747</v>
      </c>
      <c r="O24">
        <f t="shared" si="1"/>
        <v>13.465976632063457</v>
      </c>
      <c r="P24">
        <f t="shared" si="2"/>
        <v>-2.8526245214710144E-2</v>
      </c>
      <c r="Q24">
        <f t="shared" si="3"/>
        <v>0.31954487751227706</v>
      </c>
      <c r="R24">
        <f t="shared" si="4"/>
        <v>0.4954681400493417</v>
      </c>
    </row>
    <row r="25" spans="1:18" x14ac:dyDescent="0.3">
      <c r="A25" t="s">
        <v>23</v>
      </c>
      <c r="B25" s="2">
        <v>13.615480210527529</v>
      </c>
      <c r="C25" s="2">
        <v>13.690458564736058</v>
      </c>
      <c r="D25" s="2">
        <v>13.653900845393636</v>
      </c>
      <c r="E25" s="2">
        <v>13.599644403430617</v>
      </c>
      <c r="F25" s="2">
        <v>13.652471929863022</v>
      </c>
      <c r="G25" s="2">
        <v>13.578115549807359</v>
      </c>
      <c r="H25" s="4">
        <v>13.601301882744426</v>
      </c>
      <c r="I25" s="4">
        <v>13.683999030666261</v>
      </c>
      <c r="J25" s="4">
        <v>13.638588637894047</v>
      </c>
      <c r="K25" s="4">
        <v>13.648485666070398</v>
      </c>
      <c r="L25" s="4">
        <v>13.675767424251546</v>
      </c>
      <c r="M25" s="4">
        <v>13.646706077121161</v>
      </c>
      <c r="N25">
        <f t="shared" si="0"/>
        <v>13.631678583959705</v>
      </c>
      <c r="O25">
        <f t="shared" si="1"/>
        <v>13.649141453124642</v>
      </c>
      <c r="P25">
        <f t="shared" si="2"/>
        <v>-1.7462869164937445E-2</v>
      </c>
      <c r="Q25">
        <f t="shared" si="3"/>
        <v>0.42091184087350186</v>
      </c>
      <c r="R25">
        <f t="shared" si="4"/>
        <v>0.37580885673311315</v>
      </c>
    </row>
    <row r="26" spans="1:18" x14ac:dyDescent="0.3">
      <c r="A26" t="s">
        <v>24</v>
      </c>
      <c r="B26" s="2">
        <v>9.48767927890162</v>
      </c>
      <c r="C26" s="2">
        <v>9.4133105858309971</v>
      </c>
      <c r="D26" s="2">
        <v>9.4137971501892128</v>
      </c>
      <c r="E26" s="2">
        <v>9.3784249202253154</v>
      </c>
      <c r="F26" s="2">
        <v>9.5709182553286656</v>
      </c>
      <c r="G26" s="2">
        <v>9.3323275203442311</v>
      </c>
      <c r="H26" s="4">
        <v>9.4060136256606235</v>
      </c>
      <c r="I26" s="4">
        <v>9.3060616894283417</v>
      </c>
      <c r="J26" s="4">
        <v>9.440993711447117</v>
      </c>
      <c r="K26" s="4">
        <v>9.4582425447701031</v>
      </c>
      <c r="L26" s="4">
        <v>9.4129720094671185</v>
      </c>
      <c r="M26" s="4">
        <v>9.2922756130874973</v>
      </c>
      <c r="N26">
        <f t="shared" si="0"/>
        <v>9.4327429518033394</v>
      </c>
      <c r="O26">
        <f t="shared" si="1"/>
        <v>9.3860931989768002</v>
      </c>
      <c r="P26">
        <f t="shared" si="2"/>
        <v>4.664975282653927E-2</v>
      </c>
      <c r="Q26">
        <f t="shared" si="3"/>
        <v>0.32391969026021727</v>
      </c>
      <c r="R26">
        <f t="shared" si="4"/>
        <v>0.48956265152225226</v>
      </c>
    </row>
    <row r="27" spans="1:18" x14ac:dyDescent="0.3">
      <c r="A27" t="s">
        <v>25</v>
      </c>
      <c r="B27" s="2">
        <v>13.099313287889125</v>
      </c>
      <c r="C27" s="2">
        <v>13.229993407443779</v>
      </c>
      <c r="D27" s="2">
        <v>13.121698627835652</v>
      </c>
      <c r="E27" s="2">
        <v>13.063437215458308</v>
      </c>
      <c r="F27" s="2">
        <v>13.105333999959196</v>
      </c>
      <c r="G27" s="2">
        <v>13.081358603288136</v>
      </c>
      <c r="H27" s="4">
        <v>13.119090264586205</v>
      </c>
      <c r="I27" s="4">
        <v>13.065417817707578</v>
      </c>
      <c r="J27" s="4">
        <v>13.103266495714223</v>
      </c>
      <c r="K27" s="4">
        <v>13.062870829321414</v>
      </c>
      <c r="L27" s="4">
        <v>13.094435675131676</v>
      </c>
      <c r="M27" s="4">
        <v>13.112695246445565</v>
      </c>
      <c r="N27">
        <f t="shared" si="0"/>
        <v>13.116855856979035</v>
      </c>
      <c r="O27">
        <f t="shared" si="1"/>
        <v>13.092962721484442</v>
      </c>
      <c r="P27">
        <f t="shared" si="2"/>
        <v>2.3893135494592599E-2</v>
      </c>
      <c r="Q27">
        <f t="shared" si="3"/>
        <v>0.38985179667546566</v>
      </c>
      <c r="R27">
        <f t="shared" si="4"/>
        <v>0.40910045994415911</v>
      </c>
    </row>
    <row r="28" spans="1:18" x14ac:dyDescent="0.3">
      <c r="A28" t="s">
        <v>26</v>
      </c>
      <c r="B28" s="2">
        <v>10.514842244174774</v>
      </c>
      <c r="C28" s="2">
        <v>10.574233991317795</v>
      </c>
      <c r="D28" s="2">
        <v>10.512829332450718</v>
      </c>
      <c r="E28" s="2">
        <v>10.807048960980485</v>
      </c>
      <c r="F28" s="2">
        <v>10.75568043253466</v>
      </c>
      <c r="G28" s="2">
        <v>10.566995860030843</v>
      </c>
      <c r="H28" s="4">
        <v>10.505067193231886</v>
      </c>
      <c r="I28" s="4">
        <v>10.488492916556821</v>
      </c>
      <c r="J28" s="4">
        <v>10.515453455388577</v>
      </c>
      <c r="K28" s="4">
        <v>10.634829197165018</v>
      </c>
      <c r="L28" s="4">
        <v>10.668104938266769</v>
      </c>
      <c r="M28" s="4">
        <v>10.662143178098194</v>
      </c>
      <c r="N28">
        <f t="shared" si="0"/>
        <v>10.621938470248212</v>
      </c>
      <c r="O28">
        <f t="shared" si="1"/>
        <v>10.57901514645121</v>
      </c>
      <c r="P28">
        <f t="shared" si="2"/>
        <v>4.29233237970017E-2</v>
      </c>
      <c r="Q28">
        <f t="shared" si="3"/>
        <v>0.50889028762818089</v>
      </c>
      <c r="R28">
        <f t="shared" si="4"/>
        <v>0.29337583772906012</v>
      </c>
    </row>
    <row r="29" spans="1:18" x14ac:dyDescent="0.3">
      <c r="A29" t="s">
        <v>27</v>
      </c>
      <c r="B29" s="2">
        <v>12.812448086317268</v>
      </c>
      <c r="C29" s="2">
        <v>12.888887815524932</v>
      </c>
      <c r="D29" s="2">
        <v>12.869954279201885</v>
      </c>
      <c r="E29" s="2">
        <v>12.856676461035999</v>
      </c>
      <c r="F29" s="2">
        <v>12.892645266367252</v>
      </c>
      <c r="G29" s="2">
        <v>12.737065621311695</v>
      </c>
      <c r="H29" s="4">
        <v>12.709652504946298</v>
      </c>
      <c r="I29" s="4">
        <v>12.786880152209964</v>
      </c>
      <c r="J29" s="4">
        <v>12.70516797215018</v>
      </c>
      <c r="K29" s="4">
        <v>12.699776307395696</v>
      </c>
      <c r="L29" s="4">
        <v>12.766564105953226</v>
      </c>
      <c r="M29" s="4">
        <v>12.783767659390824</v>
      </c>
      <c r="N29">
        <f t="shared" si="0"/>
        <v>12.842946254959839</v>
      </c>
      <c r="O29">
        <f t="shared" si="1"/>
        <v>12.741968117007696</v>
      </c>
      <c r="P29">
        <f t="shared" si="2"/>
        <v>0.1009781379521435</v>
      </c>
      <c r="Q29">
        <f t="shared" si="3"/>
        <v>7.7503617719441968E-3</v>
      </c>
      <c r="R29">
        <f t="shared" si="4"/>
        <v>2.1106780249914845</v>
      </c>
    </row>
    <row r="30" spans="1:18" x14ac:dyDescent="0.3">
      <c r="A30" t="s">
        <v>28</v>
      </c>
      <c r="B30" s="2">
        <v>11.193420635027806</v>
      </c>
      <c r="C30" s="2">
        <v>11.21371787259832</v>
      </c>
      <c r="D30" s="2">
        <v>11.1654534889344</v>
      </c>
      <c r="E30" s="2">
        <v>11.150895992054132</v>
      </c>
      <c r="F30" s="2">
        <v>11.182177063692411</v>
      </c>
      <c r="G30" s="2">
        <v>11.150470825432818</v>
      </c>
      <c r="H30" s="4">
        <v>11.233403975330322</v>
      </c>
      <c r="I30" s="4">
        <v>11.119012427278378</v>
      </c>
      <c r="J30" s="4">
        <v>11.14352352233435</v>
      </c>
      <c r="K30" s="4">
        <v>11.243804727067669</v>
      </c>
      <c r="L30" s="4">
        <v>11.266464474605632</v>
      </c>
      <c r="M30" s="4">
        <v>11.160325260303539</v>
      </c>
      <c r="N30">
        <f t="shared" si="0"/>
        <v>11.176022646289981</v>
      </c>
      <c r="O30">
        <f t="shared" si="1"/>
        <v>11.194422397819983</v>
      </c>
      <c r="P30">
        <f t="shared" si="2"/>
        <v>-1.8399751530001396E-2</v>
      </c>
      <c r="Q30">
        <f t="shared" si="3"/>
        <v>0.51743377946452385</v>
      </c>
      <c r="R30">
        <f t="shared" si="4"/>
        <v>0.28614522278573401</v>
      </c>
    </row>
    <row r="31" spans="1:18" x14ac:dyDescent="0.3">
      <c r="A31" t="s">
        <v>29</v>
      </c>
      <c r="B31" s="2">
        <v>14.559967337022092</v>
      </c>
      <c r="C31" s="2">
        <v>14.670968209253974</v>
      </c>
      <c r="D31" s="2">
        <v>14.578201661945494</v>
      </c>
      <c r="E31" s="2">
        <v>14.565765541692876</v>
      </c>
      <c r="F31" s="2">
        <v>14.577506130059277</v>
      </c>
      <c r="G31" s="2">
        <v>14.526164201557643</v>
      </c>
      <c r="H31" s="4">
        <v>14.574634915536089</v>
      </c>
      <c r="I31" s="4">
        <v>14.561113087759093</v>
      </c>
      <c r="J31" s="4">
        <v>14.562918529071792</v>
      </c>
      <c r="K31" s="4">
        <v>14.582030222577313</v>
      </c>
      <c r="L31" s="4">
        <v>14.611742968118435</v>
      </c>
      <c r="M31" s="4">
        <v>14.572282774434283</v>
      </c>
      <c r="N31">
        <f t="shared" si="0"/>
        <v>14.579762180255228</v>
      </c>
      <c r="O31">
        <f t="shared" si="1"/>
        <v>14.577453749582835</v>
      </c>
      <c r="P31">
        <f t="shared" si="2"/>
        <v>2.3084306723930581E-3</v>
      </c>
      <c r="Q31">
        <f t="shared" si="3"/>
        <v>0.91665522171251057</v>
      </c>
      <c r="R31">
        <f t="shared" si="4"/>
        <v>3.7793983265543549E-2</v>
      </c>
    </row>
    <row r="32" spans="1:18" x14ac:dyDescent="0.3">
      <c r="A32" t="s">
        <v>30</v>
      </c>
      <c r="B32" s="2">
        <v>10.585525943431263</v>
      </c>
      <c r="C32" s="2">
        <v>10.636053591798875</v>
      </c>
      <c r="D32" s="2">
        <v>10.647997987032507</v>
      </c>
      <c r="E32" s="2">
        <v>10.604988658975209</v>
      </c>
      <c r="F32" s="2">
        <v>10.676080485670452</v>
      </c>
      <c r="G32" s="2">
        <v>10.576172532248885</v>
      </c>
      <c r="H32" s="4">
        <v>10.627634194799906</v>
      </c>
      <c r="I32" s="4">
        <v>10.645973593528012</v>
      </c>
      <c r="J32" s="4">
        <v>10.436190995481418</v>
      </c>
      <c r="K32" s="4">
        <v>10.569305001219149</v>
      </c>
      <c r="L32" s="4">
        <v>10.667022812714265</v>
      </c>
      <c r="M32" s="4">
        <v>10.595453309113642</v>
      </c>
      <c r="N32">
        <f t="shared" si="0"/>
        <v>10.621136533192866</v>
      </c>
      <c r="O32">
        <f t="shared" si="1"/>
        <v>10.590263317809399</v>
      </c>
      <c r="P32">
        <f t="shared" si="2"/>
        <v>3.0873215383467212E-2</v>
      </c>
      <c r="Q32">
        <f t="shared" si="3"/>
        <v>0.43681485500075068</v>
      </c>
      <c r="R32">
        <f t="shared" si="4"/>
        <v>0.35970260076313021</v>
      </c>
    </row>
    <row r="33" spans="1:18" x14ac:dyDescent="0.3">
      <c r="A33" t="s">
        <v>31</v>
      </c>
      <c r="B33" s="2">
        <v>8.0217018000716909</v>
      </c>
      <c r="C33" s="2">
        <v>8.1628444602187944</v>
      </c>
      <c r="D33" s="2">
        <v>8.5198327919131831</v>
      </c>
      <c r="E33" s="2">
        <v>8.5438824887395768</v>
      </c>
      <c r="F33" s="2">
        <v>7.9732668609932933</v>
      </c>
      <c r="G33" s="2">
        <v>7.815255192897375</v>
      </c>
      <c r="H33" s="4">
        <v>8.2072584103635293</v>
      </c>
      <c r="I33" s="4">
        <v>8.306471876146043</v>
      </c>
      <c r="J33" s="4">
        <v>8.283227289676363</v>
      </c>
      <c r="K33" s="4">
        <v>8.2226500224514769</v>
      </c>
      <c r="L33" s="4">
        <v>8.3976746329482665</v>
      </c>
      <c r="M33" s="4">
        <v>8.492894666670729</v>
      </c>
      <c r="N33">
        <f t="shared" si="0"/>
        <v>8.1727972658056522</v>
      </c>
      <c r="O33">
        <f t="shared" si="1"/>
        <v>8.3183628163760677</v>
      </c>
      <c r="P33">
        <f t="shared" si="2"/>
        <v>-0.14556555057041543</v>
      </c>
      <c r="Q33">
        <f t="shared" si="3"/>
        <v>0.30424284346808411</v>
      </c>
      <c r="R33">
        <f t="shared" si="4"/>
        <v>0.51677962864062443</v>
      </c>
    </row>
    <row r="34" spans="1:18" x14ac:dyDescent="0.3">
      <c r="A34" t="s">
        <v>32</v>
      </c>
      <c r="B34" s="2">
        <v>12.788734643452308</v>
      </c>
      <c r="C34" s="2">
        <v>12.811467016615774</v>
      </c>
      <c r="D34" s="2">
        <v>12.861534770012636</v>
      </c>
      <c r="E34" s="2">
        <v>12.717530775478984</v>
      </c>
      <c r="F34" s="2">
        <v>12.834573757366158</v>
      </c>
      <c r="G34" s="2">
        <v>12.646554210162998</v>
      </c>
      <c r="H34" s="4">
        <v>12.734792166436165</v>
      </c>
      <c r="I34" s="4">
        <v>12.651318583017069</v>
      </c>
      <c r="J34" s="4">
        <v>12.746892160345849</v>
      </c>
      <c r="K34" s="4">
        <v>12.697719096224994</v>
      </c>
      <c r="L34" s="4">
        <v>12.73013256309698</v>
      </c>
      <c r="M34" s="4">
        <v>12.756925288376907</v>
      </c>
      <c r="N34">
        <f t="shared" si="0"/>
        <v>12.776732528848143</v>
      </c>
      <c r="O34">
        <f t="shared" si="1"/>
        <v>12.719629976249662</v>
      </c>
      <c r="P34">
        <f t="shared" si="2"/>
        <v>5.7102552598481182E-2</v>
      </c>
      <c r="Q34">
        <f t="shared" si="3"/>
        <v>0.16028199208438776</v>
      </c>
      <c r="R34">
        <f t="shared" si="4"/>
        <v>0.79511526852358572</v>
      </c>
    </row>
    <row r="35" spans="1:18" x14ac:dyDescent="0.3">
      <c r="A35" t="s">
        <v>33</v>
      </c>
      <c r="B35" s="2">
        <v>13.917472781148629</v>
      </c>
      <c r="C35" s="2">
        <v>13.971957514981895</v>
      </c>
      <c r="D35" s="2">
        <v>13.921958987830982</v>
      </c>
      <c r="E35" s="2">
        <v>13.861820671075645</v>
      </c>
      <c r="F35" s="2">
        <v>13.924508199412715</v>
      </c>
      <c r="G35" s="2">
        <v>13.850611729258313</v>
      </c>
      <c r="H35" s="4">
        <v>13.934485172283335</v>
      </c>
      <c r="I35" s="4">
        <v>13.822624602402673</v>
      </c>
      <c r="J35" s="4">
        <v>13.90133455166937</v>
      </c>
      <c r="K35" s="4">
        <v>13.978158976832232</v>
      </c>
      <c r="L35" s="4">
        <v>13.973834562877883</v>
      </c>
      <c r="M35" s="4">
        <v>13.971347756601849</v>
      </c>
      <c r="N35">
        <f t="shared" si="0"/>
        <v>13.908054980618031</v>
      </c>
      <c r="O35">
        <f t="shared" si="1"/>
        <v>13.930297603777889</v>
      </c>
      <c r="P35">
        <f t="shared" si="2"/>
        <v>-2.2242623159858255E-2</v>
      </c>
      <c r="Q35">
        <f t="shared" si="3"/>
        <v>0.48762126890786195</v>
      </c>
      <c r="R35">
        <f t="shared" si="4"/>
        <v>0.31191735972332335</v>
      </c>
    </row>
    <row r="36" spans="1:18" x14ac:dyDescent="0.3">
      <c r="A36" t="s">
        <v>34</v>
      </c>
      <c r="B36" s="2">
        <v>12.811175978087451</v>
      </c>
      <c r="C36" s="2">
        <v>12.82771186624155</v>
      </c>
      <c r="D36" s="2">
        <v>12.758069108007504</v>
      </c>
      <c r="E36" s="2">
        <v>12.87910839922157</v>
      </c>
      <c r="F36" s="2">
        <v>12.844558663209581</v>
      </c>
      <c r="G36" s="2">
        <v>12.783080084862714</v>
      </c>
      <c r="H36" s="4">
        <v>12.794917391885416</v>
      </c>
      <c r="I36" s="4">
        <v>12.832939447769602</v>
      </c>
      <c r="J36" s="4">
        <v>12.7871312294709</v>
      </c>
      <c r="K36" s="4">
        <v>12.783577381379482</v>
      </c>
      <c r="L36" s="4">
        <v>12.845493971306007</v>
      </c>
      <c r="M36" s="4">
        <v>12.871017714968678</v>
      </c>
      <c r="N36">
        <f t="shared" si="0"/>
        <v>12.817284016605063</v>
      </c>
      <c r="O36">
        <f t="shared" si="1"/>
        <v>12.819179522796681</v>
      </c>
      <c r="P36">
        <f t="shared" si="2"/>
        <v>-1.8955061916177129E-3</v>
      </c>
      <c r="Q36">
        <f t="shared" si="3"/>
        <v>0.93594041522219984</v>
      </c>
      <c r="R36">
        <f t="shared" si="4"/>
        <v>2.8751798872900282E-2</v>
      </c>
    </row>
    <row r="37" spans="1:18" x14ac:dyDescent="0.3">
      <c r="A37" t="s">
        <v>35</v>
      </c>
      <c r="B37" s="2">
        <v>9.0869323411373983</v>
      </c>
      <c r="C37" s="2">
        <v>8.8898081369400934</v>
      </c>
      <c r="D37" s="2">
        <v>8.9312398282344514</v>
      </c>
      <c r="E37" s="2">
        <v>9.1592154172213363</v>
      </c>
      <c r="F37" s="2">
        <v>8.8136208828618656</v>
      </c>
      <c r="G37" s="2">
        <v>8.8943933788245513</v>
      </c>
      <c r="H37" s="4">
        <v>8.5997269158976906</v>
      </c>
      <c r="I37" s="4">
        <v>9.0122054959107984</v>
      </c>
      <c r="J37" s="4">
        <v>8.6697354627979841</v>
      </c>
      <c r="K37" s="4">
        <v>8.9649472787831961</v>
      </c>
      <c r="L37" s="4">
        <v>8.986012660042519</v>
      </c>
      <c r="M37" s="4">
        <v>8.7708951019854755</v>
      </c>
      <c r="N37">
        <f t="shared" si="0"/>
        <v>8.9625349975366166</v>
      </c>
      <c r="O37">
        <f t="shared" si="1"/>
        <v>8.8339204859029437</v>
      </c>
      <c r="P37">
        <f t="shared" si="2"/>
        <v>0.12861451163367299</v>
      </c>
      <c r="Q37">
        <f t="shared" si="3"/>
        <v>0.18766093847969018</v>
      </c>
      <c r="R37">
        <f t="shared" si="4"/>
        <v>0.72662611612744177</v>
      </c>
    </row>
    <row r="38" spans="1:18" x14ac:dyDescent="0.3">
      <c r="A38" t="s">
        <v>36</v>
      </c>
      <c r="B38" s="2">
        <v>10.592242112024284</v>
      </c>
      <c r="C38" s="2">
        <v>10.820841109602066</v>
      </c>
      <c r="D38" s="2">
        <v>10.755213073680766</v>
      </c>
      <c r="E38" s="2">
        <v>10.729442307337035</v>
      </c>
      <c r="F38" s="2">
        <v>10.815535403254058</v>
      </c>
      <c r="G38" s="2">
        <v>10.681835750113242</v>
      </c>
      <c r="H38" s="4">
        <v>10.772306325212874</v>
      </c>
      <c r="I38" s="4">
        <v>10.654662877441426</v>
      </c>
      <c r="J38" s="4">
        <v>10.706003811921132</v>
      </c>
      <c r="K38" s="4">
        <v>10.641753733898925</v>
      </c>
      <c r="L38" s="4">
        <v>10.76219099563046</v>
      </c>
      <c r="M38" s="4">
        <v>10.727401467372442</v>
      </c>
      <c r="N38">
        <f t="shared" si="0"/>
        <v>10.732518292668574</v>
      </c>
      <c r="O38">
        <f t="shared" si="1"/>
        <v>10.710719868579544</v>
      </c>
      <c r="P38">
        <f t="shared" si="2"/>
        <v>2.1798424089030988E-2</v>
      </c>
      <c r="Q38">
        <f t="shared" si="3"/>
        <v>0.61446561341519823</v>
      </c>
      <c r="R38">
        <f t="shared" si="4"/>
        <v>0.21150241598645628</v>
      </c>
    </row>
    <row r="39" spans="1:18" x14ac:dyDescent="0.3">
      <c r="A39" t="s">
        <v>37</v>
      </c>
      <c r="B39" s="2">
        <v>9.8413756450305048</v>
      </c>
      <c r="C39" s="2">
        <v>9.8620638846644404</v>
      </c>
      <c r="D39" s="2">
        <v>9.9664477717905537</v>
      </c>
      <c r="E39" s="2">
        <v>9.7965588206904783</v>
      </c>
      <c r="F39" s="2">
        <v>9.7364695824890077</v>
      </c>
      <c r="G39" s="2">
        <v>9.7020341245662785</v>
      </c>
      <c r="H39" s="4">
        <v>9.9415025045675964</v>
      </c>
      <c r="I39" s="4">
        <v>10.065106423544995</v>
      </c>
      <c r="J39" s="4">
        <v>9.6189360441622114</v>
      </c>
      <c r="K39" s="4">
        <v>9.7484612330040363</v>
      </c>
      <c r="L39" s="4">
        <v>9.715086844410191</v>
      </c>
      <c r="M39" s="4">
        <v>9.6940444130862033</v>
      </c>
      <c r="N39">
        <f t="shared" si="0"/>
        <v>9.8174916382052118</v>
      </c>
      <c r="O39">
        <f t="shared" si="1"/>
        <v>9.7971895771292044</v>
      </c>
      <c r="P39">
        <f t="shared" si="2"/>
        <v>2.0302061076007405E-2</v>
      </c>
      <c r="Q39">
        <f t="shared" si="3"/>
        <v>0.80480174991003373</v>
      </c>
      <c r="R39">
        <f t="shared" si="4"/>
        <v>9.4311087984662173E-2</v>
      </c>
    </row>
    <row r="40" spans="1:18" x14ac:dyDescent="0.3">
      <c r="A40" t="s">
        <v>38</v>
      </c>
      <c r="B40" s="2">
        <v>14.267067557812478</v>
      </c>
      <c r="C40" s="2">
        <v>14.339683710452574</v>
      </c>
      <c r="D40" s="2">
        <v>14.236047836448094</v>
      </c>
      <c r="E40" s="2">
        <v>14.248275242902311</v>
      </c>
      <c r="F40" s="2">
        <v>14.299199430891241</v>
      </c>
      <c r="G40" s="2">
        <v>14.2203435598979</v>
      </c>
      <c r="H40" s="4">
        <v>14.224020521993062</v>
      </c>
      <c r="I40" s="4">
        <v>14.310622011470324</v>
      </c>
      <c r="J40" s="4">
        <v>14.235108484936227</v>
      </c>
      <c r="K40" s="4">
        <v>14.301108890269576</v>
      </c>
      <c r="L40" s="4">
        <v>14.285951217071878</v>
      </c>
      <c r="M40" s="4">
        <v>14.291000139197926</v>
      </c>
      <c r="N40">
        <f t="shared" si="0"/>
        <v>14.268436223067432</v>
      </c>
      <c r="O40">
        <f t="shared" si="1"/>
        <v>14.274635210823163</v>
      </c>
      <c r="P40">
        <f t="shared" si="2"/>
        <v>-6.1989877557309114E-3</v>
      </c>
      <c r="Q40">
        <f t="shared" si="3"/>
        <v>0.79595425329327918</v>
      </c>
      <c r="R40">
        <f t="shared" si="4"/>
        <v>9.9111892203558496E-2</v>
      </c>
    </row>
    <row r="41" spans="1:18" x14ac:dyDescent="0.3">
      <c r="A41" t="s">
        <v>39</v>
      </c>
      <c r="B41" s="2">
        <v>12.182099452291869</v>
      </c>
      <c r="C41" s="2">
        <v>12.300641413644088</v>
      </c>
      <c r="D41" s="2">
        <v>12.216294187581212</v>
      </c>
      <c r="E41" s="2">
        <v>12.070265206767917</v>
      </c>
      <c r="F41" s="2">
        <v>12.083805060404854</v>
      </c>
      <c r="G41" s="2">
        <v>12.149975697441205</v>
      </c>
      <c r="H41" s="4">
        <v>12.259955063075678</v>
      </c>
      <c r="I41" s="4">
        <v>12.195799723180574</v>
      </c>
      <c r="J41" s="4">
        <v>12.231245185420645</v>
      </c>
      <c r="K41" s="4">
        <v>12.240728734531505</v>
      </c>
      <c r="L41" s="4">
        <v>12.298778580955656</v>
      </c>
      <c r="M41" s="4">
        <v>12.12926691534796</v>
      </c>
      <c r="N41">
        <f t="shared" si="0"/>
        <v>12.167180169688526</v>
      </c>
      <c r="O41">
        <f t="shared" si="1"/>
        <v>12.225962367085335</v>
      </c>
      <c r="P41">
        <f t="shared" si="2"/>
        <v>-5.8782197396809011E-2</v>
      </c>
      <c r="Q41">
        <f t="shared" si="3"/>
        <v>0.20025661274868173</v>
      </c>
      <c r="R41">
        <f t="shared" si="4"/>
        <v>0.69841313400604454</v>
      </c>
    </row>
    <row r="42" spans="1:18" x14ac:dyDescent="0.3">
      <c r="A42" t="s">
        <v>40</v>
      </c>
      <c r="B42" s="2">
        <v>12.841483758972045</v>
      </c>
      <c r="C42" s="2">
        <v>12.918255776522555</v>
      </c>
      <c r="D42" s="2">
        <v>12.789525494127895</v>
      </c>
      <c r="E42" s="2">
        <v>12.878449476915224</v>
      </c>
      <c r="F42" s="2">
        <v>12.999020494658165</v>
      </c>
      <c r="G42" s="2">
        <v>12.907136659324198</v>
      </c>
      <c r="H42" s="4">
        <v>12.826337946496219</v>
      </c>
      <c r="I42" s="4">
        <v>12.688851306867715</v>
      </c>
      <c r="J42" s="4">
        <v>12.840447497581268</v>
      </c>
      <c r="K42" s="4">
        <v>13.038810988829336</v>
      </c>
      <c r="L42" s="4">
        <v>13.056493777089791</v>
      </c>
      <c r="M42" s="4">
        <v>12.969372130297531</v>
      </c>
      <c r="N42">
        <f t="shared" si="0"/>
        <v>12.88897861008668</v>
      </c>
      <c r="O42">
        <f t="shared" si="1"/>
        <v>12.90338560786031</v>
      </c>
      <c r="P42">
        <f t="shared" si="2"/>
        <v>-1.4406997773630081E-2</v>
      </c>
      <c r="Q42">
        <f t="shared" si="3"/>
        <v>0.83118033165711014</v>
      </c>
      <c r="R42">
        <f t="shared" si="4"/>
        <v>8.0304742103727914E-2</v>
      </c>
    </row>
    <row r="43" spans="1:18" x14ac:dyDescent="0.3">
      <c r="A43" t="s">
        <v>41</v>
      </c>
      <c r="B43" s="2">
        <v>10.199230635885355</v>
      </c>
      <c r="C43" s="2">
        <v>10.18235710606379</v>
      </c>
      <c r="D43" s="2">
        <v>9.9819810520000107</v>
      </c>
      <c r="E43" s="2">
        <v>10.032114621897078</v>
      </c>
      <c r="F43" s="2">
        <v>10.067541920216863</v>
      </c>
      <c r="G43" s="2">
        <v>9.8603731383621671</v>
      </c>
      <c r="H43" s="4">
        <v>10.140727538981512</v>
      </c>
      <c r="I43" s="4">
        <v>10.006606594769428</v>
      </c>
      <c r="J43" s="4">
        <v>9.8777135800855707</v>
      </c>
      <c r="K43" s="4">
        <v>10.131805526713679</v>
      </c>
      <c r="L43" s="4">
        <v>9.9896641372702231</v>
      </c>
      <c r="M43" s="4">
        <v>10.092334311186203</v>
      </c>
      <c r="N43">
        <f t="shared" si="0"/>
        <v>10.053933079070879</v>
      </c>
      <c r="O43">
        <f t="shared" si="1"/>
        <v>10.039808614834435</v>
      </c>
      <c r="P43">
        <f t="shared" si="2"/>
        <v>1.4124464236443757E-2</v>
      </c>
      <c r="Q43">
        <f t="shared" si="3"/>
        <v>0.83599344951511911</v>
      </c>
      <c r="R43">
        <f t="shared" si="4"/>
        <v>7.7797125492302985E-2</v>
      </c>
    </row>
    <row r="44" spans="1:18" x14ac:dyDescent="0.3">
      <c r="A44" t="s">
        <v>42</v>
      </c>
      <c r="B44" s="2">
        <v>11.596418071594742</v>
      </c>
      <c r="C44" s="2">
        <v>11.632877087550677</v>
      </c>
      <c r="D44" s="2">
        <v>11.491111520818077</v>
      </c>
      <c r="E44" s="2">
        <v>11.542030675805176</v>
      </c>
      <c r="F44" s="2">
        <v>11.575751948312822</v>
      </c>
      <c r="G44" s="2">
        <v>11.484581250292921</v>
      </c>
      <c r="H44" s="4">
        <v>11.556702424098207</v>
      </c>
      <c r="I44" s="4">
        <v>11.499631658862283</v>
      </c>
      <c r="J44" s="4">
        <v>11.583383689450292</v>
      </c>
      <c r="K44" s="4">
        <v>11.56108264966279</v>
      </c>
      <c r="L44" s="4">
        <v>11.607616974667369</v>
      </c>
      <c r="M44" s="4">
        <v>11.524345816462544</v>
      </c>
      <c r="N44">
        <f t="shared" si="0"/>
        <v>11.553795092395736</v>
      </c>
      <c r="O44">
        <f t="shared" si="1"/>
        <v>11.555460535533912</v>
      </c>
      <c r="P44">
        <f t="shared" si="2"/>
        <v>-1.6654431381759593E-3</v>
      </c>
      <c r="Q44">
        <f t="shared" si="3"/>
        <v>0.95532676489764423</v>
      </c>
      <c r="R44">
        <f t="shared" si="4"/>
        <v>1.984805467911269E-2</v>
      </c>
    </row>
    <row r="45" spans="1:18" x14ac:dyDescent="0.3">
      <c r="A45" t="s">
        <v>43</v>
      </c>
      <c r="B45" s="2">
        <v>10.077937257049156</v>
      </c>
      <c r="C45" s="2">
        <v>10.229900306221333</v>
      </c>
      <c r="D45" s="2">
        <v>10.001337817308432</v>
      </c>
      <c r="E45" s="2">
        <v>10.306437698373612</v>
      </c>
      <c r="F45" s="2">
        <v>10.180928565874982</v>
      </c>
      <c r="G45" s="2">
        <v>10.005049040483865</v>
      </c>
      <c r="H45" s="4">
        <v>10.143204619995513</v>
      </c>
      <c r="I45" s="4">
        <v>10.096412090823744</v>
      </c>
      <c r="J45" s="4">
        <v>10.076094069133372</v>
      </c>
      <c r="K45" s="4">
        <v>10.13599138555246</v>
      </c>
      <c r="L45" s="4">
        <v>10.216515493537328</v>
      </c>
      <c r="M45" s="4">
        <v>10.106209584103755</v>
      </c>
      <c r="N45">
        <f t="shared" si="0"/>
        <v>10.133598447551897</v>
      </c>
      <c r="O45">
        <f t="shared" si="1"/>
        <v>10.12907120719103</v>
      </c>
      <c r="P45">
        <f t="shared" si="2"/>
        <v>4.5272403608667133E-3</v>
      </c>
      <c r="Q45">
        <f t="shared" si="3"/>
        <v>0.93687906783999675</v>
      </c>
      <c r="R45">
        <f t="shared" si="4"/>
        <v>2.8316464138128512E-2</v>
      </c>
    </row>
    <row r="46" spans="1:18" x14ac:dyDescent="0.3">
      <c r="A46" t="s">
        <v>44</v>
      </c>
      <c r="B46" s="2">
        <v>8.1419538426140985</v>
      </c>
      <c r="C46" s="2">
        <v>8.2582362373309728</v>
      </c>
      <c r="D46" s="2">
        <v>8.5630818437496483</v>
      </c>
      <c r="E46" s="2">
        <v>7.6673244702786301</v>
      </c>
      <c r="F46" s="2">
        <v>8.1881931938476438</v>
      </c>
      <c r="G46" s="2">
        <v>8.2300204357056348</v>
      </c>
      <c r="H46" s="4">
        <v>8.3555713383977448</v>
      </c>
      <c r="I46" s="4">
        <v>8.016808287686553</v>
      </c>
      <c r="J46" s="4">
        <v>7.9436869515970958</v>
      </c>
      <c r="K46" s="4">
        <v>8.2871582782594899</v>
      </c>
      <c r="L46" s="4">
        <v>8.3224690041135538</v>
      </c>
      <c r="M46" s="4">
        <v>8.558191088357832</v>
      </c>
      <c r="N46">
        <f t="shared" si="0"/>
        <v>8.1748016705877706</v>
      </c>
      <c r="O46">
        <f t="shared" si="1"/>
        <v>8.2473141580687113</v>
      </c>
      <c r="P46">
        <f t="shared" si="2"/>
        <v>-7.2512487480940635E-2</v>
      </c>
      <c r="Q46">
        <f t="shared" si="3"/>
        <v>0.64110129466369192</v>
      </c>
      <c r="R46">
        <f t="shared" si="4"/>
        <v>0.1930733460850256</v>
      </c>
    </row>
    <row r="47" spans="1:18" x14ac:dyDescent="0.3">
      <c r="A47" t="s">
        <v>45</v>
      </c>
      <c r="B47" s="2">
        <v>9.9377857497628312</v>
      </c>
      <c r="C47" s="2">
        <v>10.173452283191155</v>
      </c>
      <c r="D47" s="2">
        <v>10.00777015467172</v>
      </c>
      <c r="E47" s="2">
        <v>10.163146468811251</v>
      </c>
      <c r="F47" s="2">
        <v>10.24230477169572</v>
      </c>
      <c r="G47" s="2">
        <v>10.000859162066915</v>
      </c>
      <c r="H47" s="4">
        <v>10.124289357915686</v>
      </c>
      <c r="I47" s="4">
        <v>10.121650067886689</v>
      </c>
      <c r="J47" s="4">
        <v>10.043956872790208</v>
      </c>
      <c r="K47" s="4">
        <v>9.937447387670856</v>
      </c>
      <c r="L47" s="4">
        <v>10.174788395298764</v>
      </c>
      <c r="M47" s="4">
        <v>10.181611957231699</v>
      </c>
      <c r="N47">
        <f t="shared" si="0"/>
        <v>10.087553098366598</v>
      </c>
      <c r="O47">
        <f t="shared" si="1"/>
        <v>10.097290673132315</v>
      </c>
      <c r="P47">
        <f t="shared" si="2"/>
        <v>-9.7375747657171274E-3</v>
      </c>
      <c r="Q47">
        <f t="shared" si="3"/>
        <v>0.87898621263484311</v>
      </c>
      <c r="R47">
        <f t="shared" si="4"/>
        <v>5.6017937012198642E-2</v>
      </c>
    </row>
    <row r="48" spans="1:18" x14ac:dyDescent="0.3">
      <c r="A48" t="s">
        <v>46</v>
      </c>
      <c r="B48" s="2">
        <v>10.822961126340548</v>
      </c>
      <c r="C48" s="2">
        <v>10.904107719761257</v>
      </c>
      <c r="D48" s="2">
        <v>10.860520575832016</v>
      </c>
      <c r="E48" s="2">
        <v>10.90211881360497</v>
      </c>
      <c r="F48" s="2">
        <v>10.876056438488241</v>
      </c>
      <c r="G48" s="2">
        <v>10.764888173342408</v>
      </c>
      <c r="H48" s="4">
        <v>10.833190544327456</v>
      </c>
      <c r="I48" s="4">
        <v>10.951015095246603</v>
      </c>
      <c r="J48" s="4">
        <v>10.817903008347811</v>
      </c>
      <c r="K48" s="4">
        <v>10.760670055131772</v>
      </c>
      <c r="L48" s="4">
        <v>10.934862921460081</v>
      </c>
      <c r="M48" s="4">
        <v>10.900391364649874</v>
      </c>
      <c r="N48">
        <f t="shared" si="0"/>
        <v>10.855108807894908</v>
      </c>
      <c r="O48">
        <f t="shared" si="1"/>
        <v>10.866338831527267</v>
      </c>
      <c r="P48">
        <f t="shared" si="2"/>
        <v>-1.1230023632359476E-2</v>
      </c>
      <c r="Q48">
        <f t="shared" si="3"/>
        <v>0.77054076784779213</v>
      </c>
      <c r="R48">
        <f t="shared" si="4"/>
        <v>0.11320437864192615</v>
      </c>
    </row>
    <row r="49" spans="1:18" x14ac:dyDescent="0.3">
      <c r="A49" t="s">
        <v>47</v>
      </c>
      <c r="B49" s="2">
        <v>8.264395682551811</v>
      </c>
      <c r="C49" s="2">
        <v>8.3339156403508454</v>
      </c>
      <c r="D49" s="2">
        <v>7.6909757383432753</v>
      </c>
      <c r="E49" s="2">
        <v>7.6891593577312971</v>
      </c>
      <c r="F49" s="2">
        <v>8.0732846918619767</v>
      </c>
      <c r="G49" s="2">
        <v>8.0123451904198291</v>
      </c>
      <c r="H49" s="4">
        <v>8.0888412292971008</v>
      </c>
      <c r="I49" s="4">
        <v>7.9720607622404041</v>
      </c>
      <c r="J49" s="4">
        <v>8.2729563079351074</v>
      </c>
      <c r="K49" s="4">
        <v>8.0272425359737412</v>
      </c>
      <c r="L49" s="4">
        <v>8.12350066435096</v>
      </c>
      <c r="M49" s="4">
        <v>7.6952282914957504</v>
      </c>
      <c r="N49">
        <f t="shared" si="0"/>
        <v>8.010679383543172</v>
      </c>
      <c r="O49">
        <f t="shared" si="1"/>
        <v>8.0299716318821766</v>
      </c>
      <c r="P49">
        <f t="shared" si="2"/>
        <v>-1.9292248339004558E-2</v>
      </c>
      <c r="Q49">
        <f t="shared" si="3"/>
        <v>0.89131269634570032</v>
      </c>
      <c r="R49">
        <f t="shared" si="4"/>
        <v>4.9969907104401648E-2</v>
      </c>
    </row>
    <row r="50" spans="1:18" x14ac:dyDescent="0.3">
      <c r="A50" t="s">
        <v>48</v>
      </c>
      <c r="B50" s="2">
        <v>10.808417230325775</v>
      </c>
      <c r="C50" s="2">
        <v>10.894552537635557</v>
      </c>
      <c r="D50" s="2">
        <v>10.915715087437537</v>
      </c>
      <c r="E50" s="2">
        <v>10.837959005518202</v>
      </c>
      <c r="F50" s="2">
        <v>10.850913472819684</v>
      </c>
      <c r="G50" s="2">
        <v>10.807701062933871</v>
      </c>
      <c r="H50" s="4">
        <v>10.843332236217577</v>
      </c>
      <c r="I50" s="4">
        <v>10.803227036434928</v>
      </c>
      <c r="J50" s="4">
        <v>10.842098871382339</v>
      </c>
      <c r="K50" s="4">
        <v>10.839314033505593</v>
      </c>
      <c r="L50" s="4">
        <v>10.966080006834982</v>
      </c>
      <c r="M50" s="4">
        <v>10.938491641216055</v>
      </c>
      <c r="N50">
        <f t="shared" si="0"/>
        <v>10.852543066111771</v>
      </c>
      <c r="O50">
        <f t="shared" si="1"/>
        <v>10.87209063759858</v>
      </c>
      <c r="P50">
        <f t="shared" si="2"/>
        <v>-1.954757148680919E-2</v>
      </c>
      <c r="Q50">
        <f t="shared" si="3"/>
        <v>0.55655384476695957</v>
      </c>
      <c r="R50">
        <f t="shared" si="4"/>
        <v>0.25449281272379731</v>
      </c>
    </row>
    <row r="51" spans="1:18" x14ac:dyDescent="0.3">
      <c r="A51" t="s">
        <v>49</v>
      </c>
      <c r="B51" s="2">
        <v>14.254157613361967</v>
      </c>
      <c r="C51" s="2">
        <v>14.329228032013701</v>
      </c>
      <c r="D51" s="2">
        <v>14.320439547962451</v>
      </c>
      <c r="E51" s="2">
        <v>14.201221091620495</v>
      </c>
      <c r="F51" s="2">
        <v>14.277700037922298</v>
      </c>
      <c r="G51" s="2">
        <v>14.179682873866117</v>
      </c>
      <c r="H51" s="4">
        <v>14.203493305277412</v>
      </c>
      <c r="I51" s="4">
        <v>14.375938119865422</v>
      </c>
      <c r="J51" s="4">
        <v>14.254427813738545</v>
      </c>
      <c r="K51" s="4">
        <v>14.30625041828883</v>
      </c>
      <c r="L51" s="4">
        <v>14.289318647299885</v>
      </c>
      <c r="M51" s="4">
        <v>14.34119494494297</v>
      </c>
      <c r="N51">
        <f t="shared" si="0"/>
        <v>14.260404866124505</v>
      </c>
      <c r="O51">
        <f t="shared" si="1"/>
        <v>14.295103874902177</v>
      </c>
      <c r="P51">
        <f t="shared" si="2"/>
        <v>-3.4699008777671736E-2</v>
      </c>
      <c r="Q51">
        <f t="shared" si="3"/>
        <v>0.34990023322478059</v>
      </c>
      <c r="R51">
        <f t="shared" si="4"/>
        <v>0.45605576803952425</v>
      </c>
    </row>
    <row r="52" spans="1:18" x14ac:dyDescent="0.3">
      <c r="A52" t="s">
        <v>50</v>
      </c>
      <c r="B52" s="2">
        <v>10.948819828056228</v>
      </c>
      <c r="C52" s="2">
        <v>10.95375994549746</v>
      </c>
      <c r="D52" s="2">
        <v>10.870094959714944</v>
      </c>
      <c r="E52" s="2">
        <v>10.913121286184005</v>
      </c>
      <c r="F52" s="2">
        <v>11.023511804926954</v>
      </c>
      <c r="G52" s="2">
        <v>10.897633724215876</v>
      </c>
      <c r="H52" s="4">
        <v>10.889465937210788</v>
      </c>
      <c r="I52" s="4">
        <v>11.024197764894867</v>
      </c>
      <c r="J52" s="4">
        <v>10.922019403772559</v>
      </c>
      <c r="K52" s="4">
        <v>10.956622998896384</v>
      </c>
      <c r="L52" s="4">
        <v>10.95652136333312</v>
      </c>
      <c r="M52" s="4">
        <v>11.007265593327169</v>
      </c>
      <c r="N52">
        <f t="shared" si="0"/>
        <v>10.934490258099245</v>
      </c>
      <c r="O52">
        <f t="shared" si="1"/>
        <v>10.95934884357248</v>
      </c>
      <c r="P52">
        <f t="shared" si="2"/>
        <v>-2.4858585473234385E-2</v>
      </c>
      <c r="Q52">
        <f t="shared" si="3"/>
        <v>0.4288451409303361</v>
      </c>
      <c r="R52">
        <f t="shared" si="4"/>
        <v>0.36769950637237969</v>
      </c>
    </row>
    <row r="53" spans="1:18" x14ac:dyDescent="0.3">
      <c r="A53" t="s">
        <v>51</v>
      </c>
      <c r="B53" s="2">
        <v>11.349181691038279</v>
      </c>
      <c r="C53" s="2">
        <v>11.438880199353315</v>
      </c>
      <c r="D53" s="2">
        <v>11.430849760831661</v>
      </c>
      <c r="E53" s="2">
        <v>11.311895868714233</v>
      </c>
      <c r="F53" s="2">
        <v>11.335775543043052</v>
      </c>
      <c r="G53" s="2">
        <v>11.245213977789991</v>
      </c>
      <c r="H53" s="4">
        <v>11.284517603392477</v>
      </c>
      <c r="I53" s="4">
        <v>11.250931974870859</v>
      </c>
      <c r="J53" s="4">
        <v>11.420612928641951</v>
      </c>
      <c r="K53" s="4">
        <v>11.253794313428674</v>
      </c>
      <c r="L53" s="4">
        <v>11.299923463500324</v>
      </c>
      <c r="M53" s="4">
        <v>11.352534542877182</v>
      </c>
      <c r="N53">
        <f t="shared" si="0"/>
        <v>11.351966173461754</v>
      </c>
      <c r="O53">
        <f t="shared" si="1"/>
        <v>11.31038580445191</v>
      </c>
      <c r="P53">
        <f t="shared" si="2"/>
        <v>4.1580369009844631E-2</v>
      </c>
      <c r="Q53">
        <f t="shared" si="3"/>
        <v>0.32570596912108873</v>
      </c>
      <c r="R53">
        <f t="shared" si="4"/>
        <v>0.48717428217017195</v>
      </c>
    </row>
    <row r="54" spans="1:18" x14ac:dyDescent="0.3">
      <c r="A54" t="s">
        <v>52</v>
      </c>
      <c r="B54" s="2">
        <v>11.208801324851144</v>
      </c>
      <c r="C54" s="2">
        <v>11.381440206874768</v>
      </c>
      <c r="D54" s="2">
        <v>11.36973910073176</v>
      </c>
      <c r="E54" s="2">
        <v>11.310027633130403</v>
      </c>
      <c r="F54" s="2">
        <v>11.420744495857726</v>
      </c>
      <c r="G54" s="2">
        <v>11.384411428464819</v>
      </c>
      <c r="H54" s="4">
        <v>11.518987483880821</v>
      </c>
      <c r="I54" s="4">
        <v>11.420933931572259</v>
      </c>
      <c r="J54" s="4">
        <v>11.511802060285797</v>
      </c>
      <c r="K54" s="4">
        <v>11.545060995490715</v>
      </c>
      <c r="L54" s="4">
        <v>11.586014082512518</v>
      </c>
      <c r="M54" s="4">
        <v>11.57261970613232</v>
      </c>
      <c r="N54">
        <f t="shared" si="0"/>
        <v>11.345860698318438</v>
      </c>
      <c r="O54">
        <f t="shared" si="1"/>
        <v>11.525903043312404</v>
      </c>
      <c r="P54">
        <f t="shared" si="2"/>
        <v>-0.1800423449939661</v>
      </c>
      <c r="Q54">
        <f t="shared" si="3"/>
        <v>1.1871024291664773E-3</v>
      </c>
      <c r="R54">
        <f t="shared" si="4"/>
        <v>2.9255118063170498</v>
      </c>
    </row>
    <row r="55" spans="1:18" x14ac:dyDescent="0.3">
      <c r="A55" t="s">
        <v>53</v>
      </c>
      <c r="B55" s="2">
        <v>11.017768836167019</v>
      </c>
      <c r="C55" s="2">
        <v>11.12845838414693</v>
      </c>
      <c r="D55" s="2">
        <v>11.052595219946458</v>
      </c>
      <c r="E55" s="2">
        <v>10.959371701718817</v>
      </c>
      <c r="F55" s="2">
        <v>11.123578259889014</v>
      </c>
      <c r="G55" s="2">
        <v>11.07676216291164</v>
      </c>
      <c r="H55" s="4">
        <v>11.047689697604719</v>
      </c>
      <c r="I55" s="4">
        <v>10.141928305250667</v>
      </c>
      <c r="J55" s="4">
        <v>11.003201651061485</v>
      </c>
      <c r="K55" s="4">
        <v>11.098847975316877</v>
      </c>
      <c r="L55" s="4">
        <v>11.131869818796064</v>
      </c>
      <c r="M55" s="4">
        <v>11.065126624123851</v>
      </c>
      <c r="N55">
        <f t="shared" si="0"/>
        <v>11.059755760796646</v>
      </c>
      <c r="O55">
        <f t="shared" si="1"/>
        <v>10.914777345358944</v>
      </c>
      <c r="P55">
        <f t="shared" si="2"/>
        <v>0.14497841543770207</v>
      </c>
      <c r="Q55">
        <f t="shared" si="3"/>
        <v>0.39829522179961324</v>
      </c>
      <c r="R55">
        <f t="shared" si="4"/>
        <v>0.39979490362960929</v>
      </c>
    </row>
    <row r="56" spans="1:18" x14ac:dyDescent="0.3">
      <c r="A56" t="s">
        <v>54</v>
      </c>
      <c r="B56" s="2">
        <v>9.607737170360986</v>
      </c>
      <c r="C56" s="2">
        <v>9.558344175692536</v>
      </c>
      <c r="D56" s="2">
        <v>9.2632222445217618</v>
      </c>
      <c r="E56" s="2">
        <v>9.450180247164754</v>
      </c>
      <c r="F56" s="2">
        <v>9.2702018695152866</v>
      </c>
      <c r="G56" s="2">
        <v>9.3703386770397756</v>
      </c>
      <c r="H56" s="4">
        <v>9.5435538808277762</v>
      </c>
      <c r="I56" s="4">
        <v>9.2475003365436219</v>
      </c>
      <c r="J56" s="4">
        <v>9.2919074025151644</v>
      </c>
      <c r="K56" s="4">
        <v>9.1204193370039679</v>
      </c>
      <c r="L56" s="4">
        <v>9.4702724769257589</v>
      </c>
      <c r="M56" s="4">
        <v>9.3414743464119656</v>
      </c>
      <c r="N56">
        <f t="shared" si="0"/>
        <v>9.4200040640491842</v>
      </c>
      <c r="O56">
        <f t="shared" si="1"/>
        <v>9.3358546300380407</v>
      </c>
      <c r="P56">
        <f t="shared" si="2"/>
        <v>8.4149434011143498E-2</v>
      </c>
      <c r="Q56">
        <f t="shared" si="3"/>
        <v>0.35128606470000356</v>
      </c>
      <c r="R56">
        <f t="shared" si="4"/>
        <v>0.45433907805861645</v>
      </c>
    </row>
    <row r="57" spans="1:18" x14ac:dyDescent="0.3">
      <c r="A57" t="s">
        <v>55</v>
      </c>
      <c r="B57" s="2">
        <v>11.085485737491469</v>
      </c>
      <c r="C57" s="2">
        <v>11.147688286742868</v>
      </c>
      <c r="D57" s="2">
        <v>11.098644045481317</v>
      </c>
      <c r="E57" s="2">
        <v>11.03806848110904</v>
      </c>
      <c r="F57" s="2">
        <v>11.074476000734501</v>
      </c>
      <c r="G57" s="2">
        <v>10.947132819719355</v>
      </c>
      <c r="H57" s="4">
        <v>11.070617414545135</v>
      </c>
      <c r="I57" s="4">
        <v>11.104179380706974</v>
      </c>
      <c r="J57" s="4">
        <v>11.165296452014507</v>
      </c>
      <c r="K57" s="4">
        <v>10.990706734076404</v>
      </c>
      <c r="L57" s="4">
        <v>11.111872482681637</v>
      </c>
      <c r="M57" s="4">
        <v>11.109745787368514</v>
      </c>
      <c r="N57">
        <f t="shared" si="0"/>
        <v>11.065249228546422</v>
      </c>
      <c r="O57">
        <f t="shared" si="1"/>
        <v>11.092069708565527</v>
      </c>
      <c r="P57">
        <f t="shared" si="2"/>
        <v>-2.6820480019104309E-2</v>
      </c>
      <c r="Q57">
        <f t="shared" si="3"/>
        <v>0.48013375851830464</v>
      </c>
      <c r="R57">
        <f t="shared" si="4"/>
        <v>0.31863775742848527</v>
      </c>
    </row>
    <row r="58" spans="1:18" x14ac:dyDescent="0.3">
      <c r="A58" t="s">
        <v>56</v>
      </c>
      <c r="B58" s="2">
        <v>7.6722131653344645</v>
      </c>
      <c r="C58" s="2">
        <v>7.9310329415063219</v>
      </c>
      <c r="D58" s="2">
        <v>7.7741281442935835</v>
      </c>
      <c r="E58" s="2">
        <v>7.5961897561444109</v>
      </c>
      <c r="F58" s="2">
        <v>7.7988929644503662</v>
      </c>
      <c r="G58" s="2">
        <v>7.4809921036979077</v>
      </c>
      <c r="H58" s="4">
        <v>7.9712561358721459</v>
      </c>
      <c r="I58" s="4">
        <v>6.984589350362457</v>
      </c>
      <c r="J58" s="4">
        <v>7.611910067354084</v>
      </c>
      <c r="K58" s="4">
        <v>7.1786150591190871</v>
      </c>
      <c r="L58" s="4">
        <v>7.7712253363909465</v>
      </c>
      <c r="M58" s="4">
        <v>7.3665844985917595</v>
      </c>
      <c r="N58">
        <f t="shared" si="0"/>
        <v>7.7089081792378424</v>
      </c>
      <c r="O58">
        <f t="shared" si="1"/>
        <v>7.4806967412817471</v>
      </c>
      <c r="P58">
        <f t="shared" si="2"/>
        <v>0.22821143795609533</v>
      </c>
      <c r="Q58">
        <f t="shared" si="3"/>
        <v>0.2113386395956928</v>
      </c>
      <c r="R58">
        <f t="shared" si="4"/>
        <v>0.67502109249314246</v>
      </c>
    </row>
    <row r="59" spans="1:18" x14ac:dyDescent="0.3">
      <c r="A59" t="s">
        <v>57</v>
      </c>
      <c r="B59" s="2">
        <v>11.511984849693626</v>
      </c>
      <c r="C59" s="2">
        <v>11.501623252190486</v>
      </c>
      <c r="D59" s="2">
        <v>11.403091934307229</v>
      </c>
      <c r="E59" s="2">
        <v>11.536757169251457</v>
      </c>
      <c r="F59" s="2">
        <v>11.542823910211901</v>
      </c>
      <c r="G59" s="2">
        <v>11.522125406680686</v>
      </c>
      <c r="H59" s="4">
        <v>11.729132115674973</v>
      </c>
      <c r="I59" s="4">
        <v>11.630394549876055</v>
      </c>
      <c r="J59" s="4">
        <v>11.591863578856858</v>
      </c>
      <c r="K59" s="4">
        <v>11.737978224768046</v>
      </c>
      <c r="L59" s="4">
        <v>11.736689426887622</v>
      </c>
      <c r="M59" s="4">
        <v>11.651352221341643</v>
      </c>
      <c r="N59">
        <f t="shared" si="0"/>
        <v>11.503067753722563</v>
      </c>
      <c r="O59">
        <f t="shared" si="1"/>
        <v>11.679568352900866</v>
      </c>
      <c r="P59">
        <f t="shared" si="2"/>
        <v>-0.17650059917830241</v>
      </c>
      <c r="Q59">
        <f t="shared" si="3"/>
        <v>3.9662283748034539E-4</v>
      </c>
      <c r="R59">
        <f t="shared" si="4"/>
        <v>3.4016222828030682</v>
      </c>
    </row>
    <row r="60" spans="1:18" x14ac:dyDescent="0.3">
      <c r="A60" t="s">
        <v>58</v>
      </c>
      <c r="B60" s="2">
        <v>9.0615332082743656</v>
      </c>
      <c r="C60" s="2">
        <v>8.9730084961296921</v>
      </c>
      <c r="D60" s="2">
        <v>9.0708991188707095</v>
      </c>
      <c r="E60" s="2">
        <v>9.2132257558064961</v>
      </c>
      <c r="F60" s="2">
        <v>8.8261988932756168</v>
      </c>
      <c r="G60" s="2">
        <v>8.7501374991290959</v>
      </c>
      <c r="H60" s="4">
        <v>8.9581176664130222</v>
      </c>
      <c r="I60" s="4">
        <v>9.0499302091229072</v>
      </c>
      <c r="J60" s="4">
        <v>9.1478408936723383</v>
      </c>
      <c r="K60" s="4">
        <v>9.0318803655871829</v>
      </c>
      <c r="L60" s="4">
        <v>9.0528940467474435</v>
      </c>
      <c r="M60" s="4">
        <v>9.1840818903702637</v>
      </c>
      <c r="N60">
        <f t="shared" si="0"/>
        <v>8.9825004952476615</v>
      </c>
      <c r="O60">
        <f t="shared" si="1"/>
        <v>9.0707908453188608</v>
      </c>
      <c r="P60">
        <f t="shared" si="2"/>
        <v>-8.8290350071199342E-2</v>
      </c>
      <c r="Q60">
        <f t="shared" si="3"/>
        <v>0.29030893369034516</v>
      </c>
      <c r="R60">
        <f t="shared" si="4"/>
        <v>0.53713959939835765</v>
      </c>
    </row>
    <row r="61" spans="1:18" x14ac:dyDescent="0.3">
      <c r="A61" t="s">
        <v>59</v>
      </c>
      <c r="B61" s="2">
        <v>11.990628742704036</v>
      </c>
      <c r="C61" s="2">
        <v>12.134955681902595</v>
      </c>
      <c r="D61" s="2">
        <v>12.087926868882535</v>
      </c>
      <c r="E61" s="2">
        <v>11.909938073558383</v>
      </c>
      <c r="F61" s="2">
        <v>11.911178489135793</v>
      </c>
      <c r="G61" s="2">
        <v>11.930526682795628</v>
      </c>
      <c r="H61" s="4">
        <v>11.978231387661753</v>
      </c>
      <c r="I61" s="4">
        <v>12.007472344661723</v>
      </c>
      <c r="J61" s="4">
        <v>11.953090596217388</v>
      </c>
      <c r="K61" s="4">
        <v>11.916215371161375</v>
      </c>
      <c r="L61" s="4">
        <v>11.978453067358782</v>
      </c>
      <c r="M61" s="4">
        <v>11.913914123734985</v>
      </c>
      <c r="N61">
        <f t="shared" si="0"/>
        <v>11.994192423163161</v>
      </c>
      <c r="O61">
        <f t="shared" si="1"/>
        <v>11.957896148466</v>
      </c>
      <c r="P61">
        <f t="shared" si="2"/>
        <v>3.6296274697161124E-2</v>
      </c>
      <c r="Q61">
        <f t="shared" si="3"/>
        <v>0.42138571306617317</v>
      </c>
      <c r="R61">
        <f t="shared" si="4"/>
        <v>0.37532019307938475</v>
      </c>
    </row>
    <row r="62" spans="1:18" x14ac:dyDescent="0.3">
      <c r="A62" t="s">
        <v>60</v>
      </c>
      <c r="B62" s="2">
        <v>10.274599462115127</v>
      </c>
      <c r="C62" s="2">
        <v>10.311589394131325</v>
      </c>
      <c r="D62" s="2">
        <v>10.387446554281423</v>
      </c>
      <c r="E62" s="2">
        <v>10.398027509998791</v>
      </c>
      <c r="F62" s="2">
        <v>10.369608250961887</v>
      </c>
      <c r="G62" s="2">
        <v>10.238273362106243</v>
      </c>
      <c r="H62" s="4">
        <v>10.380222941230503</v>
      </c>
      <c r="I62" s="4">
        <v>10.289292707452679</v>
      </c>
      <c r="J62" s="4">
        <v>10.286084101021491</v>
      </c>
      <c r="K62" s="4">
        <v>10.412718025039565</v>
      </c>
      <c r="L62" s="4">
        <v>10.31291698070955</v>
      </c>
      <c r="M62" s="4">
        <v>10.482686970937602</v>
      </c>
      <c r="N62">
        <f t="shared" si="0"/>
        <v>10.329924088932467</v>
      </c>
      <c r="O62">
        <f t="shared" si="1"/>
        <v>10.36065362106523</v>
      </c>
      <c r="P62">
        <f t="shared" si="2"/>
        <v>-3.0729532132763637E-2</v>
      </c>
      <c r="Q62">
        <f t="shared" si="3"/>
        <v>0.47894788949145484</v>
      </c>
      <c r="R62">
        <f t="shared" si="4"/>
        <v>0.31971173614166198</v>
      </c>
    </row>
    <row r="63" spans="1:18" x14ac:dyDescent="0.3">
      <c r="A63" t="s">
        <v>61</v>
      </c>
      <c r="B63" s="2">
        <v>8.6194496937931007</v>
      </c>
      <c r="C63" s="2">
        <v>8.5405930365848537</v>
      </c>
      <c r="D63" s="2">
        <v>8.5239539394966997</v>
      </c>
      <c r="E63" s="2">
        <v>8.7666614118172621</v>
      </c>
      <c r="F63" s="2">
        <v>8.7719515861122428</v>
      </c>
      <c r="G63" s="2">
        <v>8.3968616179699254</v>
      </c>
      <c r="H63" s="4">
        <v>8.7207572773319892</v>
      </c>
      <c r="I63" s="4">
        <v>8.4417822395006024</v>
      </c>
      <c r="J63" s="4">
        <v>8.8189016758856376</v>
      </c>
      <c r="K63" s="4">
        <v>8.3509833675479008</v>
      </c>
      <c r="L63" s="4">
        <v>8.7187383491574284</v>
      </c>
      <c r="M63" s="4">
        <v>8.6839420283775599</v>
      </c>
      <c r="N63">
        <f t="shared" si="0"/>
        <v>8.603245214295681</v>
      </c>
      <c r="O63">
        <f t="shared" si="1"/>
        <v>8.6225174896335197</v>
      </c>
      <c r="P63">
        <f t="shared" si="2"/>
        <v>-1.9272275337838707E-2</v>
      </c>
      <c r="Q63">
        <f t="shared" si="3"/>
        <v>0.84493399975611294</v>
      </c>
      <c r="R63">
        <f t="shared" si="4"/>
        <v>7.3177213726273851E-2</v>
      </c>
    </row>
    <row r="64" spans="1:18" x14ac:dyDescent="0.3">
      <c r="A64" t="s">
        <v>62</v>
      </c>
      <c r="B64" s="2">
        <v>10.883834614494745</v>
      </c>
      <c r="C64" s="2">
        <v>10.948870918738654</v>
      </c>
      <c r="D64" s="2">
        <v>10.876562989289031</v>
      </c>
      <c r="E64" s="2">
        <v>10.814934885833408</v>
      </c>
      <c r="F64" s="2">
        <v>10.902412801951993</v>
      </c>
      <c r="G64" s="2">
        <v>10.723660944409984</v>
      </c>
      <c r="H64" s="4">
        <v>10.87162806577698</v>
      </c>
      <c r="I64" s="4">
        <v>10.90524408237181</v>
      </c>
      <c r="J64" s="4">
        <v>10.852724560447674</v>
      </c>
      <c r="K64" s="4">
        <v>10.785452468158542</v>
      </c>
      <c r="L64" s="4">
        <v>10.864774248070031</v>
      </c>
      <c r="M64" s="4">
        <v>10.889724495612585</v>
      </c>
      <c r="N64">
        <f t="shared" si="0"/>
        <v>10.858379525786304</v>
      </c>
      <c r="O64">
        <f t="shared" si="1"/>
        <v>10.861591320072938</v>
      </c>
      <c r="P64">
        <f t="shared" si="2"/>
        <v>-3.2117942866332072E-3</v>
      </c>
      <c r="Q64">
        <f t="shared" si="3"/>
        <v>0.93203937973227047</v>
      </c>
      <c r="R64">
        <f t="shared" si="4"/>
        <v>3.0565737818635814E-2</v>
      </c>
    </row>
    <row r="65" spans="1:18" x14ac:dyDescent="0.3">
      <c r="A65" t="s">
        <v>63</v>
      </c>
      <c r="B65" s="2">
        <v>9.0570982203077399</v>
      </c>
      <c r="C65" s="2">
        <v>9.0636647187139996</v>
      </c>
      <c r="D65" s="2">
        <v>8.8990547561944151</v>
      </c>
      <c r="E65" s="2">
        <v>9.0114788663370486</v>
      </c>
      <c r="F65" s="2">
        <v>8.5996153486216045</v>
      </c>
      <c r="G65" s="2">
        <v>8.4203392303940561</v>
      </c>
      <c r="H65" s="4">
        <v>9.1093866798050982</v>
      </c>
      <c r="I65" s="4">
        <v>9.3450503511000313</v>
      </c>
      <c r="J65" s="4">
        <v>9.2530910829431985</v>
      </c>
      <c r="K65" s="4">
        <v>9.0505289055305553</v>
      </c>
      <c r="L65" s="4">
        <v>9.1300814307305966</v>
      </c>
      <c r="M65" s="4">
        <v>9.0198408849994163</v>
      </c>
      <c r="N65">
        <f t="shared" si="0"/>
        <v>8.8418751900948109</v>
      </c>
      <c r="O65">
        <f t="shared" si="1"/>
        <v>9.1513298891848169</v>
      </c>
      <c r="P65">
        <f t="shared" si="2"/>
        <v>-0.309454699090006</v>
      </c>
      <c r="Q65">
        <f t="shared" si="3"/>
        <v>3.7876928531051623E-2</v>
      </c>
      <c r="R65">
        <f t="shared" si="4"/>
        <v>1.4216252455108584</v>
      </c>
    </row>
    <row r="66" spans="1:18" x14ac:dyDescent="0.3">
      <c r="A66" t="s">
        <v>64</v>
      </c>
      <c r="B66" s="2">
        <v>12.50012981500327</v>
      </c>
      <c r="C66" s="2">
        <v>12.613510933918038</v>
      </c>
      <c r="D66" s="2">
        <v>12.570038306496109</v>
      </c>
      <c r="E66" s="2">
        <v>12.513184756306233</v>
      </c>
      <c r="F66" s="2">
        <v>12.59560715506195</v>
      </c>
      <c r="G66" s="2">
        <v>12.47326688849866</v>
      </c>
      <c r="H66" s="4">
        <v>12.54381000813423</v>
      </c>
      <c r="I66" s="4">
        <v>12.591779446885708</v>
      </c>
      <c r="J66" s="4">
        <v>12.56470683053217</v>
      </c>
      <c r="K66" s="4">
        <v>12.530752581374671</v>
      </c>
      <c r="L66" s="4">
        <v>12.586344890581648</v>
      </c>
      <c r="M66" s="4">
        <v>12.591536371405748</v>
      </c>
      <c r="N66">
        <f t="shared" si="0"/>
        <v>12.544289642547376</v>
      </c>
      <c r="O66">
        <f t="shared" si="1"/>
        <v>12.568155021485696</v>
      </c>
      <c r="P66">
        <f t="shared" si="2"/>
        <v>-2.3865378938319637E-2</v>
      </c>
      <c r="Q66">
        <f t="shared" si="3"/>
        <v>0.38006125164635512</v>
      </c>
      <c r="R66">
        <f t="shared" si="4"/>
        <v>0.42014640572966</v>
      </c>
    </row>
    <row r="67" spans="1:18" x14ac:dyDescent="0.3">
      <c r="A67" t="s">
        <v>65</v>
      </c>
      <c r="B67" s="2">
        <v>13.485380283000334</v>
      </c>
      <c r="C67" s="2">
        <v>13.528402829223966</v>
      </c>
      <c r="D67" s="2">
        <v>13.485806672095851</v>
      </c>
      <c r="E67" s="2">
        <v>13.405370190899033</v>
      </c>
      <c r="F67" s="2">
        <v>13.29535282274494</v>
      </c>
      <c r="G67" s="2">
        <v>13.05876124807831</v>
      </c>
      <c r="H67" s="4">
        <v>12.655729717271583</v>
      </c>
      <c r="I67" s="4">
        <v>12.886950180017852</v>
      </c>
      <c r="J67" s="4">
        <v>12.715603845222184</v>
      </c>
      <c r="K67" s="4">
        <v>12.61769702930787</v>
      </c>
      <c r="L67" s="4">
        <v>12.663286795115296</v>
      </c>
      <c r="M67" s="4">
        <v>12.730996510203429</v>
      </c>
      <c r="N67">
        <f t="shared" ref="N67:N130" si="5">AVERAGE(B67:G67)</f>
        <v>13.376512341007073</v>
      </c>
      <c r="O67">
        <f t="shared" ref="O67:O130" si="6">AVERAGE(H67:M67)</f>
        <v>12.711710679523037</v>
      </c>
      <c r="P67">
        <f t="shared" ref="P67:P130" si="7">N67-O67</f>
        <v>0.66480166148403619</v>
      </c>
      <c r="Q67">
        <f t="shared" ref="Q67:Q130" si="8">TTEST(B67:G67,H67:M67,2,3)</f>
        <v>4.8615960428764446E-5</v>
      </c>
      <c r="R67">
        <f t="shared" ref="R67:R130" si="9">-LOG10(Q67)</f>
        <v>4.313221130157042</v>
      </c>
    </row>
    <row r="68" spans="1:18" x14ac:dyDescent="0.3">
      <c r="A68" t="s">
        <v>66</v>
      </c>
      <c r="B68" s="2">
        <v>9.0806576633452245</v>
      </c>
      <c r="C68" s="2">
        <v>9.4556970946921499</v>
      </c>
      <c r="D68" s="2">
        <v>9.4056946029697475</v>
      </c>
      <c r="E68" s="2">
        <v>9.1848257649072522</v>
      </c>
      <c r="F68" s="2">
        <v>9.4013062060060157</v>
      </c>
      <c r="G68" s="2">
        <v>9.3263620698910046</v>
      </c>
      <c r="H68" s="4">
        <v>9.2554299184994093</v>
      </c>
      <c r="I68" s="4">
        <v>9.4803257178518088</v>
      </c>
      <c r="J68" s="4">
        <v>9.1226468378686771</v>
      </c>
      <c r="K68" s="4">
        <v>9.2599079992327518</v>
      </c>
      <c r="L68" s="4">
        <v>9.5190071478334009</v>
      </c>
      <c r="M68" s="4">
        <v>9.2662009124989613</v>
      </c>
      <c r="N68">
        <f t="shared" si="5"/>
        <v>9.3090905669685657</v>
      </c>
      <c r="O68">
        <f t="shared" si="6"/>
        <v>9.3172530889641667</v>
      </c>
      <c r="P68">
        <f t="shared" si="7"/>
        <v>-8.1625219956009687E-3</v>
      </c>
      <c r="Q68">
        <f t="shared" si="8"/>
        <v>0.92630356466046027</v>
      </c>
      <c r="R68">
        <f t="shared" si="9"/>
        <v>3.3246664665680291E-2</v>
      </c>
    </row>
    <row r="69" spans="1:18" x14ac:dyDescent="0.3">
      <c r="A69" t="s">
        <v>67</v>
      </c>
      <c r="B69" s="2">
        <v>11.454741391853197</v>
      </c>
      <c r="C69" s="2">
        <v>11.529747756003307</v>
      </c>
      <c r="D69" s="2">
        <v>11.353615514948588</v>
      </c>
      <c r="E69" s="2">
        <v>11.507715369062607</v>
      </c>
      <c r="F69" s="2">
        <v>11.432030289735543</v>
      </c>
      <c r="G69" s="2">
        <v>11.451473864500528</v>
      </c>
      <c r="H69" s="4">
        <v>11.506233187894507</v>
      </c>
      <c r="I69" s="4">
        <v>11.400836752365528</v>
      </c>
      <c r="J69" s="4">
        <v>11.499013706262739</v>
      </c>
      <c r="K69" s="4">
        <v>11.365042894768283</v>
      </c>
      <c r="L69" s="4">
        <v>11.478784784375467</v>
      </c>
      <c r="M69" s="4">
        <v>11.477267504795027</v>
      </c>
      <c r="N69">
        <f t="shared" si="5"/>
        <v>11.454887364350631</v>
      </c>
      <c r="O69">
        <f t="shared" si="6"/>
        <v>11.454529805076923</v>
      </c>
      <c r="P69">
        <f t="shared" si="7"/>
        <v>3.575592737075084E-4</v>
      </c>
      <c r="Q69">
        <f t="shared" si="8"/>
        <v>0.99194985321347473</v>
      </c>
      <c r="R69">
        <f t="shared" si="9"/>
        <v>3.510282506260435E-3</v>
      </c>
    </row>
    <row r="70" spans="1:18" x14ac:dyDescent="0.3">
      <c r="A70" t="s">
        <v>68</v>
      </c>
      <c r="B70" s="2">
        <v>8.9289328407161381</v>
      </c>
      <c r="C70" s="2">
        <v>8.5565443727564432</v>
      </c>
      <c r="D70" s="2">
        <v>8.7760381701922299</v>
      </c>
      <c r="E70" s="2">
        <v>8.6317954809109505</v>
      </c>
      <c r="F70" s="2">
        <v>8.9634163225349113</v>
      </c>
      <c r="G70" s="2">
        <v>8.6091787381419795</v>
      </c>
      <c r="H70" s="4">
        <v>8.7590892381420851</v>
      </c>
      <c r="I70" s="4">
        <v>8.2266048603960282</v>
      </c>
      <c r="J70" s="4">
        <v>8.2462655589627119</v>
      </c>
      <c r="K70" s="4">
        <v>8.4422385588329902</v>
      </c>
      <c r="L70" s="4">
        <v>8.4967339638283033</v>
      </c>
      <c r="M70" s="4">
        <v>8.7248889732707386</v>
      </c>
      <c r="N70">
        <f t="shared" si="5"/>
        <v>8.7443176542087748</v>
      </c>
      <c r="O70">
        <f t="shared" si="6"/>
        <v>8.4826368589054759</v>
      </c>
      <c r="P70">
        <f t="shared" si="7"/>
        <v>0.26168079530329891</v>
      </c>
      <c r="Q70">
        <f t="shared" si="8"/>
        <v>5.0422391466318828E-2</v>
      </c>
      <c r="R70">
        <f t="shared" si="9"/>
        <v>1.2973765601669942</v>
      </c>
    </row>
    <row r="71" spans="1:18" x14ac:dyDescent="0.3">
      <c r="A71" t="s">
        <v>69</v>
      </c>
      <c r="B71" s="2">
        <v>8.2542255373439541</v>
      </c>
      <c r="C71" s="2">
        <v>8.2396462603053848</v>
      </c>
      <c r="D71" s="2">
        <v>8.3519992722493654</v>
      </c>
      <c r="E71" s="2">
        <v>8.3858192701001677</v>
      </c>
      <c r="F71" s="2">
        <v>8.2120829114410636</v>
      </c>
      <c r="G71" s="2">
        <v>8.2648178867061564</v>
      </c>
      <c r="H71" s="4">
        <v>8.195199935023183</v>
      </c>
      <c r="I71" s="4">
        <v>7.9530323772532387</v>
      </c>
      <c r="J71" s="4">
        <v>7.7988929644503662</v>
      </c>
      <c r="K71" s="4">
        <v>8.3623822162369876</v>
      </c>
      <c r="L71" s="4">
        <v>8.154007947559025</v>
      </c>
      <c r="M71" s="4">
        <v>7.902977995832404</v>
      </c>
      <c r="N71">
        <f t="shared" si="5"/>
        <v>8.2847651896910168</v>
      </c>
      <c r="O71">
        <f t="shared" si="6"/>
        <v>8.0610822393925332</v>
      </c>
      <c r="P71">
        <f t="shared" si="7"/>
        <v>0.22368295029848362</v>
      </c>
      <c r="Q71">
        <f t="shared" si="8"/>
        <v>4.8263012659291643E-2</v>
      </c>
      <c r="R71">
        <f t="shared" si="9"/>
        <v>1.3163855721812803</v>
      </c>
    </row>
    <row r="72" spans="1:18" x14ac:dyDescent="0.3">
      <c r="A72" t="s">
        <v>70</v>
      </c>
      <c r="B72" s="2">
        <v>12.437211090286556</v>
      </c>
      <c r="C72" s="2">
        <v>12.481748986901296</v>
      </c>
      <c r="D72" s="2">
        <v>12.437107032018812</v>
      </c>
      <c r="E72" s="2">
        <v>12.407180116265064</v>
      </c>
      <c r="F72" s="2">
        <v>12.412424299795196</v>
      </c>
      <c r="G72" s="2">
        <v>12.375970690204818</v>
      </c>
      <c r="H72" s="4">
        <v>12.444776791896857</v>
      </c>
      <c r="I72" s="4">
        <v>12.555169074413094</v>
      </c>
      <c r="J72" s="4">
        <v>12.417839332305194</v>
      </c>
      <c r="K72" s="4">
        <v>12.534840266518664</v>
      </c>
      <c r="L72" s="4">
        <v>12.491224284911569</v>
      </c>
      <c r="M72" s="4">
        <v>12.535566997086216</v>
      </c>
      <c r="N72">
        <f t="shared" si="5"/>
        <v>12.425273702578624</v>
      </c>
      <c r="O72">
        <f t="shared" si="6"/>
        <v>12.496569457855266</v>
      </c>
      <c r="P72">
        <f t="shared" si="7"/>
        <v>-7.1295755276642225E-2</v>
      </c>
      <c r="Q72">
        <f t="shared" si="8"/>
        <v>2.7652122929712475E-2</v>
      </c>
      <c r="R72">
        <f t="shared" si="9"/>
        <v>1.5582715210946412</v>
      </c>
    </row>
    <row r="73" spans="1:18" x14ac:dyDescent="0.3">
      <c r="A73" t="s">
        <v>71</v>
      </c>
      <c r="B73" s="2">
        <v>13.762734986548056</v>
      </c>
      <c r="C73" s="2">
        <v>13.828344779084199</v>
      </c>
      <c r="D73" s="2">
        <v>13.750485080485483</v>
      </c>
      <c r="E73" s="2">
        <v>13.936692223062547</v>
      </c>
      <c r="F73" s="2">
        <v>13.969507040706869</v>
      </c>
      <c r="G73" s="2">
        <v>13.804713871645561</v>
      </c>
      <c r="H73" s="4">
        <v>13.551550863752514</v>
      </c>
      <c r="I73" s="4">
        <v>13.424655766590851</v>
      </c>
      <c r="J73" s="4">
        <v>13.574682214880495</v>
      </c>
      <c r="K73" s="4">
        <v>13.65630195186613</v>
      </c>
      <c r="L73" s="4">
        <v>13.810077531514219</v>
      </c>
      <c r="M73" s="4">
        <v>13.851114600138255</v>
      </c>
      <c r="N73">
        <f t="shared" si="5"/>
        <v>13.842079663588786</v>
      </c>
      <c r="O73">
        <f t="shared" si="6"/>
        <v>13.644730488123747</v>
      </c>
      <c r="P73">
        <f t="shared" si="7"/>
        <v>0.19734917546503894</v>
      </c>
      <c r="Q73">
        <f t="shared" si="8"/>
        <v>3.2359773583530788E-2</v>
      </c>
      <c r="R73">
        <f t="shared" si="9"/>
        <v>1.4899945257423115</v>
      </c>
    </row>
    <row r="74" spans="1:18" x14ac:dyDescent="0.3">
      <c r="A74" t="s">
        <v>72</v>
      </c>
      <c r="B74" s="2">
        <v>10.62796243438744</v>
      </c>
      <c r="C74" s="2">
        <v>10.705468239066713</v>
      </c>
      <c r="D74" s="2">
        <v>10.783661270477598</v>
      </c>
      <c r="E74" s="2">
        <v>10.689910638567888</v>
      </c>
      <c r="F74" s="2">
        <v>10.770886845156749</v>
      </c>
      <c r="G74" s="2">
        <v>10.742612597582868</v>
      </c>
      <c r="H74" s="4">
        <v>10.760071212504535</v>
      </c>
      <c r="I74" s="4">
        <v>10.54750188405246</v>
      </c>
      <c r="J74" s="4">
        <v>10.630458258080434</v>
      </c>
      <c r="K74" s="4">
        <v>10.542857758074762</v>
      </c>
      <c r="L74" s="4">
        <v>10.668964737930128</v>
      </c>
      <c r="M74" s="4">
        <v>10.60033108875122</v>
      </c>
      <c r="N74">
        <f t="shared" si="5"/>
        <v>10.720083670873208</v>
      </c>
      <c r="O74">
        <f t="shared" si="6"/>
        <v>10.625030823232256</v>
      </c>
      <c r="P74">
        <f t="shared" si="7"/>
        <v>9.505284764095201E-2</v>
      </c>
      <c r="Q74">
        <f t="shared" si="8"/>
        <v>4.5420512640673337E-2</v>
      </c>
      <c r="R74">
        <f t="shared" si="9"/>
        <v>1.3427479684042796</v>
      </c>
    </row>
    <row r="75" spans="1:18" x14ac:dyDescent="0.3">
      <c r="A75" t="s">
        <v>73</v>
      </c>
      <c r="B75" s="2">
        <v>7.4712687641735824</v>
      </c>
      <c r="C75" s="2">
        <v>8.0356239097307203</v>
      </c>
      <c r="D75" s="2">
        <v>8.3719072975951541</v>
      </c>
      <c r="E75" s="2">
        <v>8.4308706635481538</v>
      </c>
      <c r="F75" s="2">
        <v>8.3284505405103424</v>
      </c>
      <c r="G75" s="2">
        <v>7.9776233814329487</v>
      </c>
      <c r="H75" s="4">
        <v>8.0349639897493041</v>
      </c>
      <c r="I75" s="4">
        <v>8.1079493550129644</v>
      </c>
      <c r="J75" s="4">
        <v>7.7918791732597539</v>
      </c>
      <c r="K75" s="4">
        <v>7.9026162972576648</v>
      </c>
      <c r="L75" s="4">
        <v>8.2604491407533303</v>
      </c>
      <c r="M75" s="4">
        <v>8.2785423824445896</v>
      </c>
      <c r="N75">
        <f t="shared" si="5"/>
        <v>8.1026240928318174</v>
      </c>
      <c r="O75">
        <f t="shared" si="6"/>
        <v>8.0627333897462687</v>
      </c>
      <c r="P75">
        <f t="shared" si="7"/>
        <v>3.9890703085548651E-2</v>
      </c>
      <c r="Q75">
        <f t="shared" si="8"/>
        <v>0.81755728792574223</v>
      </c>
      <c r="R75">
        <f t="shared" si="9"/>
        <v>8.7481805691139725E-2</v>
      </c>
    </row>
    <row r="76" spans="1:18" x14ac:dyDescent="0.3">
      <c r="A76" t="s">
        <v>74</v>
      </c>
      <c r="B76" s="2">
        <v>12.967233465086931</v>
      </c>
      <c r="C76" s="2">
        <v>13.078611168864192</v>
      </c>
      <c r="D76" s="2">
        <v>13.072457559251388</v>
      </c>
      <c r="E76" s="2">
        <v>12.943269376867281</v>
      </c>
      <c r="F76" s="2">
        <v>13.009625702244326</v>
      </c>
      <c r="G76" s="2">
        <v>12.935575768706236</v>
      </c>
      <c r="H76" s="4">
        <v>13.009728912640966</v>
      </c>
      <c r="I76" s="4">
        <v>13.039081831846971</v>
      </c>
      <c r="J76" s="4">
        <v>13.094254216922073</v>
      </c>
      <c r="K76" s="4">
        <v>13.043177698932745</v>
      </c>
      <c r="L76" s="4">
        <v>12.998308350354288</v>
      </c>
      <c r="M76" s="4">
        <v>13.079468116736077</v>
      </c>
      <c r="N76">
        <f t="shared" si="5"/>
        <v>13.001128840170059</v>
      </c>
      <c r="O76">
        <f t="shared" si="6"/>
        <v>13.044003187905522</v>
      </c>
      <c r="P76">
        <f t="shared" si="7"/>
        <v>-4.2874347735462948E-2</v>
      </c>
      <c r="Q76">
        <f t="shared" si="8"/>
        <v>0.1903654482716195</v>
      </c>
      <c r="R76">
        <f t="shared" si="9"/>
        <v>0.72041187415884334</v>
      </c>
    </row>
    <row r="77" spans="1:18" x14ac:dyDescent="0.3">
      <c r="A77" t="s">
        <v>75</v>
      </c>
      <c r="B77" s="2">
        <v>10.309237590224512</v>
      </c>
      <c r="C77" s="2">
        <v>10.360265500528186</v>
      </c>
      <c r="D77" s="2">
        <v>10.311021676633624</v>
      </c>
      <c r="E77" s="2">
        <v>10.240481298264038</v>
      </c>
      <c r="F77" s="2">
        <v>10.27740364806893</v>
      </c>
      <c r="G77" s="2">
        <v>10.298761400799288</v>
      </c>
      <c r="H77" s="4">
        <v>10.229395653127401</v>
      </c>
      <c r="I77" s="4">
        <v>10.32505805047216</v>
      </c>
      <c r="J77" s="4">
        <v>10.35895882583233</v>
      </c>
      <c r="K77" s="4">
        <v>10.232229034775184</v>
      </c>
      <c r="L77" s="4">
        <v>10.288208581301706</v>
      </c>
      <c r="M77" s="4">
        <v>10.260578514093513</v>
      </c>
      <c r="N77">
        <f t="shared" si="5"/>
        <v>10.299528519086428</v>
      </c>
      <c r="O77">
        <f t="shared" si="6"/>
        <v>10.282404776600382</v>
      </c>
      <c r="P77">
        <f t="shared" si="7"/>
        <v>1.7123742486045757E-2</v>
      </c>
      <c r="Q77">
        <f t="shared" si="8"/>
        <v>0.53691081491527437</v>
      </c>
      <c r="R77">
        <f t="shared" si="9"/>
        <v>0.27009784801902792</v>
      </c>
    </row>
    <row r="78" spans="1:18" x14ac:dyDescent="0.3">
      <c r="A78" t="s">
        <v>76</v>
      </c>
      <c r="B78" s="2">
        <v>11.857257911803295</v>
      </c>
      <c r="C78" s="2">
        <v>11.910144258805438</v>
      </c>
      <c r="D78" s="2">
        <v>11.838888754786186</v>
      </c>
      <c r="E78" s="2">
        <v>11.79026703228136</v>
      </c>
      <c r="F78" s="2">
        <v>11.742936741484545</v>
      </c>
      <c r="G78" s="2">
        <v>11.728052298616019</v>
      </c>
      <c r="H78" s="4">
        <v>11.849541935451457</v>
      </c>
      <c r="I78" s="4">
        <v>11.863040202180994</v>
      </c>
      <c r="J78" s="4">
        <v>11.8790624376624</v>
      </c>
      <c r="K78" s="4">
        <v>11.814966919740147</v>
      </c>
      <c r="L78" s="4">
        <v>11.797114332684114</v>
      </c>
      <c r="M78" s="4">
        <v>11.807197923820674</v>
      </c>
      <c r="N78">
        <f t="shared" si="5"/>
        <v>11.811257832962808</v>
      </c>
      <c r="O78">
        <f t="shared" si="6"/>
        <v>11.835153958589965</v>
      </c>
      <c r="P78">
        <f t="shared" si="7"/>
        <v>-2.3896125627157261E-2</v>
      </c>
      <c r="Q78">
        <f t="shared" si="8"/>
        <v>0.4757235228566451</v>
      </c>
      <c r="R78">
        <f t="shared" si="9"/>
        <v>0.32264537371302549</v>
      </c>
    </row>
    <row r="79" spans="1:18" x14ac:dyDescent="0.3">
      <c r="A79" t="s">
        <v>77</v>
      </c>
      <c r="B79" s="2">
        <v>11.315755276408325</v>
      </c>
      <c r="C79" s="2">
        <v>11.329325451811457</v>
      </c>
      <c r="D79" s="2">
        <v>11.297609864021791</v>
      </c>
      <c r="E79" s="2">
        <v>11.387311914987375</v>
      </c>
      <c r="F79" s="2">
        <v>11.4173725913243</v>
      </c>
      <c r="G79" s="2">
        <v>11.333468459440661</v>
      </c>
      <c r="H79" s="4">
        <v>11.334569392939194</v>
      </c>
      <c r="I79" s="4">
        <v>11.320930261525373</v>
      </c>
      <c r="J79" s="4">
        <v>11.295636939576021</v>
      </c>
      <c r="K79" s="4">
        <v>11.348761344686118</v>
      </c>
      <c r="L79" s="4">
        <v>11.45014415355641</v>
      </c>
      <c r="M79" s="4">
        <v>11.487583822191173</v>
      </c>
      <c r="N79">
        <f t="shared" si="5"/>
        <v>11.346807259665653</v>
      </c>
      <c r="O79">
        <f t="shared" si="6"/>
        <v>11.372937652412382</v>
      </c>
      <c r="P79">
        <f t="shared" si="7"/>
        <v>-2.6130392746729569E-2</v>
      </c>
      <c r="Q79">
        <f t="shared" si="8"/>
        <v>0.49599061421780921</v>
      </c>
      <c r="R79">
        <f t="shared" si="9"/>
        <v>0.30452654171944182</v>
      </c>
    </row>
    <row r="80" spans="1:18" x14ac:dyDescent="0.3">
      <c r="A80" t="s">
        <v>78</v>
      </c>
      <c r="B80" s="2">
        <v>9.5240127278278699</v>
      </c>
      <c r="C80" s="2">
        <v>9.6003032094189269</v>
      </c>
      <c r="D80" s="2">
        <v>9.615629636968098</v>
      </c>
      <c r="E80" s="2">
        <v>9.4906503492480176</v>
      </c>
      <c r="F80" s="2">
        <v>9.5317323436638208</v>
      </c>
      <c r="G80" s="2">
        <v>9.4007727241225965</v>
      </c>
      <c r="H80" s="4">
        <v>9.3859270940358304</v>
      </c>
      <c r="I80" s="4">
        <v>9.4674221449882463</v>
      </c>
      <c r="J80" s="4">
        <v>9.4904899071836972</v>
      </c>
      <c r="K80" s="4">
        <v>9.3204169824054119</v>
      </c>
      <c r="L80" s="4">
        <v>9.3398277389004747</v>
      </c>
      <c r="M80" s="4">
        <v>9.24384042129034</v>
      </c>
      <c r="N80">
        <f t="shared" si="5"/>
        <v>9.5271834985415556</v>
      </c>
      <c r="O80">
        <f t="shared" si="6"/>
        <v>9.3746540481339995</v>
      </c>
      <c r="P80">
        <f t="shared" si="7"/>
        <v>0.15252945040755606</v>
      </c>
      <c r="Q80">
        <f t="shared" si="8"/>
        <v>1.2195923396712396E-2</v>
      </c>
      <c r="R80">
        <f t="shared" si="9"/>
        <v>1.9137853121263997</v>
      </c>
    </row>
    <row r="81" spans="1:18" x14ac:dyDescent="0.3">
      <c r="A81" t="s">
        <v>79</v>
      </c>
      <c r="B81" s="2">
        <v>10.641771793773755</v>
      </c>
      <c r="C81" s="2">
        <v>10.67525138605026</v>
      </c>
      <c r="D81" s="2">
        <v>10.564006547464595</v>
      </c>
      <c r="E81" s="2">
        <v>10.694880192799191</v>
      </c>
      <c r="F81" s="2">
        <v>10.812040892971511</v>
      </c>
      <c r="G81" s="2">
        <v>10.616953109310026</v>
      </c>
      <c r="H81" s="4">
        <v>10.680227644082121</v>
      </c>
      <c r="I81" s="4">
        <v>10.630094173299002</v>
      </c>
      <c r="J81" s="4">
        <v>10.636370857893359</v>
      </c>
      <c r="K81" s="4">
        <v>10.687751837468989</v>
      </c>
      <c r="L81" s="4">
        <v>10.80109397140111</v>
      </c>
      <c r="M81" s="4">
        <v>10.75507116692406</v>
      </c>
      <c r="N81">
        <f t="shared" si="5"/>
        <v>10.667483987061557</v>
      </c>
      <c r="O81">
        <f t="shared" si="6"/>
        <v>10.698434941844774</v>
      </c>
      <c r="P81">
        <f t="shared" si="7"/>
        <v>-3.0950954783216744E-2</v>
      </c>
      <c r="Q81">
        <f t="shared" si="8"/>
        <v>0.49955692428330378</v>
      </c>
      <c r="R81">
        <f t="shared" si="9"/>
        <v>0.3014150169604275</v>
      </c>
    </row>
    <row r="82" spans="1:18" x14ac:dyDescent="0.3">
      <c r="A82" t="s">
        <v>80</v>
      </c>
      <c r="B82" s="2">
        <v>9.1957904975588267</v>
      </c>
      <c r="C82" s="2">
        <v>9.0811904753470305</v>
      </c>
      <c r="D82" s="2">
        <v>8.9765641234153311</v>
      </c>
      <c r="E82" s="2">
        <v>9.3301101771294785</v>
      </c>
      <c r="F82" s="2">
        <v>9.3559236556352818</v>
      </c>
      <c r="G82" s="2">
        <v>9.1463140974728088</v>
      </c>
      <c r="H82" s="4">
        <v>8.9764782035343629</v>
      </c>
      <c r="I82" s="4">
        <v>8.8374702529656766</v>
      </c>
      <c r="J82" s="4">
        <v>8.9409595449526655</v>
      </c>
      <c r="K82" s="4">
        <v>9.3834451024189995</v>
      </c>
      <c r="L82" s="4">
        <v>9.2219737213986637</v>
      </c>
      <c r="M82" s="4">
        <v>9.0650929563352864</v>
      </c>
      <c r="N82">
        <f t="shared" si="5"/>
        <v>9.1809821710931256</v>
      </c>
      <c r="O82">
        <f t="shared" si="6"/>
        <v>9.0709032969342758</v>
      </c>
      <c r="P82">
        <f t="shared" si="7"/>
        <v>0.11007887415884987</v>
      </c>
      <c r="Q82">
        <f t="shared" si="8"/>
        <v>0.30429798626081567</v>
      </c>
      <c r="R82">
        <f t="shared" si="9"/>
        <v>0.51670092164350723</v>
      </c>
    </row>
    <row r="83" spans="1:18" x14ac:dyDescent="0.3">
      <c r="A83" t="s">
        <v>81</v>
      </c>
      <c r="B83" s="2">
        <v>10.632259125910389</v>
      </c>
      <c r="C83" s="2">
        <v>10.721919445551544</v>
      </c>
      <c r="D83" s="2">
        <v>10.704405142795402</v>
      </c>
      <c r="E83" s="2">
        <v>10.743782540330757</v>
      </c>
      <c r="F83" s="2">
        <v>10.658327536472045</v>
      </c>
      <c r="G83" s="2">
        <v>10.492504165909454</v>
      </c>
      <c r="H83" s="4">
        <v>10.565387732264997</v>
      </c>
      <c r="I83" s="4">
        <v>10.510912483978631</v>
      </c>
      <c r="J83" s="4">
        <v>10.680456227435617</v>
      </c>
      <c r="K83" s="4">
        <v>10.567823014400883</v>
      </c>
      <c r="L83" s="4">
        <v>10.665273730713869</v>
      </c>
      <c r="M83" s="4">
        <v>10.568792178041528</v>
      </c>
      <c r="N83">
        <f t="shared" si="5"/>
        <v>10.658866326161599</v>
      </c>
      <c r="O83">
        <f t="shared" si="6"/>
        <v>10.593107561139254</v>
      </c>
      <c r="P83">
        <f t="shared" si="7"/>
        <v>6.5758765022344789E-2</v>
      </c>
      <c r="Q83">
        <f t="shared" si="8"/>
        <v>0.18555460895192663</v>
      </c>
      <c r="R83">
        <f t="shared" si="9"/>
        <v>0.73152825383187992</v>
      </c>
    </row>
    <row r="84" spans="1:18" x14ac:dyDescent="0.3">
      <c r="A84" t="s">
        <v>82</v>
      </c>
      <c r="B84" s="2">
        <v>8.7399155924680532</v>
      </c>
      <c r="C84" s="2">
        <v>8.672920299473164</v>
      </c>
      <c r="D84" s="2">
        <v>8.356055752420696</v>
      </c>
      <c r="E84" s="2">
        <v>8.2718831691608177</v>
      </c>
      <c r="F84" s="2">
        <v>8.7259115327622716</v>
      </c>
      <c r="G84" s="2">
        <v>8.2708559411123854</v>
      </c>
      <c r="H84" s="4">
        <v>8.6716472083651563</v>
      </c>
      <c r="I84" s="4">
        <v>8.3136086570304872</v>
      </c>
      <c r="J84" s="4">
        <v>8.6324136411375463</v>
      </c>
      <c r="K84" s="4">
        <v>8.7815236468287274</v>
      </c>
      <c r="L84" s="4">
        <v>8.4941755679620314</v>
      </c>
      <c r="M84" s="4">
        <v>8.6457304753060757</v>
      </c>
      <c r="N84">
        <f t="shared" si="5"/>
        <v>8.5062570478995649</v>
      </c>
      <c r="O84">
        <f t="shared" si="6"/>
        <v>8.5898498661050038</v>
      </c>
      <c r="P84">
        <f t="shared" si="7"/>
        <v>-8.3592818205438846E-2</v>
      </c>
      <c r="Q84">
        <f t="shared" si="8"/>
        <v>0.48601479536806746</v>
      </c>
      <c r="R84">
        <f t="shared" si="9"/>
        <v>0.31335050964942579</v>
      </c>
    </row>
    <row r="85" spans="1:18" x14ac:dyDescent="0.3">
      <c r="A85" t="s">
        <v>83</v>
      </c>
      <c r="B85" s="2">
        <v>13.053695140448822</v>
      </c>
      <c r="C85" s="2">
        <v>13.146485942731076</v>
      </c>
      <c r="D85" s="2">
        <v>12.977580453662631</v>
      </c>
      <c r="E85" s="2">
        <v>12.969379325837849</v>
      </c>
      <c r="F85" s="2">
        <v>12.986466045036241</v>
      </c>
      <c r="G85" s="2">
        <v>12.934542301677505</v>
      </c>
      <c r="H85" s="4">
        <v>12.967300121201767</v>
      </c>
      <c r="I85" s="4">
        <v>13.058859311926225</v>
      </c>
      <c r="J85" s="4">
        <v>12.989845049922826</v>
      </c>
      <c r="K85" s="4">
        <v>12.949679005652348</v>
      </c>
      <c r="L85" s="4">
        <v>12.97871760822165</v>
      </c>
      <c r="M85" s="4">
        <v>12.989094646425645</v>
      </c>
      <c r="N85">
        <f t="shared" si="5"/>
        <v>13.01135820156569</v>
      </c>
      <c r="O85">
        <f t="shared" si="6"/>
        <v>12.988915957225077</v>
      </c>
      <c r="P85">
        <f t="shared" si="7"/>
        <v>2.2442244340613371E-2</v>
      </c>
      <c r="Q85">
        <f t="shared" si="8"/>
        <v>0.53966546416668493</v>
      </c>
      <c r="R85">
        <f t="shared" si="9"/>
        <v>0.2678753736741733</v>
      </c>
    </row>
    <row r="86" spans="1:18" x14ac:dyDescent="0.3">
      <c r="A86" t="s">
        <v>84</v>
      </c>
      <c r="B86" s="2">
        <v>9.9668226513243692</v>
      </c>
      <c r="C86" s="2">
        <v>10.009954550332978</v>
      </c>
      <c r="D86" s="2">
        <v>9.8538865180351962</v>
      </c>
      <c r="E86" s="2">
        <v>9.9432034329653689</v>
      </c>
      <c r="F86" s="2">
        <v>9.8992964946401703</v>
      </c>
      <c r="G86" s="2">
        <v>9.7865963618908065</v>
      </c>
      <c r="H86" s="4">
        <v>10.09879535102211</v>
      </c>
      <c r="I86" s="4">
        <v>10.264454329406899</v>
      </c>
      <c r="J86" s="4">
        <v>10.101962543546096</v>
      </c>
      <c r="K86" s="4">
        <v>10.203690587077789</v>
      </c>
      <c r="L86" s="4">
        <v>10.062815190117915</v>
      </c>
      <c r="M86" s="4">
        <v>10.095726668639047</v>
      </c>
      <c r="N86">
        <f t="shared" si="5"/>
        <v>9.9099600015314824</v>
      </c>
      <c r="O86">
        <f t="shared" si="6"/>
        <v>10.137907444968308</v>
      </c>
      <c r="P86">
        <f t="shared" si="7"/>
        <v>-0.22794744343682538</v>
      </c>
      <c r="Q86">
        <f t="shared" si="8"/>
        <v>5.7325715260788746E-4</v>
      </c>
      <c r="R86">
        <f t="shared" si="9"/>
        <v>3.2416505178125763</v>
      </c>
    </row>
    <row r="87" spans="1:18" x14ac:dyDescent="0.3">
      <c r="A87" t="s">
        <v>85</v>
      </c>
      <c r="B87" s="2">
        <v>10.813380386924729</v>
      </c>
      <c r="C87" s="2">
        <v>10.877337821334891</v>
      </c>
      <c r="D87" s="2">
        <v>10.848599469060956</v>
      </c>
      <c r="E87" s="2">
        <v>10.955315709851012</v>
      </c>
      <c r="F87" s="2">
        <v>10.922287062432131</v>
      </c>
      <c r="G87" s="2">
        <v>10.806879849385588</v>
      </c>
      <c r="H87" s="4">
        <v>10.806469067250138</v>
      </c>
      <c r="I87" s="4">
        <v>10.848247352704506</v>
      </c>
      <c r="J87" s="4">
        <v>10.629156231852205</v>
      </c>
      <c r="K87" s="4">
        <v>10.805018312338165</v>
      </c>
      <c r="L87" s="4">
        <v>10.829968447931259</v>
      </c>
      <c r="M87" s="4">
        <v>10.844501780056733</v>
      </c>
      <c r="N87">
        <f t="shared" si="5"/>
        <v>10.870633383164886</v>
      </c>
      <c r="O87">
        <f t="shared" si="6"/>
        <v>10.793893532022167</v>
      </c>
      <c r="P87">
        <f t="shared" si="7"/>
        <v>7.6739851142718862E-2</v>
      </c>
      <c r="Q87">
        <f t="shared" si="8"/>
        <v>9.796864120173801E-2</v>
      </c>
      <c r="R87">
        <f t="shared" si="9"/>
        <v>1.008912915455038</v>
      </c>
    </row>
    <row r="88" spans="1:18" x14ac:dyDescent="0.3">
      <c r="A88" t="s">
        <v>86</v>
      </c>
      <c r="B88" s="2">
        <v>9.8628852752534186</v>
      </c>
      <c r="C88" s="2">
        <v>9.8723516803817084</v>
      </c>
      <c r="D88" s="2">
        <v>9.9777521570804755</v>
      </c>
      <c r="E88" s="2">
        <v>10.153501365496552</v>
      </c>
      <c r="F88" s="2">
        <v>9.9461898650289697</v>
      </c>
      <c r="G88" s="2">
        <v>9.8298178547002308</v>
      </c>
      <c r="H88" s="4">
        <v>9.760553632975741</v>
      </c>
      <c r="I88" s="4">
        <v>9.829595899177507</v>
      </c>
      <c r="J88" s="4">
        <v>9.870888680316277</v>
      </c>
      <c r="K88" s="4">
        <v>9.9521151185336336</v>
      </c>
      <c r="L88" s="4">
        <v>9.8380693460859323</v>
      </c>
      <c r="M88" s="4">
        <v>10.081203793126202</v>
      </c>
      <c r="N88">
        <f t="shared" si="5"/>
        <v>9.940416366323559</v>
      </c>
      <c r="O88">
        <f t="shared" si="6"/>
        <v>9.8887377450358809</v>
      </c>
      <c r="P88">
        <f t="shared" si="7"/>
        <v>5.1678621287678084E-2</v>
      </c>
      <c r="Q88">
        <f t="shared" si="8"/>
        <v>0.4566159099292002</v>
      </c>
      <c r="R88">
        <f t="shared" si="9"/>
        <v>0.34044896040145206</v>
      </c>
    </row>
    <row r="89" spans="1:18" x14ac:dyDescent="0.3">
      <c r="A89" t="s">
        <v>87</v>
      </c>
      <c r="B89" s="2">
        <v>13.470292816197324</v>
      </c>
      <c r="C89" s="2">
        <v>13.571241875074083</v>
      </c>
      <c r="D89" s="2">
        <v>13.430921612650852</v>
      </c>
      <c r="E89" s="2">
        <v>13.449547189005157</v>
      </c>
      <c r="F89" s="2">
        <v>13.523234813350561</v>
      </c>
      <c r="G89" s="2">
        <v>13.476796823930028</v>
      </c>
      <c r="H89" s="4">
        <v>13.361867032596317</v>
      </c>
      <c r="I89" s="4">
        <v>13.333732592422381</v>
      </c>
      <c r="J89" s="4">
        <v>13.395768407115924</v>
      </c>
      <c r="K89" s="4">
        <v>13.449140905574414</v>
      </c>
      <c r="L89" s="4">
        <v>13.484912241938432</v>
      </c>
      <c r="M89" s="4">
        <v>13.475108955369929</v>
      </c>
      <c r="N89">
        <f t="shared" si="5"/>
        <v>13.487005855034667</v>
      </c>
      <c r="O89">
        <f t="shared" si="6"/>
        <v>13.416755022502899</v>
      </c>
      <c r="P89">
        <f t="shared" si="7"/>
        <v>7.0250832531767671E-2</v>
      </c>
      <c r="Q89">
        <f t="shared" si="8"/>
        <v>6.0451595111270538E-2</v>
      </c>
      <c r="R89">
        <f t="shared" si="9"/>
        <v>1.2185922351029097</v>
      </c>
    </row>
    <row r="90" spans="1:18" x14ac:dyDescent="0.3">
      <c r="A90" t="s">
        <v>88</v>
      </c>
      <c r="B90" s="2">
        <v>10.75987986315724</v>
      </c>
      <c r="C90" s="2">
        <v>10.794537710448054</v>
      </c>
      <c r="D90" s="2">
        <v>10.697193472823649</v>
      </c>
      <c r="E90" s="2">
        <v>10.798949650128257</v>
      </c>
      <c r="F90" s="2">
        <v>10.801894240419818</v>
      </c>
      <c r="G90" s="2">
        <v>10.645451289037011</v>
      </c>
      <c r="H90" s="4">
        <v>10.736283534135618</v>
      </c>
      <c r="I90" s="4">
        <v>10.745102846458163</v>
      </c>
      <c r="J90" s="4">
        <v>10.54260629784403</v>
      </c>
      <c r="K90" s="4">
        <v>10.753216749178955</v>
      </c>
      <c r="L90" s="4">
        <v>10.716708018906202</v>
      </c>
      <c r="M90" s="4">
        <v>10.831806003832458</v>
      </c>
      <c r="N90">
        <f t="shared" si="5"/>
        <v>10.749651037669004</v>
      </c>
      <c r="O90">
        <f t="shared" si="6"/>
        <v>10.720953908392572</v>
      </c>
      <c r="P90">
        <f t="shared" si="7"/>
        <v>2.869712927643242E-2</v>
      </c>
      <c r="Q90">
        <f t="shared" si="8"/>
        <v>0.55869067378689363</v>
      </c>
      <c r="R90">
        <f t="shared" si="9"/>
        <v>0.25282857824909805</v>
      </c>
    </row>
    <row r="91" spans="1:18" x14ac:dyDescent="0.3">
      <c r="A91" t="s">
        <v>89</v>
      </c>
      <c r="B91" s="2">
        <v>8.561211559553497</v>
      </c>
      <c r="C91" s="2">
        <v>8.8973917069717707</v>
      </c>
      <c r="D91" s="2">
        <v>8.6707624558868925</v>
      </c>
      <c r="E91" s="2">
        <v>8.40849958449021</v>
      </c>
      <c r="F91" s="2">
        <v>8.6889496281196728</v>
      </c>
      <c r="G91" s="2">
        <v>8.1864114164942645</v>
      </c>
      <c r="H91" s="4">
        <v>8.5389260995919383</v>
      </c>
      <c r="I91" s="4">
        <v>8.5689821338069709</v>
      </c>
      <c r="J91" s="4">
        <v>8.4242502860840496</v>
      </c>
      <c r="K91" s="4">
        <v>8.7761698029515269</v>
      </c>
      <c r="L91" s="4">
        <v>8.4022020117106049</v>
      </c>
      <c r="M91" s="4">
        <v>8.4192017738487639</v>
      </c>
      <c r="N91">
        <f t="shared" si="5"/>
        <v>8.5688710585860512</v>
      </c>
      <c r="O91">
        <f t="shared" si="6"/>
        <v>8.5216220179989755</v>
      </c>
      <c r="P91">
        <f t="shared" si="7"/>
        <v>4.7249040587075797E-2</v>
      </c>
      <c r="Q91">
        <f t="shared" si="8"/>
        <v>0.69540058959002093</v>
      </c>
      <c r="R91">
        <f t="shared" si="9"/>
        <v>0.15776494543938083</v>
      </c>
    </row>
    <row r="92" spans="1:18" x14ac:dyDescent="0.3">
      <c r="A92" t="s">
        <v>90</v>
      </c>
      <c r="B92" s="2">
        <v>10.652083100574007</v>
      </c>
      <c r="C92" s="2">
        <v>10.70679816670879</v>
      </c>
      <c r="D92" s="2">
        <v>10.597503240731964</v>
      </c>
      <c r="E92" s="2">
        <v>10.628418198847637</v>
      </c>
      <c r="F92" s="2">
        <v>10.807572276030255</v>
      </c>
      <c r="G92" s="2">
        <v>10.701947517308382</v>
      </c>
      <c r="H92" s="4">
        <v>10.684923906861412</v>
      </c>
      <c r="I92" s="4">
        <v>10.519321734629434</v>
      </c>
      <c r="J92" s="4">
        <v>10.644667477581915</v>
      </c>
      <c r="K92" s="4">
        <v>10.780515161889067</v>
      </c>
      <c r="L92" s="4">
        <v>10.782072687710654</v>
      </c>
      <c r="M92" s="4">
        <v>10.751769985517038</v>
      </c>
      <c r="N92">
        <f t="shared" si="5"/>
        <v>10.682387083366839</v>
      </c>
      <c r="O92">
        <f t="shared" si="6"/>
        <v>10.693878492364922</v>
      </c>
      <c r="P92">
        <f t="shared" si="7"/>
        <v>-1.1491408998082875E-2</v>
      </c>
      <c r="Q92">
        <f t="shared" si="8"/>
        <v>0.82803384298109406</v>
      </c>
      <c r="R92">
        <f t="shared" si="9"/>
        <v>8.1951912587613487E-2</v>
      </c>
    </row>
    <row r="93" spans="1:18" x14ac:dyDescent="0.3">
      <c r="A93" t="s">
        <v>91</v>
      </c>
      <c r="B93" s="2">
        <v>8.5937645877280424</v>
      </c>
      <c r="C93" s="2">
        <v>8.6534183527267068</v>
      </c>
      <c r="D93" s="2">
        <v>8.5859389949417366</v>
      </c>
      <c r="E93" s="2">
        <v>8.641220865859923</v>
      </c>
      <c r="F93" s="2">
        <v>8.4464216670826691</v>
      </c>
      <c r="G93" s="2">
        <v>8.275984782869088</v>
      </c>
      <c r="H93" s="4">
        <v>8.6287371483224913</v>
      </c>
      <c r="I93" s="4">
        <v>8.432249573659913</v>
      </c>
      <c r="J93" s="4">
        <v>8.5170000428249395</v>
      </c>
      <c r="K93" s="4">
        <v>8.6034408966870881</v>
      </c>
      <c r="L93" s="4">
        <v>8.7382274003672418</v>
      </c>
      <c r="M93" s="4">
        <v>8.7133865149370298</v>
      </c>
      <c r="N93">
        <f t="shared" si="5"/>
        <v>8.5327915418680274</v>
      </c>
      <c r="O93">
        <f t="shared" si="6"/>
        <v>8.6055069294664506</v>
      </c>
      <c r="P93">
        <f t="shared" si="7"/>
        <v>-7.271538759842322E-2</v>
      </c>
      <c r="Q93">
        <f t="shared" si="8"/>
        <v>0.36314778930161329</v>
      </c>
      <c r="R93">
        <f t="shared" si="9"/>
        <v>0.43991659530551258</v>
      </c>
    </row>
    <row r="94" spans="1:18" x14ac:dyDescent="0.3">
      <c r="A94" t="s">
        <v>92</v>
      </c>
      <c r="B94" s="2">
        <v>7.7275120868553575</v>
      </c>
      <c r="C94" s="2">
        <v>7.9157001509281093</v>
      </c>
      <c r="D94" s="2">
        <v>7.2467880938443647</v>
      </c>
      <c r="E94" s="2">
        <v>7.8096073737889826</v>
      </c>
      <c r="F94" s="2">
        <v>7.2797498530144509</v>
      </c>
      <c r="G94" s="2">
        <v>7.8303567474192199</v>
      </c>
      <c r="H94" s="4">
        <v>7.36754580010534</v>
      </c>
      <c r="I94" s="4">
        <v>7.8652383709572309</v>
      </c>
      <c r="J94" s="4">
        <v>7.0208133042524521</v>
      </c>
      <c r="K94" s="4">
        <v>7.5487448599372291</v>
      </c>
      <c r="L94" s="4">
        <v>7.7420735997562495</v>
      </c>
      <c r="M94" s="4">
        <v>7.3364619281828194</v>
      </c>
      <c r="N94">
        <f t="shared" si="5"/>
        <v>7.6349523843084128</v>
      </c>
      <c r="O94">
        <f t="shared" si="6"/>
        <v>7.4801463105318868</v>
      </c>
      <c r="P94">
        <f t="shared" si="7"/>
        <v>0.154806073776526</v>
      </c>
      <c r="Q94">
        <f t="shared" si="8"/>
        <v>0.39217741905143344</v>
      </c>
      <c r="R94">
        <f t="shared" si="9"/>
        <v>0.40651741593004653</v>
      </c>
    </row>
    <row r="95" spans="1:18" x14ac:dyDescent="0.3">
      <c r="A95" t="s">
        <v>93</v>
      </c>
      <c r="B95" s="2">
        <v>10.54986166095892</v>
      </c>
      <c r="C95" s="2">
        <v>10.491472334896763</v>
      </c>
      <c r="D95" s="2">
        <v>10.651464343426015</v>
      </c>
      <c r="E95" s="2">
        <v>10.531001240778439</v>
      </c>
      <c r="F95" s="2">
        <v>10.499108409721238</v>
      </c>
      <c r="G95" s="2">
        <v>10.429343968790523</v>
      </c>
      <c r="H95" s="4">
        <v>10.428129825644897</v>
      </c>
      <c r="I95" s="4">
        <v>10.420033890309895</v>
      </c>
      <c r="J95" s="4">
        <v>10.463708274515231</v>
      </c>
      <c r="K95" s="4">
        <v>10.437783276637347</v>
      </c>
      <c r="L95" s="4">
        <v>10.45153053037135</v>
      </c>
      <c r="M95" s="4">
        <v>10.43148715747844</v>
      </c>
      <c r="N95">
        <f t="shared" si="5"/>
        <v>10.52537532642865</v>
      </c>
      <c r="O95">
        <f t="shared" si="6"/>
        <v>10.438778825826192</v>
      </c>
      <c r="P95">
        <f t="shared" si="7"/>
        <v>8.6596500602457382E-2</v>
      </c>
      <c r="Q95">
        <f t="shared" si="8"/>
        <v>3.483759437164545E-2</v>
      </c>
      <c r="R95">
        <f t="shared" si="9"/>
        <v>1.4579518418156512</v>
      </c>
    </row>
    <row r="96" spans="1:18" x14ac:dyDescent="0.3">
      <c r="A96" t="s">
        <v>94</v>
      </c>
      <c r="B96" s="2">
        <v>9.3673273787273672</v>
      </c>
      <c r="C96" s="2">
        <v>9.2079660384538222</v>
      </c>
      <c r="D96" s="2">
        <v>8.978624666959437</v>
      </c>
      <c r="E96" s="2">
        <v>9.2611076478908849</v>
      </c>
      <c r="F96" s="2">
        <v>9.0615872094362562</v>
      </c>
      <c r="G96" s="2">
        <v>8.7533839115730814</v>
      </c>
      <c r="H96" s="4">
        <v>9.1294891015165476</v>
      </c>
      <c r="I96" s="4">
        <v>9.1147053772240803</v>
      </c>
      <c r="J96" s="4">
        <v>9.0487320704421048</v>
      </c>
      <c r="K96" s="4">
        <v>9.0227839150476505</v>
      </c>
      <c r="L96" s="4">
        <v>9.1711017205010457</v>
      </c>
      <c r="M96" s="4">
        <v>8.7619500791615454</v>
      </c>
      <c r="N96">
        <f t="shared" si="5"/>
        <v>9.1049994755068084</v>
      </c>
      <c r="O96">
        <f t="shared" si="6"/>
        <v>9.0414603773154933</v>
      </c>
      <c r="P96">
        <f t="shared" si="7"/>
        <v>6.3539098191315091E-2</v>
      </c>
      <c r="Q96">
        <f t="shared" si="8"/>
        <v>0.57330915672778149</v>
      </c>
      <c r="R96">
        <f t="shared" si="9"/>
        <v>0.24161112174426741</v>
      </c>
    </row>
    <row r="97" spans="1:18" x14ac:dyDescent="0.3">
      <c r="A97" t="s">
        <v>95</v>
      </c>
      <c r="B97" s="2">
        <v>11.031528909787225</v>
      </c>
      <c r="C97" s="2">
        <v>11.125852540918153</v>
      </c>
      <c r="D97" s="2">
        <v>11.01189113380058</v>
      </c>
      <c r="E97" s="2">
        <v>11.053152074637422</v>
      </c>
      <c r="F97" s="2">
        <v>10.931446685298667</v>
      </c>
      <c r="G97" s="2">
        <v>11.061465703979421</v>
      </c>
      <c r="H97" s="4">
        <v>10.949710006743445</v>
      </c>
      <c r="I97" s="4">
        <v>10.806275717530834</v>
      </c>
      <c r="J97" s="4">
        <v>11.000338092031598</v>
      </c>
      <c r="K97" s="4">
        <v>11.023691987612503</v>
      </c>
      <c r="L97" s="4">
        <v>11.083479327331842</v>
      </c>
      <c r="M97" s="4">
        <v>11.088059420797448</v>
      </c>
      <c r="N97">
        <f t="shared" si="5"/>
        <v>11.035889508070246</v>
      </c>
      <c r="O97">
        <f t="shared" si="6"/>
        <v>10.991925758674611</v>
      </c>
      <c r="P97">
        <f t="shared" si="7"/>
        <v>4.3963749395635077E-2</v>
      </c>
      <c r="Q97">
        <f t="shared" si="8"/>
        <v>0.40554077597241567</v>
      </c>
      <c r="R97">
        <f t="shared" si="9"/>
        <v>0.3919654721815532</v>
      </c>
    </row>
    <row r="98" spans="1:18" x14ac:dyDescent="0.3">
      <c r="A98" t="s">
        <v>96</v>
      </c>
      <c r="B98" s="2">
        <v>9.7245479589825514</v>
      </c>
      <c r="C98" s="2">
        <v>9.8055020594224622</v>
      </c>
      <c r="D98" s="2">
        <v>9.652611972379912</v>
      </c>
      <c r="E98" s="2">
        <v>9.6783712614511916</v>
      </c>
      <c r="F98" s="2">
        <v>9.5143195518005381</v>
      </c>
      <c r="G98" s="2">
        <v>9.3324170383798375</v>
      </c>
      <c r="H98" s="4">
        <v>9.7613351444244483</v>
      </c>
      <c r="I98" s="4">
        <v>9.9245156222299222</v>
      </c>
      <c r="J98" s="4">
        <v>9.8770386780808401</v>
      </c>
      <c r="K98" s="4">
        <v>9.8972101673917035</v>
      </c>
      <c r="L98" s="4">
        <v>9.8378959499760263</v>
      </c>
      <c r="M98" s="4">
        <v>9.8385578957557058</v>
      </c>
      <c r="N98">
        <f t="shared" si="5"/>
        <v>9.6179616404027488</v>
      </c>
      <c r="O98">
        <f t="shared" si="6"/>
        <v>9.856092242976441</v>
      </c>
      <c r="P98">
        <f t="shared" si="7"/>
        <v>-0.23813060257369223</v>
      </c>
      <c r="Q98">
        <f t="shared" si="8"/>
        <v>1.6736091618277694E-2</v>
      </c>
      <c r="R98">
        <f t="shared" si="9"/>
        <v>1.7763459553508496</v>
      </c>
    </row>
    <row r="99" spans="1:18" x14ac:dyDescent="0.3">
      <c r="A99" t="s">
        <v>97</v>
      </c>
      <c r="B99" s="2">
        <v>8.0946583426545438</v>
      </c>
      <c r="C99" s="2">
        <v>7.7816875615071837</v>
      </c>
      <c r="D99" s="2">
        <v>7.1015030091671685</v>
      </c>
      <c r="E99" s="2">
        <v>7.775445674102861</v>
      </c>
      <c r="F99" s="2">
        <v>7.1044415030283927</v>
      </c>
      <c r="G99" s="2">
        <v>7.3611542412982791</v>
      </c>
      <c r="H99" s="4">
        <v>7.6756042526390029</v>
      </c>
      <c r="I99" s="4">
        <v>7.1546156113268946</v>
      </c>
      <c r="J99" s="4">
        <v>6.7936358203506275</v>
      </c>
      <c r="K99" s="4">
        <v>7.7099109274022313</v>
      </c>
      <c r="L99" s="4">
        <v>7.090853430451113</v>
      </c>
      <c r="M99" s="4">
        <v>7.1370936089749399</v>
      </c>
      <c r="N99">
        <f t="shared" si="5"/>
        <v>7.5364817219597384</v>
      </c>
      <c r="O99">
        <f t="shared" si="6"/>
        <v>7.2602856085241356</v>
      </c>
      <c r="P99">
        <f t="shared" si="7"/>
        <v>0.2761961134356028</v>
      </c>
      <c r="Q99">
        <f t="shared" si="8"/>
        <v>0.24291012552429453</v>
      </c>
      <c r="R99">
        <f t="shared" si="9"/>
        <v>0.61455438158155595</v>
      </c>
    </row>
    <row r="100" spans="1:18" x14ac:dyDescent="0.3">
      <c r="A100" t="s">
        <v>98</v>
      </c>
      <c r="B100" s="2">
        <v>10.913308315438675</v>
      </c>
      <c r="C100" s="2">
        <v>10.926703687567469</v>
      </c>
      <c r="D100" s="2">
        <v>10.903429991567151</v>
      </c>
      <c r="E100" s="2">
        <v>10.887327252132193</v>
      </c>
      <c r="F100" s="2">
        <v>10.662232208067545</v>
      </c>
      <c r="G100" s="2">
        <v>10.614884649887886</v>
      </c>
      <c r="H100" s="4">
        <v>10.935680731958421</v>
      </c>
      <c r="I100" s="4">
        <v>11.163429544460328</v>
      </c>
      <c r="J100" s="4">
        <v>11.029349351254421</v>
      </c>
      <c r="K100" s="4">
        <v>11.074710131173912</v>
      </c>
      <c r="L100" s="4">
        <v>10.819077369853227</v>
      </c>
      <c r="M100" s="4">
        <v>10.955388368105796</v>
      </c>
      <c r="N100">
        <f t="shared" si="5"/>
        <v>10.817981017443486</v>
      </c>
      <c r="O100">
        <f t="shared" si="6"/>
        <v>10.996272582801017</v>
      </c>
      <c r="P100">
        <f t="shared" si="7"/>
        <v>-0.17829156535753121</v>
      </c>
      <c r="Q100">
        <f t="shared" si="8"/>
        <v>4.0167805121856505E-2</v>
      </c>
      <c r="R100">
        <f t="shared" si="9"/>
        <v>1.3961218986519248</v>
      </c>
    </row>
    <row r="101" spans="1:18" x14ac:dyDescent="0.3">
      <c r="A101" t="s">
        <v>99</v>
      </c>
      <c r="B101" s="2">
        <v>12.226878765355382</v>
      </c>
      <c r="C101" s="2">
        <v>12.236501587362712</v>
      </c>
      <c r="D101" s="2">
        <v>12.163372933773788</v>
      </c>
      <c r="E101" s="2">
        <v>12.188106630537559</v>
      </c>
      <c r="F101" s="2">
        <v>12.204940940283619</v>
      </c>
      <c r="G101" s="2">
        <v>12.130969468813539</v>
      </c>
      <c r="H101" s="4">
        <v>12.247007739506941</v>
      </c>
      <c r="I101" s="4">
        <v>12.285994550139455</v>
      </c>
      <c r="J101" s="4">
        <v>12.106268482837802</v>
      </c>
      <c r="K101" s="4">
        <v>12.209297999478204</v>
      </c>
      <c r="L101" s="4">
        <v>12.247458798708944</v>
      </c>
      <c r="M101" s="4">
        <v>12.185798421941954</v>
      </c>
      <c r="N101">
        <f t="shared" si="5"/>
        <v>12.191795054354435</v>
      </c>
      <c r="O101">
        <f t="shared" si="6"/>
        <v>12.213637665435549</v>
      </c>
      <c r="P101">
        <f t="shared" si="7"/>
        <v>-2.1842611081114072E-2</v>
      </c>
      <c r="Q101">
        <f t="shared" si="8"/>
        <v>0.4919414824988364</v>
      </c>
      <c r="R101">
        <f t="shared" si="9"/>
        <v>0.30808655442634908</v>
      </c>
    </row>
    <row r="102" spans="1:18" x14ac:dyDescent="0.3">
      <c r="A102" t="s">
        <v>100</v>
      </c>
      <c r="B102" s="2">
        <v>9.8180388677551083</v>
      </c>
      <c r="C102" s="2">
        <v>9.7841931366065111</v>
      </c>
      <c r="D102" s="2">
        <v>9.7716710329659495</v>
      </c>
      <c r="E102" s="2">
        <v>9.9300424297907011</v>
      </c>
      <c r="F102" s="2">
        <v>10.010849756755055</v>
      </c>
      <c r="G102" s="2">
        <v>9.8707191844312856</v>
      </c>
      <c r="H102" s="4">
        <v>9.8728133723470179</v>
      </c>
      <c r="I102" s="4">
        <v>9.6135316529179278</v>
      </c>
      <c r="J102" s="4">
        <v>9.8806396139195805</v>
      </c>
      <c r="K102" s="4">
        <v>9.8300873262214328</v>
      </c>
      <c r="L102" s="4">
        <v>9.865532238244322</v>
      </c>
      <c r="M102" s="4">
        <v>9.9521588107470524</v>
      </c>
      <c r="N102">
        <f t="shared" si="5"/>
        <v>9.8642524013841015</v>
      </c>
      <c r="O102">
        <f t="shared" si="6"/>
        <v>9.835793835732888</v>
      </c>
      <c r="P102">
        <f t="shared" si="7"/>
        <v>2.8458565651213519E-2</v>
      </c>
      <c r="Q102">
        <f t="shared" si="8"/>
        <v>0.64925112316263689</v>
      </c>
      <c r="R102">
        <f t="shared" si="9"/>
        <v>0.18758729039652097</v>
      </c>
    </row>
    <row r="103" spans="1:18" x14ac:dyDescent="0.3">
      <c r="A103" t="s">
        <v>101</v>
      </c>
      <c r="B103" s="2">
        <v>11.972796745979956</v>
      </c>
      <c r="C103" s="2">
        <v>12.04598485164194</v>
      </c>
      <c r="D103" s="2">
        <v>12.073967472339778</v>
      </c>
      <c r="E103" s="2">
        <v>11.973858772683434</v>
      </c>
      <c r="F103" s="2">
        <v>12.012617555813112</v>
      </c>
      <c r="G103" s="2">
        <v>11.939575541461137</v>
      </c>
      <c r="H103" s="4">
        <v>12.050052689965616</v>
      </c>
      <c r="I103" s="4">
        <v>11.978506694426573</v>
      </c>
      <c r="J103" s="4">
        <v>11.893297738281865</v>
      </c>
      <c r="K103" s="4">
        <v>12.030794711190564</v>
      </c>
      <c r="L103" s="4">
        <v>12.059192341097166</v>
      </c>
      <c r="M103" s="4">
        <v>12.043242646162852</v>
      </c>
      <c r="N103">
        <f t="shared" si="5"/>
        <v>12.00313348998656</v>
      </c>
      <c r="O103">
        <f t="shared" si="6"/>
        <v>12.009181136854105</v>
      </c>
      <c r="P103">
        <f t="shared" si="7"/>
        <v>-6.0476468675449979E-3</v>
      </c>
      <c r="Q103">
        <f t="shared" si="8"/>
        <v>0.85898895227376415</v>
      </c>
      <c r="R103">
        <f t="shared" si="9"/>
        <v>6.6012421730335988E-2</v>
      </c>
    </row>
    <row r="104" spans="1:18" x14ac:dyDescent="0.3">
      <c r="A104" t="s">
        <v>102</v>
      </c>
      <c r="B104" s="2">
        <v>8.7207572773319892</v>
      </c>
      <c r="C104" s="2">
        <v>8.8813587237992184</v>
      </c>
      <c r="D104" s="2">
        <v>8.7774197155158298</v>
      </c>
      <c r="E104" s="2">
        <v>9.1341952651471967</v>
      </c>
      <c r="F104" s="2">
        <v>8.9671974334722861</v>
      </c>
      <c r="G104" s="2">
        <v>8.9402842290090732</v>
      </c>
      <c r="H104" s="4">
        <v>9.0487048284499618</v>
      </c>
      <c r="I104" s="4">
        <v>8.6404618665348956</v>
      </c>
      <c r="J104" s="4">
        <v>8.9312693810595842</v>
      </c>
      <c r="K104" s="4">
        <v>8.8263578101479787</v>
      </c>
      <c r="L104" s="4">
        <v>9.2639733548034098</v>
      </c>
      <c r="M104" s="4">
        <v>9.2428406490834618</v>
      </c>
      <c r="N104">
        <f t="shared" si="5"/>
        <v>8.9035354407125986</v>
      </c>
      <c r="O104">
        <f t="shared" si="6"/>
        <v>8.9922679816798823</v>
      </c>
      <c r="P104">
        <f t="shared" si="7"/>
        <v>-8.8732540967283668E-2</v>
      </c>
      <c r="Q104">
        <f t="shared" si="8"/>
        <v>0.46540833780832136</v>
      </c>
      <c r="R104">
        <f t="shared" si="9"/>
        <v>0.33216584057720211</v>
      </c>
    </row>
    <row r="105" spans="1:18" x14ac:dyDescent="0.3">
      <c r="A105" t="s">
        <v>103</v>
      </c>
      <c r="B105" s="2">
        <v>11.408828599813821</v>
      </c>
      <c r="C105" s="2">
        <v>11.502593157996358</v>
      </c>
      <c r="D105" s="2">
        <v>11.437575235129357</v>
      </c>
      <c r="E105" s="2">
        <v>11.478284258499736</v>
      </c>
      <c r="F105" s="2">
        <v>11.613057343476909</v>
      </c>
      <c r="G105" s="2">
        <v>11.552251212536136</v>
      </c>
      <c r="H105" s="4">
        <v>11.427857549876926</v>
      </c>
      <c r="I105" s="4">
        <v>11.539929400002984</v>
      </c>
      <c r="J105" s="4">
        <v>11.396668994665585</v>
      </c>
      <c r="K105" s="4">
        <v>11.56138342149198</v>
      </c>
      <c r="L105" s="4">
        <v>11.550164781004643</v>
      </c>
      <c r="M105" s="4">
        <v>11.591611168223295</v>
      </c>
      <c r="N105">
        <f t="shared" si="5"/>
        <v>11.49876496790872</v>
      </c>
      <c r="O105">
        <f t="shared" si="6"/>
        <v>11.511269219210902</v>
      </c>
      <c r="P105">
        <f t="shared" si="7"/>
        <v>-1.2504251302182467E-2</v>
      </c>
      <c r="Q105">
        <f t="shared" si="8"/>
        <v>0.78476531144952888</v>
      </c>
      <c r="R105">
        <f t="shared" si="9"/>
        <v>0.10526020208453744</v>
      </c>
    </row>
    <row r="106" spans="1:18" x14ac:dyDescent="0.3">
      <c r="A106" t="s">
        <v>104</v>
      </c>
      <c r="B106" s="2">
        <v>14.90469153437575</v>
      </c>
      <c r="C106" s="2">
        <v>14.969864492290206</v>
      </c>
      <c r="D106" s="2">
        <v>14.906908910956647</v>
      </c>
      <c r="E106" s="2">
        <v>14.715365747530985</v>
      </c>
      <c r="F106" s="2">
        <v>14.790666673267319</v>
      </c>
      <c r="G106" s="2">
        <v>14.711562660447013</v>
      </c>
      <c r="H106" s="4">
        <v>14.907502390231647</v>
      </c>
      <c r="I106" s="4">
        <v>14.861120355190229</v>
      </c>
      <c r="J106" s="4">
        <v>14.853151630140971</v>
      </c>
      <c r="K106" s="4">
        <v>14.782700857827118</v>
      </c>
      <c r="L106" s="4">
        <v>14.768843892616648</v>
      </c>
      <c r="M106" s="4">
        <v>14.784181887622044</v>
      </c>
      <c r="N106">
        <f t="shared" si="5"/>
        <v>14.833176669811321</v>
      </c>
      <c r="O106">
        <f t="shared" si="6"/>
        <v>14.82625016893811</v>
      </c>
      <c r="P106">
        <f t="shared" si="7"/>
        <v>6.9265008732113387E-3</v>
      </c>
      <c r="Q106">
        <f t="shared" si="8"/>
        <v>0.89365138708851144</v>
      </c>
      <c r="R106">
        <f t="shared" si="9"/>
        <v>4.8831866204751308E-2</v>
      </c>
    </row>
    <row r="107" spans="1:18" x14ac:dyDescent="0.3">
      <c r="A107" t="s">
        <v>105</v>
      </c>
      <c r="B107" s="2">
        <v>11.018513169337854</v>
      </c>
      <c r="C107" s="2">
        <v>10.958211938167178</v>
      </c>
      <c r="D107" s="2">
        <v>11.030460233977175</v>
      </c>
      <c r="E107" s="2">
        <v>11.069073771845543</v>
      </c>
      <c r="F107" s="2">
        <v>11.207063141518661</v>
      </c>
      <c r="G107" s="2">
        <v>10.9627586681103</v>
      </c>
      <c r="H107" s="4">
        <v>10.988734385056336</v>
      </c>
      <c r="I107" s="4">
        <v>11.096530688535461</v>
      </c>
      <c r="J107" s="4">
        <v>11.105378201052636</v>
      </c>
      <c r="K107" s="4">
        <v>11.233829355568426</v>
      </c>
      <c r="L107" s="4">
        <v>11.02812017390035</v>
      </c>
      <c r="M107" s="4">
        <v>11.227633992029943</v>
      </c>
      <c r="N107">
        <f t="shared" si="5"/>
        <v>11.041013487159452</v>
      </c>
      <c r="O107">
        <f t="shared" si="6"/>
        <v>11.113371132690526</v>
      </c>
      <c r="P107">
        <f t="shared" si="7"/>
        <v>-7.2357645531074155E-2</v>
      </c>
      <c r="Q107">
        <f t="shared" si="8"/>
        <v>0.22240289051306178</v>
      </c>
      <c r="R107">
        <f t="shared" si="9"/>
        <v>0.65285957263982308</v>
      </c>
    </row>
    <row r="108" spans="1:18" x14ac:dyDescent="0.3">
      <c r="A108" t="s">
        <v>106</v>
      </c>
      <c r="B108" s="2">
        <v>11.17418917094054</v>
      </c>
      <c r="C108" s="2">
        <v>11.210336502284582</v>
      </c>
      <c r="D108" s="2">
        <v>11.10085941503049</v>
      </c>
      <c r="E108" s="2">
        <v>11.059256571382914</v>
      </c>
      <c r="F108" s="2">
        <v>11.168496627610676</v>
      </c>
      <c r="G108" s="2">
        <v>11.028334319439535</v>
      </c>
      <c r="H108" s="4">
        <v>11.238333080507003</v>
      </c>
      <c r="I108" s="4">
        <v>11.100898827005219</v>
      </c>
      <c r="J108" s="4">
        <v>11.150013790243259</v>
      </c>
      <c r="K108" s="4">
        <v>11.115355831721113</v>
      </c>
      <c r="L108" s="4">
        <v>11.111670385747235</v>
      </c>
      <c r="M108" s="4">
        <v>11.066109377280732</v>
      </c>
      <c r="N108">
        <f t="shared" si="5"/>
        <v>11.123578767781458</v>
      </c>
      <c r="O108">
        <f t="shared" si="6"/>
        <v>11.130396882084094</v>
      </c>
      <c r="P108">
        <f t="shared" si="7"/>
        <v>-6.8181143026357915E-3</v>
      </c>
      <c r="Q108">
        <f t="shared" si="8"/>
        <v>0.86151296666022181</v>
      </c>
      <c r="R108">
        <f t="shared" si="9"/>
        <v>6.4738181586116342E-2</v>
      </c>
    </row>
    <row r="109" spans="1:18" x14ac:dyDescent="0.3">
      <c r="A109" t="s">
        <v>107</v>
      </c>
      <c r="B109" s="2">
        <v>12.707126142179254</v>
      </c>
      <c r="C109" s="2">
        <v>12.774237297937704</v>
      </c>
      <c r="D109" s="2">
        <v>12.650755585319084</v>
      </c>
      <c r="E109" s="2">
        <v>12.659581214054604</v>
      </c>
      <c r="F109" s="2">
        <v>12.715687491840029</v>
      </c>
      <c r="G109" s="2">
        <v>12.637854283861861</v>
      </c>
      <c r="H109" s="4">
        <v>12.720096731542483</v>
      </c>
      <c r="I109" s="4">
        <v>12.600804954989473</v>
      </c>
      <c r="J109" s="4">
        <v>12.693452109372151</v>
      </c>
      <c r="K109" s="4">
        <v>12.688761719448475</v>
      </c>
      <c r="L109" s="4">
        <v>12.732498164390229</v>
      </c>
      <c r="M109" s="4">
        <v>12.733737759764006</v>
      </c>
      <c r="N109">
        <f t="shared" si="5"/>
        <v>12.690873669198757</v>
      </c>
      <c r="O109">
        <f t="shared" si="6"/>
        <v>12.694891906584468</v>
      </c>
      <c r="P109">
        <f t="shared" si="7"/>
        <v>-4.0182373857113873E-3</v>
      </c>
      <c r="Q109">
        <f t="shared" si="8"/>
        <v>0.8934892286075371</v>
      </c>
      <c r="R109">
        <f t="shared" si="9"/>
        <v>4.8910678731371449E-2</v>
      </c>
    </row>
    <row r="110" spans="1:18" x14ac:dyDescent="0.3">
      <c r="A110" t="s">
        <v>108</v>
      </c>
      <c r="B110" s="2">
        <v>12.082421849952933</v>
      </c>
      <c r="C110" s="2">
        <v>12.106733044117258</v>
      </c>
      <c r="D110" s="2">
        <v>12.063044477278231</v>
      </c>
      <c r="E110" s="2">
        <v>11.986755781206806</v>
      </c>
      <c r="F110" s="2">
        <v>12.030691272912353</v>
      </c>
      <c r="G110" s="2">
        <v>11.983467504847001</v>
      </c>
      <c r="H110" s="4">
        <v>12.120030466919882</v>
      </c>
      <c r="I110" s="4">
        <v>12.086302118782555</v>
      </c>
      <c r="J110" s="4">
        <v>12.098124222949576</v>
      </c>
      <c r="K110" s="4">
        <v>12.13786210366146</v>
      </c>
      <c r="L110" s="4">
        <v>12.125261701831686</v>
      </c>
      <c r="M110" s="4">
        <v>12.133537197261619</v>
      </c>
      <c r="N110">
        <f t="shared" si="5"/>
        <v>12.04218565505243</v>
      </c>
      <c r="O110">
        <f t="shared" si="6"/>
        <v>12.116852968567796</v>
      </c>
      <c r="P110">
        <f t="shared" si="7"/>
        <v>-7.4667313515366374E-2</v>
      </c>
      <c r="Q110">
        <f t="shared" si="8"/>
        <v>1.3541616174541256E-2</v>
      </c>
      <c r="R110">
        <f t="shared" si="9"/>
        <v>1.8683295000675497</v>
      </c>
    </row>
    <row r="111" spans="1:18" x14ac:dyDescent="0.3">
      <c r="A111" t="s">
        <v>109</v>
      </c>
      <c r="B111" s="2">
        <v>11.508814867215955</v>
      </c>
      <c r="C111" s="2">
        <v>11.491146603925005</v>
      </c>
      <c r="D111" s="2">
        <v>11.337008570500545</v>
      </c>
      <c r="E111" s="2">
        <v>11.538950342126347</v>
      </c>
      <c r="F111" s="2">
        <v>11.490414693823446</v>
      </c>
      <c r="G111" s="2">
        <v>11.486774698558063</v>
      </c>
      <c r="H111" s="4">
        <v>11.522473643839209</v>
      </c>
      <c r="I111" s="4">
        <v>10.058451796028972</v>
      </c>
      <c r="J111" s="4">
        <v>11.55191489534567</v>
      </c>
      <c r="K111" s="4">
        <v>11.536111197622715</v>
      </c>
      <c r="L111" s="4">
        <v>11.524624963875247</v>
      </c>
      <c r="M111" s="4">
        <v>11.559138055642384</v>
      </c>
      <c r="N111">
        <f t="shared" si="5"/>
        <v>11.475518296024894</v>
      </c>
      <c r="O111">
        <f t="shared" si="6"/>
        <v>11.292119092059032</v>
      </c>
      <c r="P111">
        <f t="shared" si="7"/>
        <v>0.18339920396586251</v>
      </c>
      <c r="Q111">
        <f t="shared" si="8"/>
        <v>0.49278914575591726</v>
      </c>
      <c r="R111">
        <f t="shared" si="9"/>
        <v>0.30733886657054843</v>
      </c>
    </row>
    <row r="112" spans="1:18" x14ac:dyDescent="0.3">
      <c r="A112" t="s">
        <v>110</v>
      </c>
      <c r="B112" s="2">
        <v>14.515501503355839</v>
      </c>
      <c r="C112" s="2">
        <v>14.632751585513272</v>
      </c>
      <c r="D112" s="2">
        <v>14.570981681034777</v>
      </c>
      <c r="E112" s="2">
        <v>14.645671940726002</v>
      </c>
      <c r="F112" s="2">
        <v>14.671228124514235</v>
      </c>
      <c r="G112" s="2">
        <v>14.615601477014733</v>
      </c>
      <c r="H112" s="4">
        <v>14.569100843460749</v>
      </c>
      <c r="I112" s="4">
        <v>14.559199610911291</v>
      </c>
      <c r="J112" s="4">
        <v>14.614088076964185</v>
      </c>
      <c r="K112" s="4">
        <v>14.673248888390967</v>
      </c>
      <c r="L112" s="4">
        <v>14.696997944182552</v>
      </c>
      <c r="M112" s="4">
        <v>14.722573821253954</v>
      </c>
      <c r="N112">
        <f t="shared" si="5"/>
        <v>14.608622718693143</v>
      </c>
      <c r="O112">
        <f t="shared" si="6"/>
        <v>14.639201530860618</v>
      </c>
      <c r="P112">
        <f t="shared" si="7"/>
        <v>-3.0578812167474823E-2</v>
      </c>
      <c r="Q112">
        <f t="shared" si="8"/>
        <v>0.41923111504762112</v>
      </c>
      <c r="R112">
        <f t="shared" si="9"/>
        <v>0.37754649178767113</v>
      </c>
    </row>
    <row r="113" spans="1:18" x14ac:dyDescent="0.3">
      <c r="A113" t="s">
        <v>111</v>
      </c>
      <c r="B113" s="2">
        <v>9.0475602000256856</v>
      </c>
      <c r="C113" s="2">
        <v>9.2652634126424704</v>
      </c>
      <c r="D113" s="2">
        <v>9.1025531584644401</v>
      </c>
      <c r="E113" s="2">
        <v>9.1450150490691922</v>
      </c>
      <c r="F113" s="2">
        <v>9.101739359415129</v>
      </c>
      <c r="G113" s="2">
        <v>8.9194890642405174</v>
      </c>
      <c r="H113" s="4">
        <v>8.9687531795334223</v>
      </c>
      <c r="I113" s="4">
        <v>8.9604364133365024</v>
      </c>
      <c r="J113" s="4">
        <v>9.1186296660868589</v>
      </c>
      <c r="K113" s="4">
        <v>8.7397468621261307</v>
      </c>
      <c r="L113" s="4">
        <v>8.9559695024476618</v>
      </c>
      <c r="M113" s="4">
        <v>8.6284090849693094</v>
      </c>
      <c r="N113">
        <f t="shared" si="5"/>
        <v>9.0969367073095722</v>
      </c>
      <c r="O113">
        <f t="shared" si="6"/>
        <v>8.8953241180833142</v>
      </c>
      <c r="P113">
        <f t="shared" si="7"/>
        <v>0.20161258922625791</v>
      </c>
      <c r="Q113">
        <f t="shared" si="8"/>
        <v>4.5841520058995035E-2</v>
      </c>
      <c r="R113">
        <f t="shared" si="9"/>
        <v>1.3387409900308807</v>
      </c>
    </row>
    <row r="114" spans="1:18" x14ac:dyDescent="0.3">
      <c r="A114" t="s">
        <v>112</v>
      </c>
      <c r="B114" s="2">
        <v>10.064325117503644</v>
      </c>
      <c r="C114" s="2">
        <v>10.042972583219525</v>
      </c>
      <c r="D114" s="2">
        <v>10.043123004260591</v>
      </c>
      <c r="E114" s="2">
        <v>10.06151970766806</v>
      </c>
      <c r="F114" s="2">
        <v>9.8711197789815035</v>
      </c>
      <c r="G114" s="2">
        <v>9.776630423051051</v>
      </c>
      <c r="H114" s="4">
        <v>9.9093380943264258</v>
      </c>
      <c r="I114" s="4">
        <v>9.9204868456361464</v>
      </c>
      <c r="J114" s="4">
        <v>9.8899145825259609</v>
      </c>
      <c r="K114" s="4">
        <v>9.7733040767319732</v>
      </c>
      <c r="L114" s="4">
        <v>9.839188038065112</v>
      </c>
      <c r="M114" s="4">
        <v>9.7938471244574465</v>
      </c>
      <c r="N114">
        <f t="shared" si="5"/>
        <v>9.9766151024473952</v>
      </c>
      <c r="O114">
        <f t="shared" si="6"/>
        <v>9.8543464602905093</v>
      </c>
      <c r="P114">
        <f t="shared" si="7"/>
        <v>0.12226864215688593</v>
      </c>
      <c r="Q114">
        <f t="shared" si="8"/>
        <v>6.3137962484062532E-2</v>
      </c>
      <c r="R114">
        <f t="shared" si="9"/>
        <v>1.1997094372712678</v>
      </c>
    </row>
    <row r="115" spans="1:18" x14ac:dyDescent="0.3">
      <c r="A115" t="s">
        <v>113</v>
      </c>
      <c r="B115" s="2">
        <v>7.8892301523928872</v>
      </c>
      <c r="C115" s="2">
        <v>8.0168639891224753</v>
      </c>
      <c r="D115" s="2">
        <v>7.9455023623729666</v>
      </c>
      <c r="E115" s="2">
        <v>7.1511687941866633</v>
      </c>
      <c r="F115" s="2">
        <v>7.9359900529172664</v>
      </c>
      <c r="G115" s="2">
        <v>7.8484351587893721</v>
      </c>
      <c r="H115" s="4">
        <v>7.7434207169379219</v>
      </c>
      <c r="I115" s="4">
        <v>7.510724614393073</v>
      </c>
      <c r="J115" s="4">
        <v>8.2149019101606964</v>
      </c>
      <c r="K115" s="4">
        <v>8.346646694323363</v>
      </c>
      <c r="L115" s="4">
        <v>7.5156998382840436</v>
      </c>
      <c r="M115" s="4">
        <v>8.0967151544885354</v>
      </c>
      <c r="N115">
        <f t="shared" si="5"/>
        <v>7.7978650849636049</v>
      </c>
      <c r="O115">
        <f t="shared" si="6"/>
        <v>7.9046848214312719</v>
      </c>
      <c r="P115">
        <f t="shared" si="7"/>
        <v>-0.10681973646766707</v>
      </c>
      <c r="Q115">
        <f t="shared" si="8"/>
        <v>0.60194723761163405</v>
      </c>
      <c r="R115">
        <f t="shared" si="9"/>
        <v>0.2204415742211569</v>
      </c>
    </row>
    <row r="116" spans="1:18" x14ac:dyDescent="0.3">
      <c r="A116" t="s">
        <v>114</v>
      </c>
      <c r="B116" s="2">
        <v>9.0871445645918687</v>
      </c>
      <c r="C116" s="2">
        <v>9.050284014301706</v>
      </c>
      <c r="D116" s="2">
        <v>8.9221978483963671</v>
      </c>
      <c r="E116" s="2">
        <v>9.2931497367418654</v>
      </c>
      <c r="F116" s="2">
        <v>9.0364758598515369</v>
      </c>
      <c r="G116" s="2">
        <v>9.220523436411515</v>
      </c>
      <c r="H116" s="4">
        <v>9.2104521835896076</v>
      </c>
      <c r="I116" s="4">
        <v>8.7816875615071837</v>
      </c>
      <c r="J116" s="4">
        <v>9.1732523843334803</v>
      </c>
      <c r="K116" s="4">
        <v>9.3053549832497069</v>
      </c>
      <c r="L116" s="4">
        <v>9.1761232711479401</v>
      </c>
      <c r="M116" s="4">
        <v>8.9953997184793</v>
      </c>
      <c r="N116">
        <f t="shared" si="5"/>
        <v>9.1016292433824759</v>
      </c>
      <c r="O116">
        <f t="shared" si="6"/>
        <v>9.1070450170512025</v>
      </c>
      <c r="P116">
        <f t="shared" si="7"/>
        <v>-5.4157736687265867E-3</v>
      </c>
      <c r="Q116">
        <f t="shared" si="8"/>
        <v>0.95552020845005625</v>
      </c>
      <c r="R116">
        <f t="shared" si="9"/>
        <v>1.9760123548225622E-2</v>
      </c>
    </row>
    <row r="117" spans="1:18" x14ac:dyDescent="0.3">
      <c r="A117" t="s">
        <v>115</v>
      </c>
      <c r="B117" s="2">
        <v>9.1098306542787935</v>
      </c>
      <c r="C117" s="2">
        <v>9.0001127061475437</v>
      </c>
      <c r="D117" s="2">
        <v>8.8523734495802682</v>
      </c>
      <c r="E117" s="2">
        <v>9.0430272835945473</v>
      </c>
      <c r="F117" s="2">
        <v>8.9211566101400095</v>
      </c>
      <c r="G117" s="2">
        <v>8.9579145986329856</v>
      </c>
      <c r="H117" s="4">
        <v>8.9211566101400095</v>
      </c>
      <c r="I117" s="4">
        <v>8.6593180767184723</v>
      </c>
      <c r="J117" s="4">
        <v>8.793343194331392</v>
      </c>
      <c r="K117" s="4">
        <v>9.1304418599157486</v>
      </c>
      <c r="L117" s="4">
        <v>9.2329245233258153</v>
      </c>
      <c r="M117" s="4">
        <v>9.0151362437973788</v>
      </c>
      <c r="N117">
        <f t="shared" si="5"/>
        <v>8.9807358837290252</v>
      </c>
      <c r="O117">
        <f t="shared" si="6"/>
        <v>8.9587200847048027</v>
      </c>
      <c r="P117">
        <f t="shared" si="7"/>
        <v>2.201579902422246E-2</v>
      </c>
      <c r="Q117">
        <f t="shared" si="8"/>
        <v>0.82260905724961786</v>
      </c>
      <c r="R117">
        <f t="shared" si="9"/>
        <v>8.4806513047272339E-2</v>
      </c>
    </row>
    <row r="118" spans="1:18" x14ac:dyDescent="0.3">
      <c r="A118" t="s">
        <v>116</v>
      </c>
      <c r="B118" s="2">
        <v>10.867054749323524</v>
      </c>
      <c r="C118" s="2">
        <v>10.907581721413274</v>
      </c>
      <c r="D118" s="2">
        <v>10.873105700856813</v>
      </c>
      <c r="E118" s="2">
        <v>10.983577947400287</v>
      </c>
      <c r="F118" s="2">
        <v>10.952268035491844</v>
      </c>
      <c r="G118" s="2">
        <v>10.812915314403476</v>
      </c>
      <c r="H118" s="4">
        <v>11.001949982981069</v>
      </c>
      <c r="I118" s="4">
        <v>10.497223139904289</v>
      </c>
      <c r="J118" s="4">
        <v>10.888545397404634</v>
      </c>
      <c r="K118" s="4">
        <v>11.020160466487106</v>
      </c>
      <c r="L118" s="4">
        <v>10.952187938154225</v>
      </c>
      <c r="M118" s="4">
        <v>10.890173060541683</v>
      </c>
      <c r="N118">
        <f t="shared" si="5"/>
        <v>10.89941724481487</v>
      </c>
      <c r="O118">
        <f t="shared" si="6"/>
        <v>10.875039997578833</v>
      </c>
      <c r="P118">
        <f t="shared" si="7"/>
        <v>2.4377247236037292E-2</v>
      </c>
      <c r="Q118">
        <f t="shared" si="8"/>
        <v>0.77821233685731284</v>
      </c>
      <c r="R118">
        <f t="shared" si="9"/>
        <v>0.10890188868700974</v>
      </c>
    </row>
    <row r="119" spans="1:18" x14ac:dyDescent="0.3">
      <c r="A119" t="s">
        <v>117</v>
      </c>
      <c r="B119" s="2">
        <v>12.477892311473743</v>
      </c>
      <c r="C119" s="2">
        <v>12.520984463931676</v>
      </c>
      <c r="D119" s="2">
        <v>12.480600891740808</v>
      </c>
      <c r="E119" s="2">
        <v>12.334639220788592</v>
      </c>
      <c r="F119" s="2">
        <v>12.346757485928268</v>
      </c>
      <c r="G119" s="2">
        <v>12.309331394929368</v>
      </c>
      <c r="H119" s="4">
        <v>12.50122266494764</v>
      </c>
      <c r="I119" s="4">
        <v>12.515726937833909</v>
      </c>
      <c r="J119" s="4">
        <v>12.489100334347341</v>
      </c>
      <c r="K119" s="4">
        <v>12.374645569642857</v>
      </c>
      <c r="L119" s="4">
        <v>12.413146597827296</v>
      </c>
      <c r="M119" s="4">
        <v>12.398262713423691</v>
      </c>
      <c r="N119">
        <f t="shared" si="5"/>
        <v>12.411700961465408</v>
      </c>
      <c r="O119">
        <f t="shared" si="6"/>
        <v>12.448684136337123</v>
      </c>
      <c r="P119">
        <f t="shared" si="7"/>
        <v>-3.6983174871714652E-2</v>
      </c>
      <c r="Q119">
        <f t="shared" si="8"/>
        <v>0.43000933661613383</v>
      </c>
      <c r="R119">
        <f t="shared" si="9"/>
        <v>0.36652211466030721</v>
      </c>
    </row>
    <row r="120" spans="1:18" x14ac:dyDescent="0.3">
      <c r="A120" t="s">
        <v>118</v>
      </c>
      <c r="B120" s="2">
        <v>11.985237130373394</v>
      </c>
      <c r="C120" s="2">
        <v>12.152582731879331</v>
      </c>
      <c r="D120" s="2">
        <v>11.929417466244876</v>
      </c>
      <c r="E120" s="2">
        <v>12.110421320230786</v>
      </c>
      <c r="F120" s="2">
        <v>12.102356313689075</v>
      </c>
      <c r="G120" s="2">
        <v>11.999756947403879</v>
      </c>
      <c r="H120" s="4">
        <v>11.892007683218768</v>
      </c>
      <c r="I120" s="4">
        <v>11.792485295524504</v>
      </c>
      <c r="J120" s="4">
        <v>12.02708699325148</v>
      </c>
      <c r="K120" s="4">
        <v>11.859771592558928</v>
      </c>
      <c r="L120" s="4">
        <v>12.00514029498412</v>
      </c>
      <c r="M120" s="4">
        <v>11.953989053521218</v>
      </c>
      <c r="N120">
        <f t="shared" si="5"/>
        <v>12.046628651636892</v>
      </c>
      <c r="O120">
        <f t="shared" si="6"/>
        <v>11.921746818843168</v>
      </c>
      <c r="P120">
        <f t="shared" si="7"/>
        <v>0.124881832793724</v>
      </c>
      <c r="Q120">
        <f t="shared" si="8"/>
        <v>3.49119493591055E-2</v>
      </c>
      <c r="R120">
        <f t="shared" si="9"/>
        <v>1.4570259010492737</v>
      </c>
    </row>
    <row r="121" spans="1:18" x14ac:dyDescent="0.3">
      <c r="A121" t="s">
        <v>119</v>
      </c>
      <c r="B121" s="2">
        <v>8.2229397687368131</v>
      </c>
      <c r="C121" s="2">
        <v>8.2139790515894795</v>
      </c>
      <c r="D121" s="2">
        <v>8.183238368628805</v>
      </c>
      <c r="E121" s="2">
        <v>8.6161812313318773</v>
      </c>
      <c r="F121" s="2">
        <v>8.283968059265316</v>
      </c>
      <c r="G121" s="2">
        <v>8.1427707996578444</v>
      </c>
      <c r="H121" s="4">
        <v>7.7314548076983467</v>
      </c>
      <c r="I121" s="4">
        <v>8.073766688093718</v>
      </c>
      <c r="J121" s="4">
        <v>8.3216124708245278</v>
      </c>
      <c r="K121" s="4">
        <v>8.522620761042079</v>
      </c>
      <c r="L121" s="4">
        <v>8.3680262107671357</v>
      </c>
      <c r="M121" s="4">
        <v>8.0474511404163902</v>
      </c>
      <c r="N121">
        <f t="shared" si="5"/>
        <v>8.277179546535022</v>
      </c>
      <c r="O121">
        <f t="shared" si="6"/>
        <v>8.1774886798070323</v>
      </c>
      <c r="P121">
        <f t="shared" si="7"/>
        <v>9.9690866727989658E-2</v>
      </c>
      <c r="Q121">
        <f t="shared" si="8"/>
        <v>0.48259327641567806</v>
      </c>
      <c r="R121">
        <f t="shared" si="9"/>
        <v>0.31641873306111329</v>
      </c>
    </row>
    <row r="122" spans="1:18" x14ac:dyDescent="0.3">
      <c r="A122" t="s">
        <v>120</v>
      </c>
      <c r="B122" s="2">
        <v>9.0923078802127222</v>
      </c>
      <c r="C122" s="2">
        <v>8.9849310727692231</v>
      </c>
      <c r="D122" s="2">
        <v>9.2584482580589444</v>
      </c>
      <c r="E122" s="2">
        <v>8.9745579917281031</v>
      </c>
      <c r="F122" s="2">
        <v>9.0986374666195644</v>
      </c>
      <c r="G122" s="2">
        <v>9.0496579922382754</v>
      </c>
      <c r="H122" s="4">
        <v>9.0795647831821711</v>
      </c>
      <c r="I122" s="4">
        <v>9.3393155724132839</v>
      </c>
      <c r="J122" s="4">
        <v>9.1204970984442451</v>
      </c>
      <c r="K122" s="4">
        <v>9.194461391737482</v>
      </c>
      <c r="L122" s="4">
        <v>9.1599470006180379</v>
      </c>
      <c r="M122" s="4">
        <v>9.3499225298218231</v>
      </c>
      <c r="N122">
        <f t="shared" si="5"/>
        <v>9.0764234436044706</v>
      </c>
      <c r="O122">
        <f t="shared" si="6"/>
        <v>9.2072847293695084</v>
      </c>
      <c r="P122">
        <f t="shared" si="7"/>
        <v>-0.13086128576503775</v>
      </c>
      <c r="Q122">
        <f t="shared" si="8"/>
        <v>6.3128465186818417E-2</v>
      </c>
      <c r="R122">
        <f t="shared" si="9"/>
        <v>1.1997747693452003</v>
      </c>
    </row>
    <row r="123" spans="1:18" x14ac:dyDescent="0.3">
      <c r="A123" t="s">
        <v>121</v>
      </c>
      <c r="B123" s="2">
        <v>11.021715678478087</v>
      </c>
      <c r="C123" s="2">
        <v>11.070114234251726</v>
      </c>
      <c r="D123" s="2">
        <v>11.044926834503233</v>
      </c>
      <c r="E123" s="2">
        <v>11.086998664320532</v>
      </c>
      <c r="F123" s="2">
        <v>11.106903127735604</v>
      </c>
      <c r="G123" s="2">
        <v>11.060803994684562</v>
      </c>
      <c r="H123" s="4">
        <v>11.017761877970644</v>
      </c>
      <c r="I123" s="4">
        <v>11.10435631849767</v>
      </c>
      <c r="J123" s="4">
        <v>11.141455782472081</v>
      </c>
      <c r="K123" s="4">
        <v>11.093595826903337</v>
      </c>
      <c r="L123" s="4">
        <v>11.036729973349427</v>
      </c>
      <c r="M123" s="4">
        <v>11.107053569608221</v>
      </c>
      <c r="N123">
        <f t="shared" si="5"/>
        <v>11.065243755662292</v>
      </c>
      <c r="O123">
        <f t="shared" si="6"/>
        <v>11.083492224800231</v>
      </c>
      <c r="P123">
        <f t="shared" si="7"/>
        <v>-1.8248469137938983E-2</v>
      </c>
      <c r="Q123">
        <f t="shared" si="8"/>
        <v>0.44409863287181006</v>
      </c>
      <c r="R123">
        <f t="shared" si="9"/>
        <v>0.35252056377102758</v>
      </c>
    </row>
    <row r="124" spans="1:18" x14ac:dyDescent="0.3">
      <c r="A124" t="s">
        <v>122</v>
      </c>
      <c r="B124" s="2">
        <v>11.878951357848923</v>
      </c>
      <c r="C124" s="2">
        <v>11.871069710745385</v>
      </c>
      <c r="D124" s="2">
        <v>11.796497985215389</v>
      </c>
      <c r="E124" s="2">
        <v>11.824795692460098</v>
      </c>
      <c r="F124" s="2">
        <v>11.851940295126532</v>
      </c>
      <c r="G124" s="2">
        <v>11.79867429882683</v>
      </c>
      <c r="H124" s="4">
        <v>11.914758838941857</v>
      </c>
      <c r="I124" s="4">
        <v>11.793855250920455</v>
      </c>
      <c r="J124" s="4">
        <v>11.863555214621526</v>
      </c>
      <c r="K124" s="4">
        <v>11.751895484913197</v>
      </c>
      <c r="L124" s="4">
        <v>11.81605164839039</v>
      </c>
      <c r="M124" s="4">
        <v>11.831608103820777</v>
      </c>
      <c r="N124">
        <f t="shared" si="5"/>
        <v>11.836988223370525</v>
      </c>
      <c r="O124">
        <f t="shared" si="6"/>
        <v>11.828620756934702</v>
      </c>
      <c r="P124">
        <f t="shared" si="7"/>
        <v>8.3674664358230899E-3</v>
      </c>
      <c r="Q124">
        <f t="shared" si="8"/>
        <v>0.76635511204344475</v>
      </c>
      <c r="R124">
        <f t="shared" si="9"/>
        <v>0.11556994125043595</v>
      </c>
    </row>
    <row r="125" spans="1:18" x14ac:dyDescent="0.3">
      <c r="A125" t="s">
        <v>123</v>
      </c>
      <c r="B125" s="2">
        <v>11.324669989594527</v>
      </c>
      <c r="C125" s="2">
        <v>11.426212330237954</v>
      </c>
      <c r="D125" s="2">
        <v>11.251298955370482</v>
      </c>
      <c r="E125" s="2">
        <v>11.29634268469289</v>
      </c>
      <c r="F125" s="2">
        <v>11.31728258444943</v>
      </c>
      <c r="G125" s="2">
        <v>11.193519200389684</v>
      </c>
      <c r="H125" s="4">
        <v>11.303267039031679</v>
      </c>
      <c r="I125" s="4">
        <v>11.357458534304817</v>
      </c>
      <c r="J125" s="4">
        <v>11.158300415972814</v>
      </c>
      <c r="K125" s="4">
        <v>11.271182865743889</v>
      </c>
      <c r="L125" s="4">
        <v>11.249593480890594</v>
      </c>
      <c r="M125" s="4">
        <v>11.228788634036107</v>
      </c>
      <c r="N125">
        <f t="shared" si="5"/>
        <v>11.301554290789161</v>
      </c>
      <c r="O125">
        <f t="shared" si="6"/>
        <v>11.261431828329984</v>
      </c>
      <c r="P125">
        <f t="shared" si="7"/>
        <v>4.0122462459176944E-2</v>
      </c>
      <c r="Q125">
        <f t="shared" si="8"/>
        <v>0.36470352548727536</v>
      </c>
      <c r="R125">
        <f t="shared" si="9"/>
        <v>0.43806003846228303</v>
      </c>
    </row>
    <row r="126" spans="1:18" x14ac:dyDescent="0.3">
      <c r="A126" t="s">
        <v>124</v>
      </c>
      <c r="B126" s="2">
        <v>10.770688667089408</v>
      </c>
      <c r="C126" s="2">
        <v>10.872520984591663</v>
      </c>
      <c r="D126" s="2">
        <v>10.770952898463428</v>
      </c>
      <c r="E126" s="2">
        <v>10.845395959069116</v>
      </c>
      <c r="F126" s="2">
        <v>10.871135184243046</v>
      </c>
      <c r="G126" s="2">
        <v>10.853223770986006</v>
      </c>
      <c r="H126" s="4">
        <v>10.854930701354494</v>
      </c>
      <c r="I126" s="4">
        <v>10.424239786693253</v>
      </c>
      <c r="J126" s="4">
        <v>10.690775000983171</v>
      </c>
      <c r="K126" s="4">
        <v>10.903686059638373</v>
      </c>
      <c r="L126" s="4">
        <v>10.985977094408673</v>
      </c>
      <c r="M126" s="4">
        <v>10.872220840791782</v>
      </c>
      <c r="N126">
        <f t="shared" si="5"/>
        <v>10.830652910740445</v>
      </c>
      <c r="O126">
        <f t="shared" si="6"/>
        <v>10.788638247311624</v>
      </c>
      <c r="P126">
        <f t="shared" si="7"/>
        <v>4.2014663428821208E-2</v>
      </c>
      <c r="Q126">
        <f t="shared" si="8"/>
        <v>0.64040236181302523</v>
      </c>
      <c r="R126">
        <f t="shared" si="9"/>
        <v>0.19354707506555377</v>
      </c>
    </row>
    <row r="127" spans="1:18" x14ac:dyDescent="0.3">
      <c r="A127" t="s">
        <v>125</v>
      </c>
      <c r="B127" s="2">
        <v>14.357850931508533</v>
      </c>
      <c r="C127" s="2">
        <v>14.456702853191061</v>
      </c>
      <c r="D127" s="2">
        <v>14.440370235804766</v>
      </c>
      <c r="E127" s="2">
        <v>14.357405610927678</v>
      </c>
      <c r="F127" s="2">
        <v>14.404779014957624</v>
      </c>
      <c r="G127" s="2">
        <v>14.279112138414717</v>
      </c>
      <c r="H127" s="4">
        <v>14.346103692438865</v>
      </c>
      <c r="I127" s="4">
        <v>14.452649225499854</v>
      </c>
      <c r="J127" s="4">
        <v>14.32650883878522</v>
      </c>
      <c r="K127" s="4">
        <v>14.331645462325312</v>
      </c>
      <c r="L127" s="4">
        <v>14.376787422436649</v>
      </c>
      <c r="M127" s="4">
        <v>14.384126051740148</v>
      </c>
      <c r="N127">
        <f t="shared" si="5"/>
        <v>14.382703464134062</v>
      </c>
      <c r="O127">
        <f t="shared" si="6"/>
        <v>14.369636782204344</v>
      </c>
      <c r="P127">
        <f t="shared" si="7"/>
        <v>1.3066681929718271E-2</v>
      </c>
      <c r="Q127">
        <f t="shared" si="8"/>
        <v>0.69960881097035288</v>
      </c>
      <c r="R127">
        <f t="shared" si="9"/>
        <v>0.15514472959400677</v>
      </c>
    </row>
    <row r="128" spans="1:18" x14ac:dyDescent="0.3">
      <c r="A128" t="s">
        <v>126</v>
      </c>
      <c r="B128" s="2">
        <v>11.254455864429961</v>
      </c>
      <c r="C128" s="2">
        <v>11.359518974195408</v>
      </c>
      <c r="D128" s="2">
        <v>11.361724502507387</v>
      </c>
      <c r="E128" s="2">
        <v>11.434372814649707</v>
      </c>
      <c r="F128" s="2">
        <v>11.527823953999912</v>
      </c>
      <c r="G128" s="2">
        <v>11.396915119879454</v>
      </c>
      <c r="H128" s="4">
        <v>11.363685795381528</v>
      </c>
      <c r="I128" s="4">
        <v>11.546706395803666</v>
      </c>
      <c r="J128" s="4">
        <v>11.39780830865287</v>
      </c>
      <c r="K128" s="4">
        <v>11.417594114344942</v>
      </c>
      <c r="L128" s="4">
        <v>11.466759654627591</v>
      </c>
      <c r="M128" s="4">
        <v>11.528097544233987</v>
      </c>
      <c r="N128">
        <f t="shared" si="5"/>
        <v>11.389135204943637</v>
      </c>
      <c r="O128">
        <f t="shared" si="6"/>
        <v>11.453441968840764</v>
      </c>
      <c r="P128">
        <f t="shared" si="7"/>
        <v>-6.4306763897127084E-2</v>
      </c>
      <c r="Q128">
        <f t="shared" si="8"/>
        <v>0.20780570492719383</v>
      </c>
      <c r="R128">
        <f t="shared" si="9"/>
        <v>0.68234253385107246</v>
      </c>
    </row>
    <row r="129" spans="1:18" x14ac:dyDescent="0.3">
      <c r="A129" t="s">
        <v>127</v>
      </c>
      <c r="B129" s="2">
        <v>13.444664220090267</v>
      </c>
      <c r="C129" s="2">
        <v>13.536565350727315</v>
      </c>
      <c r="D129" s="2">
        <v>13.448481580116319</v>
      </c>
      <c r="E129" s="2">
        <v>13.422369676778773</v>
      </c>
      <c r="F129" s="2">
        <v>13.445494715711725</v>
      </c>
      <c r="G129" s="2">
        <v>13.438570961968452</v>
      </c>
      <c r="H129" s="4">
        <v>13.457459116991506</v>
      </c>
      <c r="I129" s="4">
        <v>13.47920554676679</v>
      </c>
      <c r="J129" s="4">
        <v>13.462541892487558</v>
      </c>
      <c r="K129" s="4">
        <v>13.510388365641626</v>
      </c>
      <c r="L129" s="4">
        <v>13.498793122790595</v>
      </c>
      <c r="M129" s="4">
        <v>13.489712513309017</v>
      </c>
      <c r="N129">
        <f t="shared" si="5"/>
        <v>13.456024417565473</v>
      </c>
      <c r="O129">
        <f t="shared" si="6"/>
        <v>13.483016759664515</v>
      </c>
      <c r="P129">
        <f t="shared" si="7"/>
        <v>-2.6992342099042332E-2</v>
      </c>
      <c r="Q129">
        <f t="shared" si="8"/>
        <v>0.1870823951403125</v>
      </c>
      <c r="R129">
        <f t="shared" si="9"/>
        <v>0.72796707863117049</v>
      </c>
    </row>
    <row r="130" spans="1:18" x14ac:dyDescent="0.3">
      <c r="A130" t="s">
        <v>128</v>
      </c>
      <c r="B130" s="2">
        <v>10.888606277677287</v>
      </c>
      <c r="C130" s="2">
        <v>10.897739593994949</v>
      </c>
      <c r="D130" s="2">
        <v>10.925739864337649</v>
      </c>
      <c r="E130" s="2">
        <v>10.933292309921464</v>
      </c>
      <c r="F130" s="2">
        <v>10.824346220672782</v>
      </c>
      <c r="G130" s="2">
        <v>10.706668682179746</v>
      </c>
      <c r="H130" s="4">
        <v>10.942353219439456</v>
      </c>
      <c r="I130" s="4">
        <v>10.945648666974181</v>
      </c>
      <c r="J130" s="4">
        <v>10.928614601066359</v>
      </c>
      <c r="K130" s="4">
        <v>10.855141005051275</v>
      </c>
      <c r="L130" s="4">
        <v>10.856869007475751</v>
      </c>
      <c r="M130" s="4">
        <v>10.873505633380224</v>
      </c>
      <c r="N130">
        <f t="shared" si="5"/>
        <v>10.862732158130646</v>
      </c>
      <c r="O130">
        <f t="shared" si="6"/>
        <v>10.900355355564541</v>
      </c>
      <c r="P130">
        <f t="shared" si="7"/>
        <v>-3.7623197433894973E-2</v>
      </c>
      <c r="Q130">
        <f t="shared" si="8"/>
        <v>0.36680027021756001</v>
      </c>
      <c r="R130">
        <f t="shared" si="9"/>
        <v>0.43557035306212555</v>
      </c>
    </row>
    <row r="131" spans="1:18" x14ac:dyDescent="0.3">
      <c r="A131" t="s">
        <v>129</v>
      </c>
      <c r="B131" s="2">
        <v>10.160010050786562</v>
      </c>
      <c r="C131" s="2">
        <v>10.227399342411774</v>
      </c>
      <c r="D131" s="2">
        <v>10.158470839490683</v>
      </c>
      <c r="E131" s="2">
        <v>10.201817616667922</v>
      </c>
      <c r="F131" s="2">
        <v>10.196516066305874</v>
      </c>
      <c r="G131" s="2">
        <v>10.082015945266239</v>
      </c>
      <c r="H131" s="4">
        <v>10.108733527866265</v>
      </c>
      <c r="I131" s="4">
        <v>10.152386258428439</v>
      </c>
      <c r="J131" s="4">
        <v>10.273282757009127</v>
      </c>
      <c r="K131" s="4">
        <v>10.043314426542015</v>
      </c>
      <c r="L131" s="4">
        <v>10.147713722352155</v>
      </c>
      <c r="M131" s="4">
        <v>10.109752315769626</v>
      </c>
      <c r="N131">
        <f t="shared" ref="N131:N194" si="10">AVERAGE(B131:G131)</f>
        <v>10.171038310154842</v>
      </c>
      <c r="O131">
        <f t="shared" ref="O131:O194" si="11">AVERAGE(H131:M131)</f>
        <v>10.139197167994604</v>
      </c>
      <c r="P131">
        <f t="shared" ref="P131:P194" si="12">N131-O131</f>
        <v>3.1841142160237368E-2</v>
      </c>
      <c r="Q131">
        <f t="shared" ref="Q131:Q194" si="13">TTEST(B131:G131,H131:M131,2,3)</f>
        <v>0.41857326083134061</v>
      </c>
      <c r="R131">
        <f t="shared" ref="R131:R194" si="14">-LOG10(Q131)</f>
        <v>0.37822851857810197</v>
      </c>
    </row>
    <row r="132" spans="1:18" x14ac:dyDescent="0.3">
      <c r="A132" t="s">
        <v>130</v>
      </c>
      <c r="B132" s="2">
        <v>10.650872240337117</v>
      </c>
      <c r="C132" s="2">
        <v>10.829326335841667</v>
      </c>
      <c r="D132" s="2">
        <v>10.682713739795087</v>
      </c>
      <c r="E132" s="2">
        <v>10.763378375104198</v>
      </c>
      <c r="F132" s="2">
        <v>10.497991510207518</v>
      </c>
      <c r="G132" s="2">
        <v>10.640163578944907</v>
      </c>
      <c r="H132" s="4">
        <v>10.979582389793048</v>
      </c>
      <c r="I132" s="4">
        <v>10.756422887910517</v>
      </c>
      <c r="J132" s="4">
        <v>10.80778959726166</v>
      </c>
      <c r="K132" s="4">
        <v>10.447537872198998</v>
      </c>
      <c r="L132" s="4">
        <v>10.697567076082384</v>
      </c>
      <c r="M132" s="4">
        <v>10.716733737152682</v>
      </c>
      <c r="N132">
        <f t="shared" si="10"/>
        <v>10.677407630038417</v>
      </c>
      <c r="O132">
        <f t="shared" si="11"/>
        <v>10.734272260066549</v>
      </c>
      <c r="P132">
        <f t="shared" si="12"/>
        <v>-5.6864630028131913E-2</v>
      </c>
      <c r="Q132">
        <f t="shared" si="13"/>
        <v>0.51905742474224459</v>
      </c>
      <c r="R132">
        <f t="shared" si="14"/>
        <v>0.28478459230745345</v>
      </c>
    </row>
    <row r="133" spans="1:18" x14ac:dyDescent="0.3">
      <c r="A133" t="s">
        <v>131</v>
      </c>
      <c r="B133" s="2">
        <v>6.6345932684457569</v>
      </c>
      <c r="C133" s="2">
        <v>7.2133472817334408</v>
      </c>
      <c r="D133" s="2">
        <v>6.5433412122874959</v>
      </c>
      <c r="E133" s="2">
        <v>7.672637487408374</v>
      </c>
      <c r="F133" s="2">
        <v>7.6017707884077099</v>
      </c>
      <c r="G133" s="2">
        <v>7.4302016263599358</v>
      </c>
      <c r="H133" s="4">
        <v>7.6662595148594237</v>
      </c>
      <c r="I133" s="4">
        <v>7.7259456055995805</v>
      </c>
      <c r="J133" s="4">
        <v>7.904484097901423</v>
      </c>
      <c r="K133" s="4">
        <v>7.6352465150228621</v>
      </c>
      <c r="L133" s="4">
        <v>7.7718195678983069</v>
      </c>
      <c r="M133" s="4">
        <v>7.2753795962536225</v>
      </c>
      <c r="N133">
        <f t="shared" si="10"/>
        <v>7.1826486107737857</v>
      </c>
      <c r="O133">
        <f t="shared" si="11"/>
        <v>7.6631891495892033</v>
      </c>
      <c r="P133">
        <f t="shared" si="12"/>
        <v>-0.48054053881541758</v>
      </c>
      <c r="Q133">
        <f t="shared" si="13"/>
        <v>6.3287776366064197E-2</v>
      </c>
      <c r="R133">
        <f t="shared" si="14"/>
        <v>1.1986801631169399</v>
      </c>
    </row>
    <row r="134" spans="1:18" x14ac:dyDescent="0.3">
      <c r="A134" t="s">
        <v>132</v>
      </c>
      <c r="B134" s="2">
        <v>13.368623771198756</v>
      </c>
      <c r="C134" s="2">
        <v>13.479158801449541</v>
      </c>
      <c r="D134" s="2">
        <v>13.352774522436047</v>
      </c>
      <c r="E134" s="2">
        <v>13.303983327600564</v>
      </c>
      <c r="F134" s="2">
        <v>13.343080202714393</v>
      </c>
      <c r="G134" s="2">
        <v>13.274943005993217</v>
      </c>
      <c r="H134" s="4">
        <v>13.450721542958323</v>
      </c>
      <c r="I134" s="4">
        <v>13.330423947781666</v>
      </c>
      <c r="J134" s="4">
        <v>13.415179261052495</v>
      </c>
      <c r="K134" s="4">
        <v>13.411452728225431</v>
      </c>
      <c r="L134" s="4">
        <v>13.418557607402338</v>
      </c>
      <c r="M134" s="4">
        <v>13.385104732913279</v>
      </c>
      <c r="N134">
        <f t="shared" si="10"/>
        <v>13.353760605232088</v>
      </c>
      <c r="O134">
        <f t="shared" si="11"/>
        <v>13.401906636722254</v>
      </c>
      <c r="P134">
        <f t="shared" si="12"/>
        <v>-4.8146031490166052E-2</v>
      </c>
      <c r="Q134">
        <f t="shared" si="13"/>
        <v>0.1849805181629437</v>
      </c>
      <c r="R134">
        <f t="shared" si="14"/>
        <v>0.73287400835296845</v>
      </c>
    </row>
    <row r="135" spans="1:18" x14ac:dyDescent="0.3">
      <c r="A135" t="s">
        <v>133</v>
      </c>
      <c r="B135" s="2">
        <v>8.0808708117597199</v>
      </c>
      <c r="C135" s="2">
        <v>8.7124926092065333</v>
      </c>
      <c r="D135" s="2">
        <v>8.2609195336629053</v>
      </c>
      <c r="E135" s="2">
        <v>8.1546156113268946</v>
      </c>
      <c r="F135" s="2">
        <v>8.2529019204502685</v>
      </c>
      <c r="G135" s="2">
        <v>8.5522848399435123</v>
      </c>
      <c r="H135" s="4">
        <v>7.7830637100459787</v>
      </c>
      <c r="I135" s="4">
        <v>7.8803181936128279</v>
      </c>
      <c r="J135" s="4">
        <v>8.5257948364009319</v>
      </c>
      <c r="K135" s="4">
        <v>8.5717905587751186</v>
      </c>
      <c r="L135" s="4">
        <v>8.1997704840181225</v>
      </c>
      <c r="M135" s="4">
        <v>8.2023197623124808</v>
      </c>
      <c r="N135">
        <f t="shared" si="10"/>
        <v>8.3356808877249726</v>
      </c>
      <c r="O135">
        <f t="shared" si="11"/>
        <v>8.193842924194243</v>
      </c>
      <c r="P135">
        <f t="shared" si="12"/>
        <v>0.14183796353072964</v>
      </c>
      <c r="Q135">
        <f t="shared" si="13"/>
        <v>0.41224473622743618</v>
      </c>
      <c r="R135">
        <f t="shared" si="14"/>
        <v>0.38484488096415442</v>
      </c>
    </row>
    <row r="136" spans="1:18" x14ac:dyDescent="0.3">
      <c r="A136" t="s">
        <v>134</v>
      </c>
      <c r="B136" s="2">
        <v>10.279064969712209</v>
      </c>
      <c r="C136" s="2">
        <v>10.408542042296858</v>
      </c>
      <c r="D136" s="2">
        <v>10.510516940594711</v>
      </c>
      <c r="E136" s="2">
        <v>10.719850820105169</v>
      </c>
      <c r="F136" s="2">
        <v>10.649435829474571</v>
      </c>
      <c r="G136" s="2">
        <v>10.445159729056423</v>
      </c>
      <c r="H136" s="4">
        <v>10.149899508819567</v>
      </c>
      <c r="I136" s="4">
        <v>10.437564832266409</v>
      </c>
      <c r="J136" s="4">
        <v>10.319299545954026</v>
      </c>
      <c r="K136" s="4">
        <v>10.719089297998643</v>
      </c>
      <c r="L136" s="4">
        <v>10.536247215688128</v>
      </c>
      <c r="M136" s="4">
        <v>10.692693954276661</v>
      </c>
      <c r="N136">
        <f t="shared" si="10"/>
        <v>10.502095055206656</v>
      </c>
      <c r="O136">
        <f t="shared" si="11"/>
        <v>10.475799059167239</v>
      </c>
      <c r="P136">
        <f t="shared" si="12"/>
        <v>2.6295996039417346E-2</v>
      </c>
      <c r="Q136">
        <f t="shared" si="13"/>
        <v>0.81873731664855831</v>
      </c>
      <c r="R136">
        <f t="shared" si="14"/>
        <v>8.685541475858316E-2</v>
      </c>
    </row>
    <row r="137" spans="1:18" x14ac:dyDescent="0.3">
      <c r="A137" t="s">
        <v>135</v>
      </c>
      <c r="B137" s="2">
        <v>11.169129546641035</v>
      </c>
      <c r="C137" s="2">
        <v>11.158079466630467</v>
      </c>
      <c r="D137" s="2">
        <v>11.19646688673382</v>
      </c>
      <c r="E137" s="2">
        <v>11.042685372219353</v>
      </c>
      <c r="F137" s="2">
        <v>11.076862350299216</v>
      </c>
      <c r="G137" s="2">
        <v>10.986425157333372</v>
      </c>
      <c r="H137" s="4">
        <v>11.204864543912803</v>
      </c>
      <c r="I137" s="4">
        <v>11.154976290625738</v>
      </c>
      <c r="J137" s="4">
        <v>11.249706056969705</v>
      </c>
      <c r="K137" s="4">
        <v>11.066580322979531</v>
      </c>
      <c r="L137" s="4">
        <v>11.195156863713873</v>
      </c>
      <c r="M137" s="4">
        <v>11.138521401944628</v>
      </c>
      <c r="N137">
        <f t="shared" si="10"/>
        <v>11.104941463309544</v>
      </c>
      <c r="O137">
        <f t="shared" si="11"/>
        <v>11.168300913357713</v>
      </c>
      <c r="P137">
        <f t="shared" si="12"/>
        <v>-6.3359450048169563E-2</v>
      </c>
      <c r="Q137">
        <f t="shared" si="13"/>
        <v>0.1686443020929479</v>
      </c>
      <c r="R137">
        <f t="shared" si="14"/>
        <v>0.7730283275337434</v>
      </c>
    </row>
    <row r="138" spans="1:18" x14ac:dyDescent="0.3">
      <c r="A138" t="s">
        <v>136</v>
      </c>
      <c r="B138" s="2">
        <v>11.153070630841746</v>
      </c>
      <c r="C138" s="2">
        <v>11.184831962250556</v>
      </c>
      <c r="D138" s="2">
        <v>11.07292978615472</v>
      </c>
      <c r="E138" s="2">
        <v>11.081243745726097</v>
      </c>
      <c r="F138" s="2">
        <v>11.133296365700577</v>
      </c>
      <c r="G138" s="2">
        <v>11.02735313393009</v>
      </c>
      <c r="H138" s="4">
        <v>11.067864550491981</v>
      </c>
      <c r="I138" s="4">
        <v>11.093503397237498</v>
      </c>
      <c r="J138" s="4">
        <v>11.133219291109517</v>
      </c>
      <c r="K138" s="4">
        <v>11.088655753750482</v>
      </c>
      <c r="L138" s="4">
        <v>11.027463723408577</v>
      </c>
      <c r="M138" s="4">
        <v>11.110065644286788</v>
      </c>
      <c r="N138">
        <f t="shared" si="10"/>
        <v>11.108787604100632</v>
      </c>
      <c r="O138">
        <f t="shared" si="11"/>
        <v>11.086795393380809</v>
      </c>
      <c r="P138">
        <f t="shared" si="12"/>
        <v>2.1992210719822936E-2</v>
      </c>
      <c r="Q138">
        <f t="shared" si="13"/>
        <v>0.4549783590388119</v>
      </c>
      <c r="R138">
        <f t="shared" si="14"/>
        <v>0.34200925998803855</v>
      </c>
    </row>
    <row r="139" spans="1:18" x14ac:dyDescent="0.3">
      <c r="A139" t="s">
        <v>137</v>
      </c>
      <c r="B139" s="2">
        <v>11.720526441337245</v>
      </c>
      <c r="C139" s="2">
        <v>11.730478628595611</v>
      </c>
      <c r="D139" s="2">
        <v>11.681277949163466</v>
      </c>
      <c r="E139" s="2">
        <v>11.672955647083473</v>
      </c>
      <c r="F139" s="2">
        <v>11.616884208421187</v>
      </c>
      <c r="G139" s="2">
        <v>11.594945034664665</v>
      </c>
      <c r="H139" s="4">
        <v>11.603973996309026</v>
      </c>
      <c r="I139" s="4">
        <v>11.657898984018155</v>
      </c>
      <c r="J139" s="4">
        <v>11.599754806368672</v>
      </c>
      <c r="K139" s="4">
        <v>11.575487248369775</v>
      </c>
      <c r="L139" s="4">
        <v>11.612693447043354</v>
      </c>
      <c r="M139" s="4">
        <v>11.642913621735252</v>
      </c>
      <c r="N139">
        <f t="shared" si="10"/>
        <v>11.669511318210938</v>
      </c>
      <c r="O139">
        <f t="shared" si="11"/>
        <v>11.615453683974039</v>
      </c>
      <c r="P139">
        <f t="shared" si="12"/>
        <v>5.4057634236899688E-2</v>
      </c>
      <c r="Q139">
        <f t="shared" si="13"/>
        <v>6.6739006165725506E-2</v>
      </c>
      <c r="R139">
        <f t="shared" si="14"/>
        <v>1.1756202648666472</v>
      </c>
    </row>
    <row r="140" spans="1:18" x14ac:dyDescent="0.3">
      <c r="A140" t="s">
        <v>138</v>
      </c>
      <c r="B140" s="2">
        <v>12.059878443098238</v>
      </c>
      <c r="C140" s="2">
        <v>12.148432093098988</v>
      </c>
      <c r="D140" s="2">
        <v>12.0900826389547</v>
      </c>
      <c r="E140" s="2">
        <v>12.007191996718666</v>
      </c>
      <c r="F140" s="2">
        <v>12.084270265826429</v>
      </c>
      <c r="G140" s="2">
        <v>12.002748222623829</v>
      </c>
      <c r="H140" s="4">
        <v>12.043980788137619</v>
      </c>
      <c r="I140" s="4">
        <v>12.081922770698467</v>
      </c>
      <c r="J140" s="4">
        <v>12.113784482747009</v>
      </c>
      <c r="K140" s="4">
        <v>12.042623819565373</v>
      </c>
      <c r="L140" s="4">
        <v>12.08992379812034</v>
      </c>
      <c r="M140" s="4">
        <v>12.112380859449653</v>
      </c>
      <c r="N140">
        <f t="shared" si="10"/>
        <v>12.065433943386807</v>
      </c>
      <c r="O140">
        <f t="shared" si="11"/>
        <v>12.080769419786408</v>
      </c>
      <c r="P140">
        <f t="shared" si="12"/>
        <v>-1.5335476399600978E-2</v>
      </c>
      <c r="Q140">
        <f t="shared" si="13"/>
        <v>0.57079529352872904</v>
      </c>
      <c r="R140">
        <f t="shared" si="14"/>
        <v>0.24351961650155504</v>
      </c>
    </row>
    <row r="141" spans="1:18" x14ac:dyDescent="0.3">
      <c r="A141" t="s">
        <v>139</v>
      </c>
      <c r="B141" s="2">
        <v>8.3483740751911633</v>
      </c>
      <c r="C141" s="2">
        <v>7.9526830141226093</v>
      </c>
      <c r="D141" s="2">
        <v>8.3912865581111848</v>
      </c>
      <c r="E141" s="2">
        <v>8.1364785183491701</v>
      </c>
      <c r="F141" s="2">
        <v>7.6944623634655125</v>
      </c>
      <c r="G141" s="2">
        <v>7.7942208943867195</v>
      </c>
      <c r="H141" s="4">
        <v>8.2302126220769694</v>
      </c>
      <c r="I141" s="4">
        <v>8.3650100767830242</v>
      </c>
      <c r="J141" s="4">
        <v>7.9832216507426699</v>
      </c>
      <c r="K141" s="4">
        <v>8.5230914353024314</v>
      </c>
      <c r="L141" s="4">
        <v>8.2046200483369649</v>
      </c>
      <c r="M141" s="4">
        <v>8.413416374651641</v>
      </c>
      <c r="N141">
        <f t="shared" si="10"/>
        <v>8.0529175706043929</v>
      </c>
      <c r="O141">
        <f t="shared" si="11"/>
        <v>8.286595367982283</v>
      </c>
      <c r="P141">
        <f t="shared" si="12"/>
        <v>-0.23367779737789007</v>
      </c>
      <c r="Q141">
        <f t="shared" si="13"/>
        <v>0.13257991938702768</v>
      </c>
      <c r="R141">
        <f t="shared" si="14"/>
        <v>0.8775222493838053</v>
      </c>
    </row>
    <row r="142" spans="1:18" x14ac:dyDescent="0.3">
      <c r="A142" t="s">
        <v>140</v>
      </c>
      <c r="B142" s="2">
        <v>9.4007727241225965</v>
      </c>
      <c r="C142" s="2">
        <v>9.6860277219729891</v>
      </c>
      <c r="D142" s="2">
        <v>9.5646830169636381</v>
      </c>
      <c r="E142" s="2">
        <v>9.4720206070677424</v>
      </c>
      <c r="F142" s="2">
        <v>9.5726812809257211</v>
      </c>
      <c r="G142" s="2">
        <v>9.3564739791315397</v>
      </c>
      <c r="H142" s="4">
        <v>9.3634777398987801</v>
      </c>
      <c r="I142" s="4">
        <v>9.4464216670826691</v>
      </c>
      <c r="J142" s="4">
        <v>9.4450976380431833</v>
      </c>
      <c r="K142" s="4">
        <v>9.1195377476273212</v>
      </c>
      <c r="L142" s="4">
        <v>9.5451382409986998</v>
      </c>
      <c r="M142" s="4">
        <v>9.4896673614395706</v>
      </c>
      <c r="N142">
        <f t="shared" si="10"/>
        <v>9.5087765550307051</v>
      </c>
      <c r="O142">
        <f t="shared" si="11"/>
        <v>9.4015567325150382</v>
      </c>
      <c r="P142">
        <f t="shared" si="12"/>
        <v>0.10721982251566686</v>
      </c>
      <c r="Q142">
        <f t="shared" si="13"/>
        <v>0.20674306477485896</v>
      </c>
      <c r="R142">
        <f t="shared" si="14"/>
        <v>0.68456905000045443</v>
      </c>
    </row>
    <row r="143" spans="1:18" x14ac:dyDescent="0.3">
      <c r="A143" t="s">
        <v>141</v>
      </c>
      <c r="B143" s="2">
        <v>9.1081323668067675</v>
      </c>
      <c r="C143" s="2">
        <v>8.9670244691943068</v>
      </c>
      <c r="D143" s="2">
        <v>9.0407554732956861</v>
      </c>
      <c r="E143" s="2">
        <v>8.7964290352423085</v>
      </c>
      <c r="F143" s="2">
        <v>8.5483980906600383</v>
      </c>
      <c r="G143" s="2">
        <v>8.4626658573740237</v>
      </c>
      <c r="H143" s="4">
        <v>7.3822349327511292</v>
      </c>
      <c r="I143" s="4">
        <v>7.2026136201484867</v>
      </c>
      <c r="J143" s="4">
        <v>7.5380725027378537</v>
      </c>
      <c r="K143" s="4">
        <v>7.2105252406875291</v>
      </c>
      <c r="L143" s="4">
        <v>7.8864891802213748</v>
      </c>
      <c r="M143" s="4">
        <v>7.1750255195334081</v>
      </c>
      <c r="N143">
        <f t="shared" si="10"/>
        <v>8.82056754876219</v>
      </c>
      <c r="O143">
        <f t="shared" si="11"/>
        <v>7.3991601660132966</v>
      </c>
      <c r="P143">
        <f t="shared" si="12"/>
        <v>1.4214073827488933</v>
      </c>
      <c r="Q143">
        <f t="shared" si="13"/>
        <v>3.8965204825078541E-6</v>
      </c>
      <c r="R143">
        <f t="shared" si="14"/>
        <v>5.4093230364999281</v>
      </c>
    </row>
    <row r="144" spans="1:18" x14ac:dyDescent="0.3">
      <c r="A144" t="s">
        <v>142</v>
      </c>
      <c r="B144" s="2">
        <v>12.126588329927106</v>
      </c>
      <c r="C144" s="2">
        <v>12.166411044164892</v>
      </c>
      <c r="D144" s="2">
        <v>12.051525048220018</v>
      </c>
      <c r="E144" s="2">
        <v>12.221339401101133</v>
      </c>
      <c r="F144" s="2">
        <v>12.251488328143108</v>
      </c>
      <c r="G144" s="2">
        <v>12.175830203305278</v>
      </c>
      <c r="H144" s="4">
        <v>12.142116632680338</v>
      </c>
      <c r="I144" s="4">
        <v>10.720269913572924</v>
      </c>
      <c r="J144" s="4">
        <v>12.128558267111522</v>
      </c>
      <c r="K144" s="4">
        <v>12.307465525655926</v>
      </c>
      <c r="L144" s="4">
        <v>12.199926879541964</v>
      </c>
      <c r="M144" s="4">
        <v>12.308461335457293</v>
      </c>
      <c r="N144">
        <f t="shared" si="10"/>
        <v>12.165530392476924</v>
      </c>
      <c r="O144">
        <f t="shared" si="11"/>
        <v>11.967799759003327</v>
      </c>
      <c r="P144">
        <f t="shared" si="12"/>
        <v>0.19773063347359709</v>
      </c>
      <c r="Q144">
        <f t="shared" si="13"/>
        <v>0.46928236389824274</v>
      </c>
      <c r="R144">
        <f t="shared" si="14"/>
        <v>0.32856576670290061</v>
      </c>
    </row>
    <row r="145" spans="1:18" x14ac:dyDescent="0.3">
      <c r="A145" t="s">
        <v>143</v>
      </c>
      <c r="B145" s="2">
        <v>11.688971476376834</v>
      </c>
      <c r="C145" s="2">
        <v>11.859631842795007</v>
      </c>
      <c r="D145" s="2">
        <v>11.809265710094545</v>
      </c>
      <c r="E145" s="2">
        <v>11.712853676273836</v>
      </c>
      <c r="F145" s="2">
        <v>11.781863749017987</v>
      </c>
      <c r="G145" s="2">
        <v>11.749706046756376</v>
      </c>
      <c r="H145" s="4">
        <v>11.874159130602841</v>
      </c>
      <c r="I145" s="4">
        <v>11.881286064080692</v>
      </c>
      <c r="J145" s="4">
        <v>11.78629413528358</v>
      </c>
      <c r="K145" s="4">
        <v>11.866985227994109</v>
      </c>
      <c r="L145" s="4">
        <v>11.88596323198923</v>
      </c>
      <c r="M145" s="4">
        <v>11.842499634195612</v>
      </c>
      <c r="N145">
        <f t="shared" si="10"/>
        <v>11.767048750219097</v>
      </c>
      <c r="O145">
        <f t="shared" si="11"/>
        <v>11.856197904024343</v>
      </c>
      <c r="P145">
        <f t="shared" si="12"/>
        <v>-8.9149153805246684E-2</v>
      </c>
      <c r="Q145">
        <f t="shared" si="13"/>
        <v>1.7391058171158342E-2</v>
      </c>
      <c r="R145">
        <f t="shared" si="14"/>
        <v>1.7596739922403219</v>
      </c>
    </row>
    <row r="146" spans="1:18" x14ac:dyDescent="0.3">
      <c r="A146" t="s">
        <v>144</v>
      </c>
      <c r="B146" s="2">
        <v>11.521350154589234</v>
      </c>
      <c r="C146" s="2">
        <v>11.532044168167969</v>
      </c>
      <c r="D146" s="2">
        <v>11.434810637804068</v>
      </c>
      <c r="E146" s="2">
        <v>11.419733751734579</v>
      </c>
      <c r="F146" s="2">
        <v>11.303740799580952</v>
      </c>
      <c r="G146" s="2">
        <v>11.105535349529317</v>
      </c>
      <c r="H146" s="4">
        <v>11.314605901262219</v>
      </c>
      <c r="I146" s="4">
        <v>11.421796601867102</v>
      </c>
      <c r="J146" s="4">
        <v>11.211334709223644</v>
      </c>
      <c r="K146" s="4">
        <v>11.298824393705788</v>
      </c>
      <c r="L146" s="4">
        <v>11.10893603659442</v>
      </c>
      <c r="M146" s="4">
        <v>11.17292124091116</v>
      </c>
      <c r="N146">
        <f t="shared" si="10"/>
        <v>11.386202476901019</v>
      </c>
      <c r="O146">
        <f t="shared" si="11"/>
        <v>11.254736480594055</v>
      </c>
      <c r="P146">
        <f t="shared" si="12"/>
        <v>0.13146599630696443</v>
      </c>
      <c r="Q146">
        <f t="shared" si="13"/>
        <v>0.13475735887549564</v>
      </c>
      <c r="R146">
        <f t="shared" si="14"/>
        <v>0.87044750939348892</v>
      </c>
    </row>
    <row r="147" spans="1:18" x14ac:dyDescent="0.3">
      <c r="A147" t="s">
        <v>145</v>
      </c>
      <c r="B147" s="2">
        <v>7.7369430518800808</v>
      </c>
      <c r="C147" s="2">
        <v>8.2699682006333379</v>
      </c>
      <c r="D147" s="2">
        <v>8.4033103343943285</v>
      </c>
      <c r="E147" s="2">
        <v>8.8706729548245917</v>
      </c>
      <c r="F147" s="2">
        <v>9.0268277181092742</v>
      </c>
      <c r="G147" s="2">
        <v>8.7512427688055379</v>
      </c>
      <c r="H147" s="4">
        <v>7.8509993947164736</v>
      </c>
      <c r="I147" s="4">
        <v>7.9014099799994639</v>
      </c>
      <c r="J147" s="4">
        <v>8.226026780366567</v>
      </c>
      <c r="K147" s="4">
        <v>8.8580431789184875</v>
      </c>
      <c r="L147" s="4">
        <v>8.5805223935461168</v>
      </c>
      <c r="M147" s="4">
        <v>8.6436036960487233</v>
      </c>
      <c r="N147">
        <f t="shared" si="10"/>
        <v>8.5098275047745258</v>
      </c>
      <c r="O147">
        <f t="shared" si="11"/>
        <v>8.3434342372659724</v>
      </c>
      <c r="P147">
        <f t="shared" si="12"/>
        <v>0.16639326750855332</v>
      </c>
      <c r="Q147">
        <f t="shared" si="13"/>
        <v>0.53250676215345127</v>
      </c>
      <c r="R147">
        <f t="shared" si="14"/>
        <v>0.27367487287085279</v>
      </c>
    </row>
    <row r="148" spans="1:18" x14ac:dyDescent="0.3">
      <c r="A148" t="s">
        <v>146</v>
      </c>
      <c r="B148" s="2">
        <v>6.8001233528265281</v>
      </c>
      <c r="C148" s="2">
        <v>6.673132372145357</v>
      </c>
      <c r="D148" s="2">
        <v>7.203005337511982</v>
      </c>
      <c r="E148" s="2">
        <v>7.7142455176661224</v>
      </c>
      <c r="F148" s="2">
        <v>8.4903695639250607</v>
      </c>
      <c r="G148" s="2">
        <v>8.0861893131044766</v>
      </c>
      <c r="H148" s="4">
        <v>7.2567276350985974</v>
      </c>
      <c r="I148" s="4">
        <v>7.0495218645321822</v>
      </c>
      <c r="J148" s="4">
        <v>7.2713696465624933</v>
      </c>
      <c r="K148" s="4">
        <v>7.5818784516478361</v>
      </c>
      <c r="L148" s="4">
        <v>8.1553242290505903</v>
      </c>
      <c r="M148" s="4">
        <v>8.1619380549276901</v>
      </c>
      <c r="N148">
        <f t="shared" si="10"/>
        <v>7.4945109095299207</v>
      </c>
      <c r="O148">
        <f t="shared" si="11"/>
        <v>7.5794599803032314</v>
      </c>
      <c r="P148">
        <f t="shared" si="12"/>
        <v>-8.4949070773310709E-2</v>
      </c>
      <c r="Q148">
        <f t="shared" si="13"/>
        <v>0.81648545989626575</v>
      </c>
      <c r="R148">
        <f t="shared" si="14"/>
        <v>8.8051544844084895E-2</v>
      </c>
    </row>
    <row r="149" spans="1:18" x14ac:dyDescent="0.3">
      <c r="A149" t="s">
        <v>147</v>
      </c>
      <c r="B149" s="2">
        <v>9.727614189619592</v>
      </c>
      <c r="C149" s="2">
        <v>9.7409444204370246</v>
      </c>
      <c r="D149" s="2">
        <v>9.7962181089840907</v>
      </c>
      <c r="E149" s="2">
        <v>9.8088194156461785</v>
      </c>
      <c r="F149" s="2">
        <v>9.6988261883102584</v>
      </c>
      <c r="G149" s="2">
        <v>9.4136490827553168</v>
      </c>
      <c r="H149" s="4">
        <v>9.7475384557727303</v>
      </c>
      <c r="I149" s="4">
        <v>9.2311251578790507</v>
      </c>
      <c r="J149" s="4">
        <v>9.5886584255895606</v>
      </c>
      <c r="K149" s="4">
        <v>9.7903484967519141</v>
      </c>
      <c r="L149" s="4">
        <v>9.5307964655603126</v>
      </c>
      <c r="M149" s="4">
        <v>9.7256048410088933</v>
      </c>
      <c r="N149">
        <f t="shared" si="10"/>
        <v>9.6976785676254096</v>
      </c>
      <c r="O149">
        <f t="shared" si="11"/>
        <v>9.6023453070937439</v>
      </c>
      <c r="P149">
        <f t="shared" si="12"/>
        <v>9.5333260531665687E-2</v>
      </c>
      <c r="Q149">
        <f t="shared" si="13"/>
        <v>0.38033387821419828</v>
      </c>
      <c r="R149">
        <f t="shared" si="14"/>
        <v>0.41983498811411185</v>
      </c>
    </row>
    <row r="150" spans="1:18" x14ac:dyDescent="0.3">
      <c r="A150" t="s">
        <v>148</v>
      </c>
      <c r="B150" s="2">
        <v>9.9095031134903628</v>
      </c>
      <c r="C150" s="2">
        <v>9.9658852697805109</v>
      </c>
      <c r="D150" s="2">
        <v>9.8142620094320829</v>
      </c>
      <c r="E150" s="2">
        <v>9.7665951617292706</v>
      </c>
      <c r="F150" s="2">
        <v>9.7115465288792127</v>
      </c>
      <c r="G150" s="2">
        <v>9.7082907155995422</v>
      </c>
      <c r="H150" s="4">
        <v>9.9627080668887853</v>
      </c>
      <c r="I150" s="4">
        <v>10.03285847796718</v>
      </c>
      <c r="J150" s="4">
        <v>9.7139191568765835</v>
      </c>
      <c r="K150" s="4">
        <v>9.8352767115902076</v>
      </c>
      <c r="L150" s="4">
        <v>9.7704326467880982</v>
      </c>
      <c r="M150" s="4">
        <v>9.951532429211257</v>
      </c>
      <c r="N150">
        <f t="shared" si="10"/>
        <v>9.8126804664851637</v>
      </c>
      <c r="O150">
        <f t="shared" si="11"/>
        <v>9.8777879148870174</v>
      </c>
      <c r="P150">
        <f t="shared" si="12"/>
        <v>-6.5107448401853674E-2</v>
      </c>
      <c r="Q150">
        <f t="shared" si="13"/>
        <v>0.35173199737063421</v>
      </c>
      <c r="R150">
        <f t="shared" si="14"/>
        <v>0.45378812173308819</v>
      </c>
    </row>
    <row r="151" spans="1:18" x14ac:dyDescent="0.3">
      <c r="A151" t="s">
        <v>149</v>
      </c>
      <c r="B151" s="2">
        <v>10.963690858751962</v>
      </c>
      <c r="C151" s="2">
        <v>11.085366228299959</v>
      </c>
      <c r="D151" s="2">
        <v>11.077383212589707</v>
      </c>
      <c r="E151" s="2">
        <v>11.038500656795858</v>
      </c>
      <c r="F151" s="2">
        <v>11.166439290241527</v>
      </c>
      <c r="G151" s="2">
        <v>11.072052191612796</v>
      </c>
      <c r="H151" s="4">
        <v>10.849107929901702</v>
      </c>
      <c r="I151" s="4">
        <v>11.050454082065292</v>
      </c>
      <c r="J151" s="4">
        <v>10.930012851821187</v>
      </c>
      <c r="K151" s="4">
        <v>10.990947771665738</v>
      </c>
      <c r="L151" s="4">
        <v>11.019931208683332</v>
      </c>
      <c r="M151" s="4">
        <v>11.036736840660643</v>
      </c>
      <c r="N151">
        <f t="shared" si="10"/>
        <v>11.067238739715302</v>
      </c>
      <c r="O151">
        <f t="shared" si="11"/>
        <v>10.979531780799649</v>
      </c>
      <c r="P151">
        <f t="shared" si="12"/>
        <v>8.7706958915653388E-2</v>
      </c>
      <c r="Q151">
        <f t="shared" si="13"/>
        <v>6.067838132252415E-2</v>
      </c>
      <c r="R151">
        <f t="shared" si="14"/>
        <v>1.2169660131205109</v>
      </c>
    </row>
    <row r="152" spans="1:18" x14ac:dyDescent="0.3">
      <c r="A152" t="s">
        <v>150</v>
      </c>
      <c r="B152" s="2">
        <v>11.373604714084641</v>
      </c>
      <c r="C152" s="2">
        <v>11.610309729680571</v>
      </c>
      <c r="D152" s="2">
        <v>11.660495131888515</v>
      </c>
      <c r="E152" s="2">
        <v>11.520844544331467</v>
      </c>
      <c r="F152" s="2">
        <v>11.596744173857992</v>
      </c>
      <c r="G152" s="2">
        <v>11.376689764515653</v>
      </c>
      <c r="H152" s="4">
        <v>11.465535795679013</v>
      </c>
      <c r="I152" s="4">
        <v>11.494265588555795</v>
      </c>
      <c r="J152" s="4">
        <v>11.529113282531256</v>
      </c>
      <c r="K152" s="4">
        <v>11.36502648586897</v>
      </c>
      <c r="L152" s="4">
        <v>11.528722698582369</v>
      </c>
      <c r="M152" s="4">
        <v>11.498275803274733</v>
      </c>
      <c r="N152">
        <f t="shared" si="10"/>
        <v>11.52311467639314</v>
      </c>
      <c r="O152">
        <f t="shared" si="11"/>
        <v>11.480156609082023</v>
      </c>
      <c r="P152">
        <f t="shared" si="12"/>
        <v>4.2958067311117176E-2</v>
      </c>
      <c r="Q152">
        <f t="shared" si="13"/>
        <v>0.46782625911367681</v>
      </c>
      <c r="R152">
        <f t="shared" si="14"/>
        <v>0.32991540486952359</v>
      </c>
    </row>
    <row r="153" spans="1:18" x14ac:dyDescent="0.3">
      <c r="A153" t="s">
        <v>151</v>
      </c>
      <c r="B153" s="2">
        <v>12.191077726325306</v>
      </c>
      <c r="C153" s="2">
        <v>12.217094366370283</v>
      </c>
      <c r="D153" s="2">
        <v>12.160709722675138</v>
      </c>
      <c r="E153" s="2">
        <v>12.243534017133877</v>
      </c>
      <c r="F153" s="2">
        <v>12.247776236090122</v>
      </c>
      <c r="G153" s="2">
        <v>12.204672007113889</v>
      </c>
      <c r="H153" s="4">
        <v>12.182456430168845</v>
      </c>
      <c r="I153" s="4">
        <v>12.24309065709563</v>
      </c>
      <c r="J153" s="4">
        <v>12.15263343036222</v>
      </c>
      <c r="K153" s="4">
        <v>12.19377482291662</v>
      </c>
      <c r="L153" s="4">
        <v>12.284138729588268</v>
      </c>
      <c r="M153" s="4">
        <v>12.254246209225474</v>
      </c>
      <c r="N153">
        <f t="shared" si="10"/>
        <v>12.210810679284767</v>
      </c>
      <c r="O153">
        <f t="shared" si="11"/>
        <v>12.218390046559508</v>
      </c>
      <c r="P153">
        <f t="shared" si="12"/>
        <v>-7.5793672747401786E-3</v>
      </c>
      <c r="Q153">
        <f t="shared" si="13"/>
        <v>0.76338308207171601</v>
      </c>
      <c r="R153">
        <f t="shared" si="14"/>
        <v>0.11725746901924083</v>
      </c>
    </row>
    <row r="154" spans="1:18" x14ac:dyDescent="0.3">
      <c r="A154" t="s">
        <v>152</v>
      </c>
      <c r="B154" s="2">
        <v>10.337097798560528</v>
      </c>
      <c r="C154" s="2">
        <v>10.541067567505937</v>
      </c>
      <c r="D154" s="2">
        <v>10.337744537007707</v>
      </c>
      <c r="E154" s="2">
        <v>10.482949093991712</v>
      </c>
      <c r="F154" s="2">
        <v>10.576352070067816</v>
      </c>
      <c r="G154" s="2">
        <v>10.36665006222834</v>
      </c>
      <c r="H154" s="4">
        <v>10.438511185753844</v>
      </c>
      <c r="I154" s="4">
        <v>10.578457608779008</v>
      </c>
      <c r="J154" s="4">
        <v>10.369215630430205</v>
      </c>
      <c r="K154" s="4">
        <v>10.446049406716551</v>
      </c>
      <c r="L154" s="4">
        <v>10.47107566019848</v>
      </c>
      <c r="M154" s="4">
        <v>10.638082890208544</v>
      </c>
      <c r="N154">
        <f t="shared" si="10"/>
        <v>10.440310188227006</v>
      </c>
      <c r="O154">
        <f t="shared" si="11"/>
        <v>10.490232063681104</v>
      </c>
      <c r="P154">
        <f t="shared" si="12"/>
        <v>-4.9921875454097986E-2</v>
      </c>
      <c r="Q154">
        <f t="shared" si="13"/>
        <v>0.42148219817785271</v>
      </c>
      <c r="R154">
        <f t="shared" si="14"/>
        <v>0.37522076361668416</v>
      </c>
    </row>
    <row r="155" spans="1:18" x14ac:dyDescent="0.3">
      <c r="A155" t="s">
        <v>153</v>
      </c>
      <c r="B155" s="2">
        <v>8.3343179846934436</v>
      </c>
      <c r="C155" s="2">
        <v>8.5809368798813157</v>
      </c>
      <c r="D155" s="2">
        <v>8.1963316342657588</v>
      </c>
      <c r="E155" s="2">
        <v>8.5360917654236257</v>
      </c>
      <c r="F155" s="2">
        <v>8.7018609048510012</v>
      </c>
      <c r="G155" s="2">
        <v>8.593615213354612</v>
      </c>
      <c r="H155" s="4">
        <v>8.3657975024593849</v>
      </c>
      <c r="I155" s="4">
        <v>7.9017116538898824</v>
      </c>
      <c r="J155" s="4">
        <v>8.4287370249425138</v>
      </c>
      <c r="K155" s="4">
        <v>8.0840110984550346</v>
      </c>
      <c r="L155" s="4">
        <v>8.1181624300631263</v>
      </c>
      <c r="M155" s="4">
        <v>8.3948913664425859</v>
      </c>
      <c r="N155">
        <f t="shared" si="10"/>
        <v>8.4905257304116262</v>
      </c>
      <c r="O155">
        <f t="shared" si="11"/>
        <v>8.2155518460420875</v>
      </c>
      <c r="P155">
        <f t="shared" si="12"/>
        <v>0.27497388436953862</v>
      </c>
      <c r="Q155">
        <f t="shared" si="13"/>
        <v>3.9256285107247386E-2</v>
      </c>
      <c r="R155">
        <f t="shared" si="14"/>
        <v>1.4060908008582329</v>
      </c>
    </row>
    <row r="156" spans="1:18" x14ac:dyDescent="0.3">
      <c r="A156" t="s">
        <v>154</v>
      </c>
      <c r="B156" s="2">
        <v>11.519675562799234</v>
      </c>
      <c r="C156" s="2">
        <v>11.626571462853331</v>
      </c>
      <c r="D156" s="2">
        <v>11.554368209899806</v>
      </c>
      <c r="E156" s="2">
        <v>11.496679045954503</v>
      </c>
      <c r="F156" s="2">
        <v>11.284118481622491</v>
      </c>
      <c r="G156" s="2">
        <v>11.17130817326511</v>
      </c>
      <c r="H156" s="4">
        <v>11.449241519749098</v>
      </c>
      <c r="I156" s="4">
        <v>11.663629258814753</v>
      </c>
      <c r="J156" s="4">
        <v>11.384119979281595</v>
      </c>
      <c r="K156" s="4">
        <v>11.557947071837692</v>
      </c>
      <c r="L156" s="4">
        <v>11.292149051302834</v>
      </c>
      <c r="M156" s="4">
        <v>11.404933981010263</v>
      </c>
      <c r="N156">
        <f t="shared" si="10"/>
        <v>11.442120156065746</v>
      </c>
      <c r="O156">
        <f t="shared" si="11"/>
        <v>11.458670143666041</v>
      </c>
      <c r="P156">
        <f t="shared" si="12"/>
        <v>-1.6549987600294358E-2</v>
      </c>
      <c r="Q156">
        <f t="shared" si="13"/>
        <v>0.85776653607854969</v>
      </c>
      <c r="R156">
        <f t="shared" si="14"/>
        <v>6.6630900834082199E-2</v>
      </c>
    </row>
    <row r="157" spans="1:18" x14ac:dyDescent="0.3">
      <c r="A157" t="s">
        <v>155</v>
      </c>
      <c r="B157" s="2">
        <v>8.9403135971459697</v>
      </c>
      <c r="C157" s="2">
        <v>8.8895952222040098</v>
      </c>
      <c r="D157" s="2">
        <v>8.4610701140330526</v>
      </c>
      <c r="E157" s="2">
        <v>9.093338329532564</v>
      </c>
      <c r="F157" s="2">
        <v>9.0168639891224753</v>
      </c>
      <c r="G157" s="2">
        <v>8.7607199474656241</v>
      </c>
      <c r="H157" s="4">
        <v>8.9663900893691757</v>
      </c>
      <c r="I157" s="4">
        <v>8.672884950996778</v>
      </c>
      <c r="J157" s="4">
        <v>8.4714313580023219</v>
      </c>
      <c r="K157" s="4">
        <v>8.9931931567489176</v>
      </c>
      <c r="L157" s="4">
        <v>8.8534967037023247</v>
      </c>
      <c r="M157" s="4">
        <v>8.899326709098025</v>
      </c>
      <c r="N157">
        <f t="shared" si="10"/>
        <v>8.8603168665839505</v>
      </c>
      <c r="O157">
        <f t="shared" si="11"/>
        <v>8.8094538279862569</v>
      </c>
      <c r="P157">
        <f t="shared" si="12"/>
        <v>5.0863038597693588E-2</v>
      </c>
      <c r="Q157">
        <f t="shared" si="13"/>
        <v>0.68898216260773126</v>
      </c>
      <c r="R157">
        <f t="shared" si="14"/>
        <v>0.16179202160661479</v>
      </c>
    </row>
    <row r="158" spans="1:18" x14ac:dyDescent="0.3">
      <c r="A158" t="s">
        <v>156</v>
      </c>
      <c r="B158" s="2">
        <v>10.615123823469482</v>
      </c>
      <c r="C158" s="2">
        <v>10.683959567783196</v>
      </c>
      <c r="D158" s="2">
        <v>10.67328257142894</v>
      </c>
      <c r="E158" s="2">
        <v>10.562814808692334</v>
      </c>
      <c r="F158" s="2">
        <v>10.626995737293644</v>
      </c>
      <c r="G158" s="2">
        <v>10.492994778047636</v>
      </c>
      <c r="H158" s="4">
        <v>10.630676664854088</v>
      </c>
      <c r="I158" s="4">
        <v>10.35670505241535</v>
      </c>
      <c r="J158" s="4">
        <v>10.548687070845597</v>
      </c>
      <c r="K158" s="4">
        <v>10.521394325709393</v>
      </c>
      <c r="L158" s="4">
        <v>10.560218178394994</v>
      </c>
      <c r="M158" s="4">
        <v>10.724223920729843</v>
      </c>
      <c r="N158">
        <f t="shared" si="10"/>
        <v>10.609195214452539</v>
      </c>
      <c r="O158">
        <f t="shared" si="11"/>
        <v>10.55698420215821</v>
      </c>
      <c r="P158">
        <f t="shared" si="12"/>
        <v>5.2211012294328896E-2</v>
      </c>
      <c r="Q158">
        <f t="shared" si="13"/>
        <v>0.39327718743957873</v>
      </c>
      <c r="R158">
        <f t="shared" si="14"/>
        <v>0.40530124468216394</v>
      </c>
    </row>
    <row r="159" spans="1:18" x14ac:dyDescent="0.3">
      <c r="A159" t="s">
        <v>157</v>
      </c>
      <c r="B159" s="2">
        <v>8.0995056170911397</v>
      </c>
      <c r="C159" s="2">
        <v>8.5641876055995549</v>
      </c>
      <c r="D159" s="2">
        <v>8.4313304467059833</v>
      </c>
      <c r="E159" s="2">
        <v>8.3580797233489168</v>
      </c>
      <c r="F159" s="2">
        <v>8.5612497528647076</v>
      </c>
      <c r="G159" s="2">
        <v>8.1791129006785628</v>
      </c>
      <c r="H159" s="4">
        <v>8.3359262409283623</v>
      </c>
      <c r="I159" s="4">
        <v>8.4701707762665386</v>
      </c>
      <c r="J159" s="4">
        <v>8.2406482478726133</v>
      </c>
      <c r="K159" s="4">
        <v>8.3887492135490582</v>
      </c>
      <c r="L159" s="4">
        <v>8.0721058004804203</v>
      </c>
      <c r="M159" s="4">
        <v>8.5639970174596023</v>
      </c>
      <c r="N159">
        <f t="shared" si="10"/>
        <v>8.3655776743814769</v>
      </c>
      <c r="O159">
        <f t="shared" si="11"/>
        <v>8.3452662160927673</v>
      </c>
      <c r="P159">
        <f t="shared" si="12"/>
        <v>2.0311458288709616E-2</v>
      </c>
      <c r="Q159">
        <f t="shared" si="13"/>
        <v>0.85226228909141943</v>
      </c>
      <c r="R159">
        <f t="shared" si="14"/>
        <v>6.9426727797971599E-2</v>
      </c>
    </row>
    <row r="160" spans="1:18" x14ac:dyDescent="0.3">
      <c r="A160" t="s">
        <v>158</v>
      </c>
      <c r="B160" s="2">
        <v>7.6994683464614182</v>
      </c>
      <c r="C160" s="2">
        <v>7.5721317513866602</v>
      </c>
      <c r="D160" s="2">
        <v>8.1356579893687773</v>
      </c>
      <c r="E160" s="2">
        <v>7.8268662265369722</v>
      </c>
      <c r="F160" s="2">
        <v>7.760420567578036</v>
      </c>
      <c r="G160" s="2">
        <v>7.7815564312543319</v>
      </c>
      <c r="H160" s="4">
        <v>7.7032806929395337</v>
      </c>
      <c r="I160" s="4">
        <v>7.9108525617609411</v>
      </c>
      <c r="J160" s="4">
        <v>7.8923910259134038</v>
      </c>
      <c r="K160" s="4">
        <v>7.5574254079232972</v>
      </c>
      <c r="L160" s="4">
        <v>7.5993177936982264</v>
      </c>
      <c r="M160" s="4">
        <v>7.7586895996240477</v>
      </c>
      <c r="N160">
        <f t="shared" si="10"/>
        <v>7.7960168854310323</v>
      </c>
      <c r="O160">
        <f t="shared" si="11"/>
        <v>7.7369928469765741</v>
      </c>
      <c r="P160">
        <f t="shared" si="12"/>
        <v>5.902403845445825E-2</v>
      </c>
      <c r="Q160">
        <f t="shared" si="13"/>
        <v>0.55869371625434594</v>
      </c>
      <c r="R160">
        <f t="shared" si="14"/>
        <v>0.25282621321368554</v>
      </c>
    </row>
    <row r="161" spans="1:18" x14ac:dyDescent="0.3">
      <c r="A161" t="s">
        <v>159</v>
      </c>
      <c r="B161" s="2">
        <v>10.155400131738588</v>
      </c>
      <c r="C161" s="2">
        <v>10.208758657705847</v>
      </c>
      <c r="D161" s="2">
        <v>10.160589983086181</v>
      </c>
      <c r="E161" s="2">
        <v>10.485829308701906</v>
      </c>
      <c r="F161" s="2">
        <v>10.545775358677712</v>
      </c>
      <c r="G161" s="2">
        <v>10.411510988012072</v>
      </c>
      <c r="H161" s="4">
        <v>10.023892934063262</v>
      </c>
      <c r="I161" s="4">
        <v>10.104271128936894</v>
      </c>
      <c r="J161" s="4">
        <v>10.004768221196972</v>
      </c>
      <c r="K161" s="4">
        <v>10.496634111593684</v>
      </c>
      <c r="L161" s="4">
        <v>10.417071898523062</v>
      </c>
      <c r="M161" s="4">
        <v>10.504292650496232</v>
      </c>
      <c r="N161">
        <f t="shared" si="10"/>
        <v>10.327977404653717</v>
      </c>
      <c r="O161">
        <f t="shared" si="11"/>
        <v>10.258488490801684</v>
      </c>
      <c r="P161">
        <f t="shared" si="12"/>
        <v>6.9488913852033818E-2</v>
      </c>
      <c r="Q161">
        <f t="shared" si="13"/>
        <v>0.57860625528715448</v>
      </c>
      <c r="R161">
        <f t="shared" si="14"/>
        <v>0.23761687552383068</v>
      </c>
    </row>
    <row r="162" spans="1:18" x14ac:dyDescent="0.3">
      <c r="A162" t="s">
        <v>160</v>
      </c>
      <c r="B162" s="2">
        <v>13.540129249709061</v>
      </c>
      <c r="C162" s="2">
        <v>13.577776949510888</v>
      </c>
      <c r="D162" s="2">
        <v>13.594566043838437</v>
      </c>
      <c r="E162" s="2">
        <v>13.505921934719762</v>
      </c>
      <c r="F162" s="2">
        <v>13.575542792116153</v>
      </c>
      <c r="G162" s="2">
        <v>13.43421250687382</v>
      </c>
      <c r="H162" s="4">
        <v>13.505351336214048</v>
      </c>
      <c r="I162" s="4">
        <v>13.561724697698983</v>
      </c>
      <c r="J162" s="4">
        <v>13.562376000911218</v>
      </c>
      <c r="K162" s="4">
        <v>13.479321771801693</v>
      </c>
      <c r="L162" s="4">
        <v>13.538013071653069</v>
      </c>
      <c r="M162" s="4">
        <v>13.544631241847632</v>
      </c>
      <c r="N162">
        <f t="shared" si="10"/>
        <v>13.538024912794688</v>
      </c>
      <c r="O162">
        <f t="shared" si="11"/>
        <v>13.53190302002111</v>
      </c>
      <c r="P162">
        <f t="shared" si="12"/>
        <v>6.1218927735779971E-3</v>
      </c>
      <c r="Q162">
        <f t="shared" si="13"/>
        <v>0.83242384522729163</v>
      </c>
      <c r="R162">
        <f t="shared" si="14"/>
        <v>7.9655487683973125E-2</v>
      </c>
    </row>
    <row r="163" spans="1:18" x14ac:dyDescent="0.3">
      <c r="A163" t="s">
        <v>161</v>
      </c>
      <c r="B163" s="2">
        <v>10.246657477865892</v>
      </c>
      <c r="C163" s="2">
        <v>10.384567923173826</v>
      </c>
      <c r="D163" s="2">
        <v>10.201290788272608</v>
      </c>
      <c r="E163" s="2">
        <v>10.243685739946915</v>
      </c>
      <c r="F163" s="2">
        <v>10.369150183285546</v>
      </c>
      <c r="G163" s="2">
        <v>10.317129926384542</v>
      </c>
      <c r="H163" s="4">
        <v>10.316779317088585</v>
      </c>
      <c r="I163" s="4">
        <v>10.239097257793148</v>
      </c>
      <c r="J163" s="4">
        <v>10.137887713102227</v>
      </c>
      <c r="K163" s="4">
        <v>10.20022429091498</v>
      </c>
      <c r="L163" s="4">
        <v>10.421423192069645</v>
      </c>
      <c r="M163" s="4">
        <v>10.217121637371299</v>
      </c>
      <c r="N163">
        <f t="shared" si="10"/>
        <v>10.293747006488223</v>
      </c>
      <c r="O163">
        <f t="shared" si="11"/>
        <v>10.255422234723314</v>
      </c>
      <c r="P163">
        <f t="shared" si="12"/>
        <v>3.8324771764909116E-2</v>
      </c>
      <c r="Q163">
        <f t="shared" si="13"/>
        <v>0.47006276491533816</v>
      </c>
      <c r="R163">
        <f t="shared" si="14"/>
        <v>0.32784414922072713</v>
      </c>
    </row>
    <row r="164" spans="1:18" x14ac:dyDescent="0.3">
      <c r="A164" t="s">
        <v>162</v>
      </c>
      <c r="B164" s="2">
        <v>14.966623959280881</v>
      </c>
      <c r="C164" s="2">
        <v>15.044110180374375</v>
      </c>
      <c r="D164" s="2">
        <v>15.025846371983533</v>
      </c>
      <c r="E164" s="2">
        <v>14.885716389450449</v>
      </c>
      <c r="F164" s="2">
        <v>14.934125758083704</v>
      </c>
      <c r="G164" s="2">
        <v>14.819083858141218</v>
      </c>
      <c r="H164" s="4">
        <v>14.9095532718251</v>
      </c>
      <c r="I164" s="4">
        <v>14.967607239997538</v>
      </c>
      <c r="J164" s="4">
        <v>14.909090530183905</v>
      </c>
      <c r="K164" s="4">
        <v>14.858783834371073</v>
      </c>
      <c r="L164" s="4">
        <v>14.886733509411231</v>
      </c>
      <c r="M164" s="4">
        <v>14.913947304957993</v>
      </c>
      <c r="N164">
        <f t="shared" si="10"/>
        <v>14.945917752885693</v>
      </c>
      <c r="O164">
        <f t="shared" si="11"/>
        <v>14.907619281791142</v>
      </c>
      <c r="P164">
        <f t="shared" si="12"/>
        <v>3.829847109455109E-2</v>
      </c>
      <c r="Q164">
        <f t="shared" si="13"/>
        <v>0.34554762352808172</v>
      </c>
      <c r="R164">
        <f t="shared" si="14"/>
        <v>0.46149208950499515</v>
      </c>
    </row>
    <row r="165" spans="1:18" x14ac:dyDescent="0.3">
      <c r="A165" t="s">
        <v>163</v>
      </c>
      <c r="B165" s="2">
        <v>8.5810499009450414</v>
      </c>
      <c r="C165" s="2">
        <v>8.8152872196928183</v>
      </c>
      <c r="D165" s="2">
        <v>8.2825324725749638</v>
      </c>
      <c r="E165" s="2">
        <v>8.5232875042663085</v>
      </c>
      <c r="F165" s="2">
        <v>8.3953627583895649</v>
      </c>
      <c r="G165" s="2">
        <v>8.2920915195483591</v>
      </c>
      <c r="H165" s="4">
        <v>8.8630092181264235</v>
      </c>
      <c r="I165" s="4">
        <v>8.4240402837487256</v>
      </c>
      <c r="J165" s="4">
        <v>8.8801651111512943</v>
      </c>
      <c r="K165" s="4">
        <v>8.4937754084607029</v>
      </c>
      <c r="L165" s="4">
        <v>8.6614218327890953</v>
      </c>
      <c r="M165" s="4">
        <v>8.3596617223338772</v>
      </c>
      <c r="N165">
        <f t="shared" si="10"/>
        <v>8.481601895902843</v>
      </c>
      <c r="O165">
        <f t="shared" si="11"/>
        <v>8.6136789294350198</v>
      </c>
      <c r="P165">
        <f t="shared" si="12"/>
        <v>-0.13207703353217681</v>
      </c>
      <c r="Q165">
        <f t="shared" si="13"/>
        <v>0.30958560126248003</v>
      </c>
      <c r="R165">
        <f t="shared" si="14"/>
        <v>0.50921924643122662</v>
      </c>
    </row>
    <row r="166" spans="1:18" x14ac:dyDescent="0.3">
      <c r="A166" t="s">
        <v>164</v>
      </c>
      <c r="B166" s="2">
        <v>11.028534620364978</v>
      </c>
      <c r="C166" s="2">
        <v>11.026281359283878</v>
      </c>
      <c r="D166" s="2">
        <v>10.868513923895463</v>
      </c>
      <c r="E166" s="2">
        <v>11.097373768990222</v>
      </c>
      <c r="F166" s="2">
        <v>11.083173470157444</v>
      </c>
      <c r="G166" s="2">
        <v>11.017351284972383</v>
      </c>
      <c r="H166" s="4">
        <v>11.000218360164896</v>
      </c>
      <c r="I166" s="4">
        <v>11.0311911559007</v>
      </c>
      <c r="J166" s="4">
        <v>10.804381131192683</v>
      </c>
      <c r="K166" s="4">
        <v>11.056197388873819</v>
      </c>
      <c r="L166" s="4">
        <v>11.076080704101566</v>
      </c>
      <c r="M166" s="4">
        <v>11.047212543774856</v>
      </c>
      <c r="N166">
        <f t="shared" si="10"/>
        <v>11.020204737944061</v>
      </c>
      <c r="O166">
        <f t="shared" si="11"/>
        <v>11.002546880668087</v>
      </c>
      <c r="P166">
        <f t="shared" si="12"/>
        <v>1.7657857275974465E-2</v>
      </c>
      <c r="Q166">
        <f t="shared" si="13"/>
        <v>0.74494319721257263</v>
      </c>
      <c r="R166">
        <f t="shared" si="14"/>
        <v>0.12787684144987865</v>
      </c>
    </row>
    <row r="167" spans="1:18" x14ac:dyDescent="0.3">
      <c r="A167" t="s">
        <v>165</v>
      </c>
      <c r="B167" s="2">
        <v>10.537276650844758</v>
      </c>
      <c r="C167" s="2">
        <v>10.538344156523708</v>
      </c>
      <c r="D167" s="2">
        <v>10.421633575673381</v>
      </c>
      <c r="E167" s="2">
        <v>10.349756703440798</v>
      </c>
      <c r="F167" s="2">
        <v>10.361055519356018</v>
      </c>
      <c r="G167" s="2">
        <v>10.341474346411966</v>
      </c>
      <c r="H167" s="4">
        <v>10.413014335858229</v>
      </c>
      <c r="I167" s="4">
        <v>10.539662890656562</v>
      </c>
      <c r="J167" s="4">
        <v>10.498470287310342</v>
      </c>
      <c r="K167" s="4">
        <v>10.337532706342481</v>
      </c>
      <c r="L167" s="4">
        <v>10.365797502459385</v>
      </c>
      <c r="M167" s="4">
        <v>10.356495987705577</v>
      </c>
      <c r="N167">
        <f t="shared" si="10"/>
        <v>10.424923492041772</v>
      </c>
      <c r="O167">
        <f t="shared" si="11"/>
        <v>10.418495618388762</v>
      </c>
      <c r="P167">
        <f t="shared" si="12"/>
        <v>6.4278736530098968E-3</v>
      </c>
      <c r="Q167">
        <f t="shared" si="13"/>
        <v>0.90124380455638242</v>
      </c>
      <c r="R167">
        <f t="shared" si="14"/>
        <v>4.515770774405322E-2</v>
      </c>
    </row>
    <row r="168" spans="1:18" x14ac:dyDescent="0.3">
      <c r="A168" t="s">
        <v>166</v>
      </c>
      <c r="B168" s="2">
        <v>10.113963501197153</v>
      </c>
      <c r="C168" s="2">
        <v>10.314787144358046</v>
      </c>
      <c r="D168" s="2">
        <v>10.397888508130764</v>
      </c>
      <c r="E168" s="2">
        <v>10.36659542607144</v>
      </c>
      <c r="F168" s="2">
        <v>10.287112093544293</v>
      </c>
      <c r="G168" s="2">
        <v>10.126407644582166</v>
      </c>
      <c r="H168" s="4">
        <v>10.280074768650083</v>
      </c>
      <c r="I168" s="4">
        <v>10.208002630467847</v>
      </c>
      <c r="J168" s="4">
        <v>10.320123598040615</v>
      </c>
      <c r="K168" s="4">
        <v>10.414336410223306</v>
      </c>
      <c r="L168" s="4">
        <v>10.347942423833347</v>
      </c>
      <c r="M168" s="4">
        <v>10.447434556145353</v>
      </c>
      <c r="N168">
        <f t="shared" si="10"/>
        <v>10.267792386313976</v>
      </c>
      <c r="O168">
        <f t="shared" si="11"/>
        <v>10.336319064560092</v>
      </c>
      <c r="P168">
        <f t="shared" si="12"/>
        <v>-6.852667824611558E-2</v>
      </c>
      <c r="Q168">
        <f t="shared" si="13"/>
        <v>0.28944875117374613</v>
      </c>
      <c r="R168">
        <f t="shared" si="14"/>
        <v>0.53842831985610295</v>
      </c>
    </row>
    <row r="169" spans="1:18" x14ac:dyDescent="0.3">
      <c r="A169" t="s">
        <v>167</v>
      </c>
      <c r="B169" s="2">
        <v>12.137404258202835</v>
      </c>
      <c r="C169" s="2">
        <v>12.214106586937698</v>
      </c>
      <c r="D169" s="2">
        <v>12.275213707518207</v>
      </c>
      <c r="E169" s="2">
        <v>12.187707753901401</v>
      </c>
      <c r="F169" s="2">
        <v>12.208697702452104</v>
      </c>
      <c r="G169" s="2">
        <v>12.083399544754926</v>
      </c>
      <c r="H169" s="4">
        <v>12.12487736512009</v>
      </c>
      <c r="I169" s="4">
        <v>12.202846215160228</v>
      </c>
      <c r="J169" s="4">
        <v>12.16370627584438</v>
      </c>
      <c r="K169" s="4">
        <v>12.272906751171623</v>
      </c>
      <c r="L169" s="4">
        <v>12.180303911567021</v>
      </c>
      <c r="M169" s="4">
        <v>12.23986699590143</v>
      </c>
      <c r="N169">
        <f t="shared" si="10"/>
        <v>12.184421592294527</v>
      </c>
      <c r="O169">
        <f t="shared" si="11"/>
        <v>12.197417919127462</v>
      </c>
      <c r="P169">
        <f t="shared" si="12"/>
        <v>-1.2996326832935168E-2</v>
      </c>
      <c r="Q169">
        <f t="shared" si="13"/>
        <v>0.7170804815404257</v>
      </c>
      <c r="R169">
        <f t="shared" si="14"/>
        <v>0.14443209854786132</v>
      </c>
    </row>
    <row r="170" spans="1:18" x14ac:dyDescent="0.3">
      <c r="A170" t="s">
        <v>168</v>
      </c>
      <c r="B170" s="2">
        <v>8.6685659255147662</v>
      </c>
      <c r="C170" s="2">
        <v>9.1893056882579831</v>
      </c>
      <c r="D170" s="2">
        <v>8.8728595334182909</v>
      </c>
      <c r="E170" s="2">
        <v>9.2068190182900143</v>
      </c>
      <c r="F170" s="2">
        <v>8.9860411119183325</v>
      </c>
      <c r="G170" s="2">
        <v>8.9311807207680012</v>
      </c>
      <c r="H170" s="4">
        <v>8.9598570758963767</v>
      </c>
      <c r="I170" s="4">
        <v>8.8243541771430714</v>
      </c>
      <c r="J170" s="4">
        <v>8.7545869093837805</v>
      </c>
      <c r="K170" s="4">
        <v>8.7611190240337322</v>
      </c>
      <c r="L170" s="4">
        <v>9.0907740546407503</v>
      </c>
      <c r="M170" s="4">
        <v>9.0742485233470322</v>
      </c>
      <c r="N170">
        <f t="shared" si="10"/>
        <v>8.9757953330278983</v>
      </c>
      <c r="O170">
        <f t="shared" si="11"/>
        <v>8.9108232940741239</v>
      </c>
      <c r="P170">
        <f t="shared" si="12"/>
        <v>6.4972038953774458E-2</v>
      </c>
      <c r="Q170">
        <f t="shared" si="13"/>
        <v>0.54560279548612034</v>
      </c>
      <c r="R170">
        <f t="shared" si="14"/>
        <v>0.26312341316630244</v>
      </c>
    </row>
    <row r="171" spans="1:18" x14ac:dyDescent="0.3">
      <c r="A171" t="s">
        <v>169</v>
      </c>
      <c r="B171" s="2">
        <v>13.281777927593344</v>
      </c>
      <c r="C171" s="2">
        <v>13.292052684317081</v>
      </c>
      <c r="D171" s="2">
        <v>13.268201315626579</v>
      </c>
      <c r="E171" s="2">
        <v>13.261569011743781</v>
      </c>
      <c r="F171" s="2">
        <v>13.316694479456466</v>
      </c>
      <c r="G171" s="2">
        <v>13.212111797648824</v>
      </c>
      <c r="H171" s="4">
        <v>13.285883325982374</v>
      </c>
      <c r="I171" s="4">
        <v>13.294408234368824</v>
      </c>
      <c r="J171" s="4">
        <v>13.271766475528826</v>
      </c>
      <c r="K171" s="4">
        <v>13.294986832253263</v>
      </c>
      <c r="L171" s="4">
        <v>13.323020973176904</v>
      </c>
      <c r="M171" s="4">
        <v>13.375524141073729</v>
      </c>
      <c r="N171">
        <f t="shared" si="10"/>
        <v>13.272067869397679</v>
      </c>
      <c r="O171">
        <f t="shared" si="11"/>
        <v>13.307598330397321</v>
      </c>
      <c r="P171">
        <f t="shared" si="12"/>
        <v>-3.5530460999641633E-2</v>
      </c>
      <c r="Q171">
        <f t="shared" si="13"/>
        <v>0.12057347361813638</v>
      </c>
      <c r="R171">
        <f t="shared" si="14"/>
        <v>0.91874822725734717</v>
      </c>
    </row>
    <row r="172" spans="1:18" x14ac:dyDescent="0.3">
      <c r="A172" t="s">
        <v>170</v>
      </c>
      <c r="B172" s="2">
        <v>10.301416170058809</v>
      </c>
      <c r="C172" s="2">
        <v>10.178254016533307</v>
      </c>
      <c r="D172" s="2">
        <v>9.9511244066118003</v>
      </c>
      <c r="E172" s="2">
        <v>10.558506813188574</v>
      </c>
      <c r="F172" s="2">
        <v>10.385668303050627</v>
      </c>
      <c r="G172" s="2">
        <v>10.388899858565585</v>
      </c>
      <c r="H172" s="4">
        <v>9.997631134706948</v>
      </c>
      <c r="I172" s="4">
        <v>9.652145858213979</v>
      </c>
      <c r="J172" s="4">
        <v>9.8949086866007843</v>
      </c>
      <c r="K172" s="4">
        <v>10.516931121998697</v>
      </c>
      <c r="L172" s="4">
        <v>10.45984141697577</v>
      </c>
      <c r="M172" s="4">
        <v>10.339493737901734</v>
      </c>
      <c r="N172">
        <f t="shared" si="10"/>
        <v>10.293978261334784</v>
      </c>
      <c r="O172">
        <f t="shared" si="11"/>
        <v>10.143491992732985</v>
      </c>
      <c r="P172">
        <f t="shared" si="12"/>
        <v>0.15048626860179937</v>
      </c>
      <c r="Q172">
        <f t="shared" si="13"/>
        <v>0.38889031850931988</v>
      </c>
      <c r="R172">
        <f t="shared" si="14"/>
        <v>0.41017286855301821</v>
      </c>
    </row>
    <row r="173" spans="1:18" x14ac:dyDescent="0.3">
      <c r="A173" t="s">
        <v>171</v>
      </c>
      <c r="B173" s="2">
        <v>9.2017318670146597</v>
      </c>
      <c r="C173" s="2">
        <v>9.3739526553701946</v>
      </c>
      <c r="D173" s="2">
        <v>9.4059498267658288</v>
      </c>
      <c r="E173" s="2">
        <v>9.4436480885827621</v>
      </c>
      <c r="F173" s="2">
        <v>9.2210312020114991</v>
      </c>
      <c r="G173" s="2">
        <v>9.4949555598934001</v>
      </c>
      <c r="H173" s="4">
        <v>9.303004405924062</v>
      </c>
      <c r="I173" s="4">
        <v>9.3249455798008878</v>
      </c>
      <c r="J173" s="4">
        <v>9.0941832770531192</v>
      </c>
      <c r="K173" s="4">
        <v>9.115615931428108</v>
      </c>
      <c r="L173" s="4">
        <v>8.9777378492428159</v>
      </c>
      <c r="M173" s="4">
        <v>9.4983905021596406</v>
      </c>
      <c r="N173">
        <f t="shared" si="10"/>
        <v>9.3568781999397235</v>
      </c>
      <c r="O173">
        <f t="shared" si="11"/>
        <v>9.2189795909347723</v>
      </c>
      <c r="P173">
        <f t="shared" si="12"/>
        <v>0.13789860900495121</v>
      </c>
      <c r="Q173">
        <f t="shared" si="13"/>
        <v>0.1694112323549474</v>
      </c>
      <c r="R173">
        <f t="shared" si="14"/>
        <v>0.77105779832613497</v>
      </c>
    </row>
    <row r="174" spans="1:18" x14ac:dyDescent="0.3">
      <c r="A174" t="s">
        <v>172</v>
      </c>
      <c r="B174" s="2">
        <v>10.890074236180304</v>
      </c>
      <c r="C174" s="2">
        <v>10.965596722114942</v>
      </c>
      <c r="D174" s="2">
        <v>11.054176940195555</v>
      </c>
      <c r="E174" s="2">
        <v>11.041659151637216</v>
      </c>
      <c r="F174" s="2">
        <v>11.0534168447575</v>
      </c>
      <c r="G174" s="2">
        <v>10.94860814738098</v>
      </c>
      <c r="H174" s="4">
        <v>11.077303092168494</v>
      </c>
      <c r="I174" s="4">
        <v>11.047962286098068</v>
      </c>
      <c r="J174" s="4">
        <v>11.0380616201336</v>
      </c>
      <c r="K174" s="4">
        <v>11.065375741342782</v>
      </c>
      <c r="L174" s="4">
        <v>11.107426336213411</v>
      </c>
      <c r="M174" s="4">
        <v>11.113664039653642</v>
      </c>
      <c r="N174">
        <f t="shared" si="10"/>
        <v>10.992255340377747</v>
      </c>
      <c r="O174">
        <f t="shared" si="11"/>
        <v>11.074965519268334</v>
      </c>
      <c r="P174">
        <f t="shared" si="12"/>
        <v>-8.2710178890586405E-2</v>
      </c>
      <c r="Q174">
        <f t="shared" si="13"/>
        <v>3.0037830785469729E-2</v>
      </c>
      <c r="R174">
        <f t="shared" si="14"/>
        <v>1.5223314335825273</v>
      </c>
    </row>
    <row r="175" spans="1:18" x14ac:dyDescent="0.3">
      <c r="A175" t="s">
        <v>173</v>
      </c>
      <c r="B175" s="2">
        <v>9.8298178547002308</v>
      </c>
      <c r="C175" s="2">
        <v>9.7566230352031535</v>
      </c>
      <c r="D175" s="2">
        <v>9.8050344398545377</v>
      </c>
      <c r="E175" s="2">
        <v>9.5645877587585808</v>
      </c>
      <c r="F175" s="2">
        <v>9.5821608033891117</v>
      </c>
      <c r="G175" s="2">
        <v>9.5265383625393927</v>
      </c>
      <c r="H175" s="4">
        <v>9.5935965404704344</v>
      </c>
      <c r="I175" s="4">
        <v>9.8027102192913436</v>
      </c>
      <c r="J175" s="4">
        <v>9.6337399733404148</v>
      </c>
      <c r="K175" s="4">
        <v>9.5343417948102562</v>
      </c>
      <c r="L175" s="4">
        <v>9.6911502698687411</v>
      </c>
      <c r="M175" s="4">
        <v>9.6247954558602373</v>
      </c>
      <c r="N175">
        <f t="shared" si="10"/>
        <v>9.677460375740834</v>
      </c>
      <c r="O175">
        <f t="shared" si="11"/>
        <v>9.6467223756069043</v>
      </c>
      <c r="P175">
        <f t="shared" si="12"/>
        <v>3.0738000133929688E-2</v>
      </c>
      <c r="Q175">
        <f t="shared" si="13"/>
        <v>0.65518994349850468</v>
      </c>
      <c r="R175">
        <f t="shared" si="14"/>
        <v>0.18363277717655235</v>
      </c>
    </row>
    <row r="176" spans="1:18" x14ac:dyDescent="0.3">
      <c r="A176" t="s">
        <v>174</v>
      </c>
      <c r="B176" s="2">
        <v>7.9384034236702403</v>
      </c>
      <c r="C176" s="2">
        <v>7.2178123308388624</v>
      </c>
      <c r="D176" s="2">
        <v>7.3373542984969706</v>
      </c>
      <c r="E176" s="2">
        <v>7.1267044728431896</v>
      </c>
      <c r="F176" s="2">
        <v>7.5073189480338467</v>
      </c>
      <c r="G176" s="2">
        <v>6.6473145095471358</v>
      </c>
      <c r="H176" s="4">
        <v>8.0771895806212122</v>
      </c>
      <c r="I176" s="4">
        <v>7.5936525583979311</v>
      </c>
      <c r="J176" s="4">
        <v>7.6359719978103966</v>
      </c>
      <c r="K176" s="4">
        <v>7.7725455186215129</v>
      </c>
      <c r="L176" s="4">
        <v>7.152081988672828</v>
      </c>
      <c r="M176" s="4">
        <v>7.6130895830382963</v>
      </c>
      <c r="N176">
        <f t="shared" si="10"/>
        <v>7.2958179972383741</v>
      </c>
      <c r="O176">
        <f t="shared" si="11"/>
        <v>7.6407552045270295</v>
      </c>
      <c r="P176">
        <f t="shared" si="12"/>
        <v>-0.3449372072886554</v>
      </c>
      <c r="Q176">
        <f t="shared" si="13"/>
        <v>0.14037264658660312</v>
      </c>
      <c r="R176">
        <f t="shared" si="14"/>
        <v>0.85271751182056332</v>
      </c>
    </row>
    <row r="177" spans="1:18" x14ac:dyDescent="0.3">
      <c r="A177" t="s">
        <v>175</v>
      </c>
      <c r="B177" s="2">
        <v>11.195298378901821</v>
      </c>
      <c r="C177" s="2">
        <v>11.27048806232742</v>
      </c>
      <c r="D177" s="2">
        <v>11.195464487716249</v>
      </c>
      <c r="E177" s="2">
        <v>11.105790679300677</v>
      </c>
      <c r="F177" s="2">
        <v>11.076067338945943</v>
      </c>
      <c r="G177" s="2">
        <v>11.098117641716938</v>
      </c>
      <c r="H177" s="4">
        <v>11.360413662015167</v>
      </c>
      <c r="I177" s="4">
        <v>11.27098438462439</v>
      </c>
      <c r="J177" s="4">
        <v>11.277188582017308</v>
      </c>
      <c r="K177" s="4">
        <v>11.134285124295303</v>
      </c>
      <c r="L177" s="4">
        <v>11.186826123660664</v>
      </c>
      <c r="M177" s="4">
        <v>11.229672032639577</v>
      </c>
      <c r="N177">
        <f t="shared" si="10"/>
        <v>11.156871098151507</v>
      </c>
      <c r="O177">
        <f t="shared" si="11"/>
        <v>11.243228318208736</v>
      </c>
      <c r="P177">
        <f t="shared" si="12"/>
        <v>-8.6357220057228901E-2</v>
      </c>
      <c r="Q177">
        <f t="shared" si="13"/>
        <v>8.0932330184511639E-2</v>
      </c>
      <c r="R177">
        <f t="shared" si="14"/>
        <v>1.0918779553234166</v>
      </c>
    </row>
    <row r="178" spans="1:18" x14ac:dyDescent="0.3">
      <c r="A178" t="s">
        <v>176</v>
      </c>
      <c r="B178" s="2">
        <v>13.718247091403473</v>
      </c>
      <c r="C178" s="2">
        <v>13.75245696101125</v>
      </c>
      <c r="D178" s="2">
        <v>13.707005317785631</v>
      </c>
      <c r="E178" s="2">
        <v>13.755907797941942</v>
      </c>
      <c r="F178" s="2">
        <v>13.734908569732047</v>
      </c>
      <c r="G178" s="2">
        <v>13.682000413884172</v>
      </c>
      <c r="H178" s="4">
        <v>13.619469181361158</v>
      </c>
      <c r="I178" s="4">
        <v>13.783736971086377</v>
      </c>
      <c r="J178" s="4">
        <v>13.656231552432184</v>
      </c>
      <c r="K178" s="4">
        <v>13.736455841101698</v>
      </c>
      <c r="L178" s="4">
        <v>13.733594783873878</v>
      </c>
      <c r="M178" s="4">
        <v>13.807318693211627</v>
      </c>
      <c r="N178">
        <f t="shared" si="10"/>
        <v>13.725087691959752</v>
      </c>
      <c r="O178">
        <f t="shared" si="11"/>
        <v>13.722801170511154</v>
      </c>
      <c r="P178">
        <f t="shared" si="12"/>
        <v>2.2865214485978669E-3</v>
      </c>
      <c r="Q178">
        <f t="shared" si="13"/>
        <v>0.94480254721783241</v>
      </c>
      <c r="R178">
        <f t="shared" si="14"/>
        <v>2.4658944521174144E-2</v>
      </c>
    </row>
    <row r="179" spans="1:18" x14ac:dyDescent="0.3">
      <c r="A179" t="s">
        <v>177</v>
      </c>
      <c r="B179" s="2">
        <v>9.814614507639094</v>
      </c>
      <c r="C179" s="2">
        <v>9.7686309616670304</v>
      </c>
      <c r="D179" s="2">
        <v>9.6855372417396932</v>
      </c>
      <c r="E179" s="2">
        <v>9.9796967022808722</v>
      </c>
      <c r="F179" s="2">
        <v>10.050719347751265</v>
      </c>
      <c r="G179" s="2">
        <v>9.7791776273229516</v>
      </c>
      <c r="H179" s="4">
        <v>9.7417703249617151</v>
      </c>
      <c r="I179" s="4">
        <v>8.7192861343666532</v>
      </c>
      <c r="J179" s="4">
        <v>9.7537181782661619</v>
      </c>
      <c r="K179" s="4">
        <v>10.03985122855142</v>
      </c>
      <c r="L179" s="4">
        <v>9.9604219327354659</v>
      </c>
      <c r="M179" s="4">
        <v>10.092109632475282</v>
      </c>
      <c r="N179">
        <f t="shared" si="10"/>
        <v>9.8463960647334847</v>
      </c>
      <c r="O179">
        <f t="shared" si="11"/>
        <v>9.7178595718927827</v>
      </c>
      <c r="P179">
        <f t="shared" si="12"/>
        <v>0.12853649284070201</v>
      </c>
      <c r="Q179">
        <f t="shared" si="13"/>
        <v>0.57433070579553969</v>
      </c>
      <c r="R179">
        <f t="shared" si="14"/>
        <v>0.24083796414529918</v>
      </c>
    </row>
    <row r="180" spans="1:18" x14ac:dyDescent="0.3">
      <c r="A180" t="s">
        <v>178</v>
      </c>
      <c r="B180" s="2">
        <v>12.822264096196289</v>
      </c>
      <c r="C180" s="2">
        <v>12.830198270455158</v>
      </c>
      <c r="D180" s="2">
        <v>12.82143319469094</v>
      </c>
      <c r="E180" s="2">
        <v>12.759145428431317</v>
      </c>
      <c r="F180" s="2">
        <v>12.804715888020421</v>
      </c>
      <c r="G180" s="2">
        <v>12.696304690273903</v>
      </c>
      <c r="H180" s="4">
        <v>12.820342533055513</v>
      </c>
      <c r="I180" s="4">
        <v>12.83142403244392</v>
      </c>
      <c r="J180" s="4">
        <v>12.769732488340669</v>
      </c>
      <c r="K180" s="4">
        <v>12.807473665786009</v>
      </c>
      <c r="L180" s="4">
        <v>12.799384840959382</v>
      </c>
      <c r="M180" s="4">
        <v>12.806446913909229</v>
      </c>
      <c r="N180">
        <f t="shared" si="10"/>
        <v>12.789010261344671</v>
      </c>
      <c r="O180">
        <f t="shared" si="11"/>
        <v>12.805800745749119</v>
      </c>
      <c r="P180">
        <f t="shared" si="12"/>
        <v>-1.6790484404447525E-2</v>
      </c>
      <c r="Q180">
        <f t="shared" si="13"/>
        <v>0.48959013460829925</v>
      </c>
      <c r="R180">
        <f t="shared" si="14"/>
        <v>0.3101673419416292</v>
      </c>
    </row>
    <row r="181" spans="1:18" x14ac:dyDescent="0.3">
      <c r="A181" t="s">
        <v>179</v>
      </c>
      <c r="B181" s="2">
        <v>9.6425752294156606</v>
      </c>
      <c r="C181" s="2">
        <v>9.5726623351153517</v>
      </c>
      <c r="D181" s="2">
        <v>9.6127026607438282</v>
      </c>
      <c r="E181" s="2">
        <v>9.5458718671192315</v>
      </c>
      <c r="F181" s="2">
        <v>9.5244633587985454</v>
      </c>
      <c r="G181" s="2">
        <v>9.4931149025307118</v>
      </c>
      <c r="H181" s="4">
        <v>9.6055535954944027</v>
      </c>
      <c r="I181" s="4">
        <v>9.6498130257822545</v>
      </c>
      <c r="J181" s="4">
        <v>9.7249912618408878</v>
      </c>
      <c r="K181" s="4">
        <v>9.4844805533590364</v>
      </c>
      <c r="L181" s="4">
        <v>9.3872634417653948</v>
      </c>
      <c r="M181" s="4">
        <v>9.7307418375623183</v>
      </c>
      <c r="N181">
        <f t="shared" si="10"/>
        <v>9.5652317256205546</v>
      </c>
      <c r="O181">
        <f t="shared" si="11"/>
        <v>9.5971406193007169</v>
      </c>
      <c r="P181">
        <f t="shared" si="12"/>
        <v>-3.1908893680162365E-2</v>
      </c>
      <c r="Q181">
        <f t="shared" si="13"/>
        <v>0.61434057257420793</v>
      </c>
      <c r="R181">
        <f t="shared" si="14"/>
        <v>0.21159080184919238</v>
      </c>
    </row>
    <row r="182" spans="1:18" x14ac:dyDescent="0.3">
      <c r="A182" t="s">
        <v>180</v>
      </c>
      <c r="B182" s="2">
        <v>12.241214540115491</v>
      </c>
      <c r="C182" s="2">
        <v>12.357499771954231</v>
      </c>
      <c r="D182" s="2">
        <v>12.147726439988631</v>
      </c>
      <c r="E182" s="2">
        <v>12.274730484261278</v>
      </c>
      <c r="F182" s="2">
        <v>12.327297202696714</v>
      </c>
      <c r="G182" s="2">
        <v>12.240490242482849</v>
      </c>
      <c r="H182" s="4">
        <v>12.219471067394357</v>
      </c>
      <c r="I182" s="4">
        <v>12.253838623197035</v>
      </c>
      <c r="J182" s="4">
        <v>12.310073090061758</v>
      </c>
      <c r="K182" s="4">
        <v>12.424405143223385</v>
      </c>
      <c r="L182" s="4">
        <v>12.411121662043355</v>
      </c>
      <c r="M182" s="4">
        <v>12.434060002456947</v>
      </c>
      <c r="N182">
        <f t="shared" si="10"/>
        <v>12.264826446916532</v>
      </c>
      <c r="O182">
        <f t="shared" si="11"/>
        <v>12.342161598062807</v>
      </c>
      <c r="P182">
        <f t="shared" si="12"/>
        <v>-7.7335151146275649E-2</v>
      </c>
      <c r="Q182">
        <f t="shared" si="13"/>
        <v>0.14535762311860223</v>
      </c>
      <c r="R182">
        <f t="shared" si="14"/>
        <v>0.83756218720604114</v>
      </c>
    </row>
    <row r="183" spans="1:18" x14ac:dyDescent="0.3">
      <c r="A183" t="s">
        <v>181</v>
      </c>
      <c r="B183" s="2">
        <v>9.0383428933746526</v>
      </c>
      <c r="C183" s="2">
        <v>9.0792981014111263</v>
      </c>
      <c r="D183" s="2">
        <v>9.1344263202209266</v>
      </c>
      <c r="E183" s="2">
        <v>9.1804313505744801</v>
      </c>
      <c r="F183" s="2">
        <v>9.112517699515692</v>
      </c>
      <c r="G183" s="2">
        <v>9.0513992933948249</v>
      </c>
      <c r="H183" s="4">
        <v>9.1654848942672729</v>
      </c>
      <c r="I183" s="4">
        <v>9.1765222465489575</v>
      </c>
      <c r="J183" s="4">
        <v>9.117279460053922</v>
      </c>
      <c r="K183" s="4">
        <v>9.112100622619586</v>
      </c>
      <c r="L183" s="4">
        <v>9.0800446861792032</v>
      </c>
      <c r="M183" s="4">
        <v>9.0915676162894101</v>
      </c>
      <c r="N183">
        <f t="shared" si="10"/>
        <v>9.0994026097486174</v>
      </c>
      <c r="O183">
        <f t="shared" si="11"/>
        <v>9.1238332543263923</v>
      </c>
      <c r="P183">
        <f t="shared" si="12"/>
        <v>-2.4430644577774885E-2</v>
      </c>
      <c r="Q183">
        <f t="shared" si="13"/>
        <v>0.39064708207038901</v>
      </c>
      <c r="R183">
        <f t="shared" si="14"/>
        <v>0.40821541529517397</v>
      </c>
    </row>
    <row r="184" spans="1:18" x14ac:dyDescent="0.3">
      <c r="A184" t="s">
        <v>182</v>
      </c>
      <c r="B184" s="2">
        <v>8.5525538309889786</v>
      </c>
      <c r="C184" s="2">
        <v>8.8487794064607144</v>
      </c>
      <c r="D184" s="2">
        <v>8.7772224328789417</v>
      </c>
      <c r="E184" s="2">
        <v>8.9168647345258591</v>
      </c>
      <c r="F184" s="2">
        <v>8.382840144475237</v>
      </c>
      <c r="G184" s="2">
        <v>8.3417634213215184</v>
      </c>
      <c r="H184" s="4">
        <v>8.6295023394919745</v>
      </c>
      <c r="I184" s="4">
        <v>8.4008794362821853</v>
      </c>
      <c r="J184" s="4">
        <v>8.9055675186514094</v>
      </c>
      <c r="K184" s="4">
        <v>8.5436118758983355</v>
      </c>
      <c r="L184" s="4">
        <v>8.8137811912170374</v>
      </c>
      <c r="M184" s="4">
        <v>8.8107644096171729</v>
      </c>
      <c r="N184">
        <f t="shared" si="10"/>
        <v>8.6366706617752076</v>
      </c>
      <c r="O184">
        <f t="shared" si="11"/>
        <v>8.6840177951930198</v>
      </c>
      <c r="P184">
        <f t="shared" si="12"/>
        <v>-4.7347133417812159E-2</v>
      </c>
      <c r="Q184">
        <f t="shared" si="13"/>
        <v>0.71825571324724669</v>
      </c>
      <c r="R184">
        <f t="shared" si="14"/>
        <v>0.14372091079806201</v>
      </c>
    </row>
    <row r="185" spans="1:18" x14ac:dyDescent="0.3">
      <c r="A185" t="s">
        <v>183</v>
      </c>
      <c r="B185" s="2">
        <v>11.767149912284852</v>
      </c>
      <c r="C185" s="2">
        <v>11.739654052025831</v>
      </c>
      <c r="D185" s="2">
        <v>11.747626564539281</v>
      </c>
      <c r="E185" s="2">
        <v>11.719756721162957</v>
      </c>
      <c r="F185" s="2">
        <v>11.849956269364739</v>
      </c>
      <c r="G185" s="2">
        <v>11.754156785799944</v>
      </c>
      <c r="H185" s="4">
        <v>11.771295501464921</v>
      </c>
      <c r="I185" s="4">
        <v>11.863075058447007</v>
      </c>
      <c r="J185" s="4">
        <v>11.7658620670763</v>
      </c>
      <c r="K185" s="4">
        <v>11.779842446738623</v>
      </c>
      <c r="L185" s="4">
        <v>11.759908983173405</v>
      </c>
      <c r="M185" s="4">
        <v>11.820318597047004</v>
      </c>
      <c r="N185">
        <f t="shared" si="10"/>
        <v>11.763050050862935</v>
      </c>
      <c r="O185">
        <f t="shared" si="11"/>
        <v>11.793383775657878</v>
      </c>
      <c r="P185">
        <f t="shared" si="12"/>
        <v>-3.0333724794942896E-2</v>
      </c>
      <c r="Q185">
        <f t="shared" si="13"/>
        <v>0.24956296011311219</v>
      </c>
      <c r="R185">
        <f t="shared" si="14"/>
        <v>0.60281987176275842</v>
      </c>
    </row>
    <row r="186" spans="1:18" x14ac:dyDescent="0.3">
      <c r="A186" t="s">
        <v>184</v>
      </c>
      <c r="B186" s="2">
        <v>12.23145820971668</v>
      </c>
      <c r="C186" s="2">
        <v>12.344259840088947</v>
      </c>
      <c r="D186" s="2">
        <v>12.283672954463613</v>
      </c>
      <c r="E186" s="2">
        <v>12.193796379372142</v>
      </c>
      <c r="F186" s="2">
        <v>12.301101743449193</v>
      </c>
      <c r="G186" s="2">
        <v>12.21031823596741</v>
      </c>
      <c r="H186" s="4">
        <v>12.291495931095037</v>
      </c>
      <c r="I186" s="4">
        <v>12.25262404306439</v>
      </c>
      <c r="J186" s="4">
        <v>12.29118221320282</v>
      </c>
      <c r="K186" s="4">
        <v>12.24888523516082</v>
      </c>
      <c r="L186" s="4">
        <v>12.377717554013955</v>
      </c>
      <c r="M186" s="4">
        <v>12.326176656258983</v>
      </c>
      <c r="N186">
        <f t="shared" si="10"/>
        <v>12.260767893842997</v>
      </c>
      <c r="O186">
        <f t="shared" si="11"/>
        <v>12.298013605466002</v>
      </c>
      <c r="P186">
        <f t="shared" si="12"/>
        <v>-3.7245711623004496E-2</v>
      </c>
      <c r="Q186">
        <f t="shared" si="13"/>
        <v>0.25732051000341366</v>
      </c>
      <c r="R186">
        <f t="shared" si="14"/>
        <v>0.58952559650900505</v>
      </c>
    </row>
    <row r="187" spans="1:18" x14ac:dyDescent="0.3">
      <c r="A187" t="s">
        <v>185</v>
      </c>
      <c r="B187" s="2">
        <v>9.4385007896376045</v>
      </c>
      <c r="C187" s="2">
        <v>9.3552409628287521</v>
      </c>
      <c r="D187" s="2">
        <v>9.2080636150955044</v>
      </c>
      <c r="E187" s="2">
        <v>9.4137971501892128</v>
      </c>
      <c r="F187" s="2">
        <v>9.3597056419966016</v>
      </c>
      <c r="G187" s="2">
        <v>9.4008580944817144</v>
      </c>
      <c r="H187" s="4">
        <v>9.2841069112287435</v>
      </c>
      <c r="I187" s="4">
        <v>9.252452560100787</v>
      </c>
      <c r="J187" s="4">
        <v>9.264419141579932</v>
      </c>
      <c r="K187" s="4">
        <v>9.4462148676268889</v>
      </c>
      <c r="L187" s="4">
        <v>9.4067789924165446</v>
      </c>
      <c r="M187" s="4">
        <v>9.235392000189691</v>
      </c>
      <c r="N187">
        <f t="shared" si="10"/>
        <v>9.3626943757048995</v>
      </c>
      <c r="O187">
        <f t="shared" si="11"/>
        <v>9.3148940788570993</v>
      </c>
      <c r="P187">
        <f t="shared" si="12"/>
        <v>4.7800296847800183E-2</v>
      </c>
      <c r="Q187">
        <f t="shared" si="13"/>
        <v>0.3561287777840394</v>
      </c>
      <c r="R187">
        <f t="shared" si="14"/>
        <v>0.44839293076879511</v>
      </c>
    </row>
    <row r="188" spans="1:18" x14ac:dyDescent="0.3">
      <c r="A188" t="s">
        <v>186</v>
      </c>
      <c r="B188" s="2">
        <v>9.8872815516699912</v>
      </c>
      <c r="C188" s="2">
        <v>9.8860470916569767</v>
      </c>
      <c r="D188" s="2">
        <v>9.7765646291830244</v>
      </c>
      <c r="E188" s="2">
        <v>9.7883920787223353</v>
      </c>
      <c r="F188" s="2">
        <v>9.713266213729808</v>
      </c>
      <c r="G188" s="2">
        <v>9.7830964594935921</v>
      </c>
      <c r="H188" s="4">
        <v>9.9949049501213221</v>
      </c>
      <c r="I188" s="4">
        <v>9.8155754288625729</v>
      </c>
      <c r="J188" s="4">
        <v>9.6955241093646194</v>
      </c>
      <c r="K188" s="4">
        <v>9.7178306221339081</v>
      </c>
      <c r="L188" s="4">
        <v>9.6906789862844516</v>
      </c>
      <c r="M188" s="4">
        <v>9.8014497013256854</v>
      </c>
      <c r="N188">
        <f t="shared" si="10"/>
        <v>9.8057746707426219</v>
      </c>
      <c r="O188">
        <f t="shared" si="11"/>
        <v>9.7859939663487605</v>
      </c>
      <c r="P188">
        <f t="shared" si="12"/>
        <v>1.978070439386137E-2</v>
      </c>
      <c r="Q188">
        <f t="shared" si="13"/>
        <v>0.72719513953528692</v>
      </c>
      <c r="R188">
        <f t="shared" si="14"/>
        <v>0.13834903253644476</v>
      </c>
    </row>
    <row r="189" spans="1:18" x14ac:dyDescent="0.3">
      <c r="A189" t="s">
        <v>187</v>
      </c>
      <c r="B189" s="2">
        <v>11.461361775870623</v>
      </c>
      <c r="C189" s="2">
        <v>11.502762203040612</v>
      </c>
      <c r="D189" s="2">
        <v>11.310237859432489</v>
      </c>
      <c r="E189" s="2">
        <v>11.700405037555004</v>
      </c>
      <c r="F189" s="2">
        <v>12.056481922730173</v>
      </c>
      <c r="G189" s="2">
        <v>11.914755102353128</v>
      </c>
      <c r="H189" s="4">
        <v>11.492053456727314</v>
      </c>
      <c r="I189" s="4">
        <v>11.514127192790287</v>
      </c>
      <c r="J189" s="4">
        <v>11.629051472382173</v>
      </c>
      <c r="K189" s="4">
        <v>12.100793726013247</v>
      </c>
      <c r="L189" s="4">
        <v>11.985151725480193</v>
      </c>
      <c r="M189" s="4">
        <v>12.13787170725502</v>
      </c>
      <c r="N189">
        <f t="shared" si="10"/>
        <v>11.657667316830336</v>
      </c>
      <c r="O189">
        <f t="shared" si="11"/>
        <v>11.809841546774706</v>
      </c>
      <c r="P189">
        <f t="shared" si="12"/>
        <v>-0.1521742299443698</v>
      </c>
      <c r="Q189">
        <f t="shared" si="13"/>
        <v>0.38842075663856812</v>
      </c>
      <c r="R189">
        <f t="shared" si="14"/>
        <v>0.41069757008038699</v>
      </c>
    </row>
    <row r="190" spans="1:18" x14ac:dyDescent="0.3">
      <c r="A190" t="s">
        <v>188</v>
      </c>
      <c r="B190" s="2">
        <v>7.6943230601253862</v>
      </c>
      <c r="C190" s="2">
        <v>7.5313034748928498</v>
      </c>
      <c r="D190" s="2">
        <v>7.5496691707264905</v>
      </c>
      <c r="E190" s="2">
        <v>6.4817187191959622</v>
      </c>
      <c r="F190" s="2">
        <v>6.6204397876517218</v>
      </c>
      <c r="G190" s="2">
        <v>7.6468106872822332</v>
      </c>
      <c r="H190" s="4">
        <v>8.1214299089489579</v>
      </c>
      <c r="I190" s="4">
        <v>7.5932043540632881</v>
      </c>
      <c r="J190" s="4">
        <v>7.4549983634440329</v>
      </c>
      <c r="K190" s="4">
        <v>6.9361667779791514</v>
      </c>
      <c r="L190" s="4">
        <v>6.8408408533039431</v>
      </c>
      <c r="M190" s="4">
        <v>7.4445179930196757</v>
      </c>
      <c r="N190">
        <f t="shared" si="10"/>
        <v>7.254044149979106</v>
      </c>
      <c r="O190">
        <f t="shared" si="11"/>
        <v>7.398526375126508</v>
      </c>
      <c r="P190">
        <f t="shared" si="12"/>
        <v>-0.14448222514740205</v>
      </c>
      <c r="Q190">
        <f t="shared" si="13"/>
        <v>0.63450061501945954</v>
      </c>
      <c r="R190">
        <f t="shared" si="14"/>
        <v>0.19756795260879084</v>
      </c>
    </row>
    <row r="191" spans="1:18" x14ac:dyDescent="0.3">
      <c r="A191" t="s">
        <v>189</v>
      </c>
      <c r="B191" s="2">
        <v>8.2206685305339882</v>
      </c>
      <c r="C191" s="2">
        <v>8.477110628234982</v>
      </c>
      <c r="D191" s="2">
        <v>8.4925742635733297</v>
      </c>
      <c r="E191" s="2">
        <v>8.3852153070935476</v>
      </c>
      <c r="F191" s="2">
        <v>8.05088256393406</v>
      </c>
      <c r="G191" s="2">
        <v>8.5804847070646311</v>
      </c>
      <c r="H191" s="4">
        <v>8.1030779465975726</v>
      </c>
      <c r="I191" s="4">
        <v>8.577504359830268</v>
      </c>
      <c r="J191" s="4">
        <v>8.0196463224713295</v>
      </c>
      <c r="K191" s="4">
        <v>8.3648787973761483</v>
      </c>
      <c r="L191" s="4">
        <v>8.7565229650276777</v>
      </c>
      <c r="M191" s="4">
        <v>8.7881962909213183</v>
      </c>
      <c r="N191">
        <f t="shared" si="10"/>
        <v>8.3678226667390891</v>
      </c>
      <c r="O191">
        <f t="shared" si="11"/>
        <v>8.4349711137040533</v>
      </c>
      <c r="P191">
        <f t="shared" si="12"/>
        <v>-6.7148446964964137E-2</v>
      </c>
      <c r="Q191">
        <f t="shared" si="13"/>
        <v>0.67817385580948786</v>
      </c>
      <c r="R191">
        <f t="shared" si="14"/>
        <v>0.16865895666428618</v>
      </c>
    </row>
    <row r="192" spans="1:18" x14ac:dyDescent="0.3">
      <c r="A192" t="s">
        <v>190</v>
      </c>
      <c r="B192" s="2">
        <v>11.876167741410221</v>
      </c>
      <c r="C192" s="2">
        <v>11.998601006649674</v>
      </c>
      <c r="D192" s="2">
        <v>11.905796888808142</v>
      </c>
      <c r="E192" s="2">
        <v>11.66172021069853</v>
      </c>
      <c r="F192" s="2">
        <v>11.721740054213047</v>
      </c>
      <c r="G192" s="2">
        <v>11.670417255298748</v>
      </c>
      <c r="H192" s="4">
        <v>11.892406205705608</v>
      </c>
      <c r="I192" s="4">
        <v>11.785934648237253</v>
      </c>
      <c r="J192" s="4">
        <v>11.810627863407557</v>
      </c>
      <c r="K192" s="4">
        <v>11.714567511873662</v>
      </c>
      <c r="L192" s="4">
        <v>11.842307124777768</v>
      </c>
      <c r="M192" s="4">
        <v>11.66073577491388</v>
      </c>
      <c r="N192">
        <f t="shared" si="10"/>
        <v>11.805740526179726</v>
      </c>
      <c r="O192">
        <f t="shared" si="11"/>
        <v>11.784429854819287</v>
      </c>
      <c r="P192">
        <f t="shared" si="12"/>
        <v>2.131067136043896E-2</v>
      </c>
      <c r="Q192">
        <f t="shared" si="13"/>
        <v>0.75791535561444634</v>
      </c>
      <c r="R192">
        <f t="shared" si="14"/>
        <v>0.12037929389593409</v>
      </c>
    </row>
    <row r="193" spans="1:18" x14ac:dyDescent="0.3">
      <c r="A193" t="s">
        <v>191</v>
      </c>
      <c r="B193" s="2">
        <v>11.588428878720684</v>
      </c>
      <c r="C193" s="2">
        <v>11.606553268735157</v>
      </c>
      <c r="D193" s="2">
        <v>11.441860031409968</v>
      </c>
      <c r="E193" s="2">
        <v>11.677182274191567</v>
      </c>
      <c r="F193" s="2">
        <v>11.673834640291222</v>
      </c>
      <c r="G193" s="2">
        <v>11.623579754175916</v>
      </c>
      <c r="H193" s="4">
        <v>11.628226795310992</v>
      </c>
      <c r="I193" s="4">
        <v>11.625927969972853</v>
      </c>
      <c r="J193" s="4">
        <v>11.570235214974604</v>
      </c>
      <c r="K193" s="4">
        <v>11.613494818934626</v>
      </c>
      <c r="L193" s="4">
        <v>11.677926606852717</v>
      </c>
      <c r="M193" s="4">
        <v>11.692872635900558</v>
      </c>
      <c r="N193">
        <f t="shared" si="10"/>
        <v>11.601906474587418</v>
      </c>
      <c r="O193">
        <f t="shared" si="11"/>
        <v>11.634780673657724</v>
      </c>
      <c r="P193">
        <f t="shared" si="12"/>
        <v>-3.2874199070306531E-2</v>
      </c>
      <c r="Q193">
        <f t="shared" si="13"/>
        <v>0.43233889031023198</v>
      </c>
      <c r="R193">
        <f t="shared" si="14"/>
        <v>0.36417569648702436</v>
      </c>
    </row>
    <row r="194" spans="1:18" x14ac:dyDescent="0.3">
      <c r="A194" t="s">
        <v>192</v>
      </c>
      <c r="B194" s="2">
        <v>11.102362875614316</v>
      </c>
      <c r="C194" s="2">
        <v>11.113006308110883</v>
      </c>
      <c r="D194" s="2">
        <v>11.134015530058445</v>
      </c>
      <c r="E194" s="2">
        <v>11.071013126413821</v>
      </c>
      <c r="F194" s="2">
        <v>11.128600151458091</v>
      </c>
      <c r="G194" s="2">
        <v>10.85458012705381</v>
      </c>
      <c r="H194" s="4">
        <v>11.058228543501116</v>
      </c>
      <c r="I194" s="4">
        <v>11.103182881320745</v>
      </c>
      <c r="J194" s="4">
        <v>11.04167283938102</v>
      </c>
      <c r="K194" s="4">
        <v>11.070603998681301</v>
      </c>
      <c r="L194" s="4">
        <v>11.043444305769574</v>
      </c>
      <c r="M194" s="4">
        <v>11.198500292544871</v>
      </c>
      <c r="N194">
        <f t="shared" si="10"/>
        <v>11.067263019784894</v>
      </c>
      <c r="O194">
        <f t="shared" si="11"/>
        <v>11.085938810199771</v>
      </c>
      <c r="P194">
        <f t="shared" si="12"/>
        <v>-1.8675790414876658E-2</v>
      </c>
      <c r="Q194">
        <f t="shared" si="13"/>
        <v>0.71780843418285811</v>
      </c>
      <c r="R194">
        <f t="shared" si="14"/>
        <v>0.14399144305271616</v>
      </c>
    </row>
    <row r="195" spans="1:18" x14ac:dyDescent="0.3">
      <c r="A195" t="s">
        <v>193</v>
      </c>
      <c r="B195" s="2">
        <v>11.834913429701039</v>
      </c>
      <c r="C195" s="2">
        <v>11.878625729805357</v>
      </c>
      <c r="D195" s="2">
        <v>11.830903359352988</v>
      </c>
      <c r="E195" s="2">
        <v>11.776934680666571</v>
      </c>
      <c r="F195" s="2">
        <v>11.703907898063607</v>
      </c>
      <c r="G195" s="2">
        <v>11.550131104144457</v>
      </c>
      <c r="H195" s="4">
        <v>11.527589406783123</v>
      </c>
      <c r="I195" s="4">
        <v>11.504387008071223</v>
      </c>
      <c r="J195" s="4">
        <v>11.488764027169882</v>
      </c>
      <c r="K195" s="4">
        <v>11.3783002754924</v>
      </c>
      <c r="L195" s="4">
        <v>11.497592407879596</v>
      </c>
      <c r="M195" s="4">
        <v>11.538867915847264</v>
      </c>
      <c r="N195">
        <f t="shared" ref="N195:N258" si="15">AVERAGE(B195:G195)</f>
        <v>11.762569366955669</v>
      </c>
      <c r="O195">
        <f t="shared" ref="O195:O258" si="16">AVERAGE(H195:M195)</f>
        <v>11.489250173540583</v>
      </c>
      <c r="P195">
        <f t="shared" ref="P195:P258" si="17">N195-O195</f>
        <v>0.27331919341508559</v>
      </c>
      <c r="Q195">
        <f t="shared" ref="Q195:Q258" si="18">TTEST(B195:G195,H195:M195,2,3)</f>
        <v>1.4094307643355197E-3</v>
      </c>
      <c r="R195">
        <f t="shared" ref="R195:R258" si="19">-LOG10(Q195)</f>
        <v>2.8509562531769523</v>
      </c>
    </row>
    <row r="196" spans="1:18" x14ac:dyDescent="0.3">
      <c r="A196" t="s">
        <v>194</v>
      </c>
      <c r="B196" s="2">
        <v>11.353196458648007</v>
      </c>
      <c r="C196" s="2">
        <v>11.493119907500455</v>
      </c>
      <c r="D196" s="2">
        <v>11.412326378089807</v>
      </c>
      <c r="E196" s="2">
        <v>11.330592011135318</v>
      </c>
      <c r="F196" s="2">
        <v>11.367594940358451</v>
      </c>
      <c r="G196" s="2">
        <v>11.345848743506068</v>
      </c>
      <c r="H196" s="4">
        <v>11.520667784385045</v>
      </c>
      <c r="I196" s="4">
        <v>11.390013067911783</v>
      </c>
      <c r="J196" s="4">
        <v>11.462185274298745</v>
      </c>
      <c r="K196" s="4">
        <v>11.6884688827327</v>
      </c>
      <c r="L196" s="4">
        <v>11.472442077272875</v>
      </c>
      <c r="M196" s="4">
        <v>11.586652169125371</v>
      </c>
      <c r="N196">
        <f t="shared" si="15"/>
        <v>11.383779739873018</v>
      </c>
      <c r="O196">
        <f t="shared" si="16"/>
        <v>11.520071542621087</v>
      </c>
      <c r="P196">
        <f t="shared" si="17"/>
        <v>-0.13629180274806885</v>
      </c>
      <c r="Q196">
        <f t="shared" si="18"/>
        <v>2.5047155347551208E-2</v>
      </c>
      <c r="R196">
        <f t="shared" si="19"/>
        <v>1.6012415906355815</v>
      </c>
    </row>
    <row r="197" spans="1:18" x14ac:dyDescent="0.3">
      <c r="A197" t="s">
        <v>195</v>
      </c>
      <c r="B197" s="2">
        <v>9.6555664994024575</v>
      </c>
      <c r="C197" s="2">
        <v>9.9163124210447577</v>
      </c>
      <c r="D197" s="2">
        <v>9.7529659692656629</v>
      </c>
      <c r="E197" s="2">
        <v>9.7469509264409133</v>
      </c>
      <c r="F197" s="2">
        <v>9.603719060197232</v>
      </c>
      <c r="G197" s="2">
        <v>9.4276271225461592</v>
      </c>
      <c r="H197" s="4">
        <v>9.7734029896963168</v>
      </c>
      <c r="I197" s="4">
        <v>9.895438958298417</v>
      </c>
      <c r="J197" s="4">
        <v>9.7210650012158428</v>
      </c>
      <c r="K197" s="4">
        <v>9.5997269158976906</v>
      </c>
      <c r="L197" s="4">
        <v>9.5852630308838691</v>
      </c>
      <c r="M197" s="4">
        <v>9.5437085291687893</v>
      </c>
      <c r="N197">
        <f t="shared" si="15"/>
        <v>9.6838569998161983</v>
      </c>
      <c r="O197">
        <f t="shared" si="16"/>
        <v>9.6864342375268215</v>
      </c>
      <c r="P197">
        <f t="shared" si="17"/>
        <v>-2.5772377106232369E-3</v>
      </c>
      <c r="Q197">
        <f t="shared" si="18"/>
        <v>0.976930801605564</v>
      </c>
      <c r="R197">
        <f t="shared" si="19"/>
        <v>1.0136197330541457E-2</v>
      </c>
    </row>
    <row r="198" spans="1:18" x14ac:dyDescent="0.3">
      <c r="A198" t="s">
        <v>196</v>
      </c>
      <c r="B198" s="2">
        <v>10.194547574604702</v>
      </c>
      <c r="C198" s="2">
        <v>10.373398084235641</v>
      </c>
      <c r="D198" s="2">
        <v>10.394580592062194</v>
      </c>
      <c r="E198" s="2">
        <v>10.203592714207707</v>
      </c>
      <c r="F198" s="2">
        <v>10.219120107064587</v>
      </c>
      <c r="G198" s="2">
        <v>10.133822931897654</v>
      </c>
      <c r="H198" s="4">
        <v>10.289961230165467</v>
      </c>
      <c r="I198" s="4">
        <v>10.407225268919587</v>
      </c>
      <c r="J198" s="4">
        <v>10.123888600313094</v>
      </c>
      <c r="K198" s="4">
        <v>10.27275807066666</v>
      </c>
      <c r="L198" s="4">
        <v>10.130081430730597</v>
      </c>
      <c r="M198" s="4">
        <v>10.151079980551012</v>
      </c>
      <c r="N198">
        <f t="shared" si="15"/>
        <v>10.253177000678747</v>
      </c>
      <c r="O198">
        <f t="shared" si="16"/>
        <v>10.229165763557736</v>
      </c>
      <c r="P198">
        <f t="shared" si="17"/>
        <v>2.4011237121010609E-2</v>
      </c>
      <c r="Q198">
        <f t="shared" si="18"/>
        <v>0.71223818156264673</v>
      </c>
      <c r="R198">
        <f t="shared" si="19"/>
        <v>0.1473747484411865</v>
      </c>
    </row>
    <row r="199" spans="1:18" x14ac:dyDescent="0.3">
      <c r="A199" t="s">
        <v>197</v>
      </c>
      <c r="B199" s="2">
        <v>8.2868349542002449</v>
      </c>
      <c r="C199" s="2">
        <v>7.4219806415603573</v>
      </c>
      <c r="D199" s="2">
        <v>8.3705130524604119</v>
      </c>
      <c r="E199" s="2">
        <v>7.4203813411966371</v>
      </c>
      <c r="F199" s="2">
        <v>7.5110410122321376</v>
      </c>
      <c r="G199" s="2">
        <v>7.8973009400372103</v>
      </c>
      <c r="H199" s="4">
        <v>7.1714270266075442</v>
      </c>
      <c r="I199" s="4">
        <v>7.6867106131056175</v>
      </c>
      <c r="J199" s="4">
        <v>7.8094787569536583</v>
      </c>
      <c r="K199" s="4">
        <v>7.3852584556943146</v>
      </c>
      <c r="L199" s="4">
        <v>7.3009473634868778</v>
      </c>
      <c r="M199" s="4">
        <v>8.0174208852310223</v>
      </c>
      <c r="N199">
        <f t="shared" si="15"/>
        <v>7.8180086569478346</v>
      </c>
      <c r="O199">
        <f t="shared" si="16"/>
        <v>7.5618738501798388</v>
      </c>
      <c r="P199">
        <f t="shared" si="17"/>
        <v>0.25613480676799583</v>
      </c>
      <c r="Q199">
        <f t="shared" si="18"/>
        <v>0.27709648104445039</v>
      </c>
      <c r="R199">
        <f t="shared" si="19"/>
        <v>0.5573689894566034</v>
      </c>
    </row>
    <row r="200" spans="1:18" x14ac:dyDescent="0.3">
      <c r="A200" t="s">
        <v>198</v>
      </c>
      <c r="B200" s="2">
        <v>12.761017186858938</v>
      </c>
      <c r="C200" s="2">
        <v>12.771561684979247</v>
      </c>
      <c r="D200" s="2">
        <v>12.709060112168322</v>
      </c>
      <c r="E200" s="2">
        <v>12.750288267591653</v>
      </c>
      <c r="F200" s="2">
        <v>12.753739067363179</v>
      </c>
      <c r="G200" s="2">
        <v>12.684915143045213</v>
      </c>
      <c r="H200" s="4">
        <v>12.730470137184222</v>
      </c>
      <c r="I200" s="4">
        <v>12.770062988946387</v>
      </c>
      <c r="J200" s="4">
        <v>12.731838731944885</v>
      </c>
      <c r="K200" s="4">
        <v>12.754384391438325</v>
      </c>
      <c r="L200" s="4">
        <v>12.759888183221836</v>
      </c>
      <c r="M200" s="4">
        <v>12.852193959910677</v>
      </c>
      <c r="N200">
        <f t="shared" si="15"/>
        <v>12.738430243667757</v>
      </c>
      <c r="O200">
        <f t="shared" si="16"/>
        <v>12.766473065441055</v>
      </c>
      <c r="P200">
        <f t="shared" si="17"/>
        <v>-2.8042821773297533E-2</v>
      </c>
      <c r="Q200">
        <f t="shared" si="18"/>
        <v>0.25118563996924348</v>
      </c>
      <c r="R200">
        <f t="shared" si="19"/>
        <v>0.60000519240451045</v>
      </c>
    </row>
    <row r="201" spans="1:18" x14ac:dyDescent="0.3">
      <c r="A201" t="s">
        <v>199</v>
      </c>
      <c r="B201" s="2">
        <v>11.860869709748251</v>
      </c>
      <c r="C201" s="2">
        <v>11.797997845324767</v>
      </c>
      <c r="D201" s="2">
        <v>11.758876943963303</v>
      </c>
      <c r="E201" s="2">
        <v>11.814686598936122</v>
      </c>
      <c r="F201" s="2">
        <v>11.840002876506645</v>
      </c>
      <c r="G201" s="2">
        <v>11.772095967202411</v>
      </c>
      <c r="H201" s="4">
        <v>11.854486626184295</v>
      </c>
      <c r="I201" s="4">
        <v>11.912967904100562</v>
      </c>
      <c r="J201" s="4">
        <v>11.843850406167849</v>
      </c>
      <c r="K201" s="4">
        <v>11.877073197775925</v>
      </c>
      <c r="L201" s="4">
        <v>11.881530798010505</v>
      </c>
      <c r="M201" s="4">
        <v>11.794245267323172</v>
      </c>
      <c r="N201">
        <f t="shared" si="15"/>
        <v>11.807421656946914</v>
      </c>
      <c r="O201">
        <f t="shared" si="16"/>
        <v>11.860692366593719</v>
      </c>
      <c r="P201">
        <f t="shared" si="17"/>
        <v>-5.3270709646804804E-2</v>
      </c>
      <c r="Q201">
        <f t="shared" si="18"/>
        <v>4.2905024517063024E-2</v>
      </c>
      <c r="R201">
        <f t="shared" si="19"/>
        <v>1.3674918455248801</v>
      </c>
    </row>
    <row r="202" spans="1:18" x14ac:dyDescent="0.3">
      <c r="A202" t="s">
        <v>200</v>
      </c>
      <c r="B202" s="2">
        <v>9.7504222707768236</v>
      </c>
      <c r="C202" s="2">
        <v>9.8681589167421659</v>
      </c>
      <c r="D202" s="2">
        <v>9.8898233439332142</v>
      </c>
      <c r="E202" s="2">
        <v>9.5853193733204662</v>
      </c>
      <c r="F202" s="2">
        <v>9.8702105772635953</v>
      </c>
      <c r="G202" s="2">
        <v>9.758239873926625</v>
      </c>
      <c r="H202" s="4">
        <v>9.8441722059296808</v>
      </c>
      <c r="I202" s="4">
        <v>9.7552881951367123</v>
      </c>
      <c r="J202" s="4">
        <v>9.5967115669484677</v>
      </c>
      <c r="K202" s="4">
        <v>9.6511055220791384</v>
      </c>
      <c r="L202" s="4">
        <v>9.6362620888063759</v>
      </c>
      <c r="M202" s="4">
        <v>9.6546360285279675</v>
      </c>
      <c r="N202">
        <f t="shared" si="15"/>
        <v>9.7870290593271481</v>
      </c>
      <c r="O202">
        <f t="shared" si="16"/>
        <v>9.6896959345713913</v>
      </c>
      <c r="P202">
        <f t="shared" si="17"/>
        <v>9.7333124755756728E-2</v>
      </c>
      <c r="Q202">
        <f t="shared" si="18"/>
        <v>0.13946967782129049</v>
      </c>
      <c r="R202">
        <f t="shared" si="19"/>
        <v>0.85552020232803372</v>
      </c>
    </row>
    <row r="203" spans="1:18" x14ac:dyDescent="0.3">
      <c r="A203" t="s">
        <v>201</v>
      </c>
      <c r="B203" s="2">
        <v>7.8318772411916733</v>
      </c>
      <c r="C203" s="2">
        <v>6.6952979011573346</v>
      </c>
      <c r="D203" s="2">
        <v>7.9452097086524889</v>
      </c>
      <c r="E203" s="2">
        <v>7.7655347463629782</v>
      </c>
      <c r="F203" s="2">
        <v>7.4071827723426846</v>
      </c>
      <c r="G203" s="2">
        <v>7.3950627995175786</v>
      </c>
      <c r="H203" s="4">
        <v>6.9462629843324502</v>
      </c>
      <c r="I203" s="4">
        <v>7.055824700134858</v>
      </c>
      <c r="J203" s="4">
        <v>6.7136958148433594</v>
      </c>
      <c r="K203" s="4">
        <v>7.997856908579223</v>
      </c>
      <c r="L203" s="4">
        <v>7.4904096794600061</v>
      </c>
      <c r="M203" s="4">
        <v>7.5795422249369029</v>
      </c>
      <c r="N203">
        <f t="shared" si="15"/>
        <v>7.5066941948707893</v>
      </c>
      <c r="O203">
        <f t="shared" si="16"/>
        <v>7.2972653853811336</v>
      </c>
      <c r="P203">
        <f t="shared" si="17"/>
        <v>0.2094288094896557</v>
      </c>
      <c r="Q203">
        <f t="shared" si="18"/>
        <v>0.45478530775784853</v>
      </c>
      <c r="R203">
        <f t="shared" si="19"/>
        <v>0.34219357402555195</v>
      </c>
    </row>
    <row r="204" spans="1:18" x14ac:dyDescent="0.3">
      <c r="A204" t="s">
        <v>202</v>
      </c>
      <c r="B204" s="2">
        <v>11.204864543912803</v>
      </c>
      <c r="C204" s="2">
        <v>11.376217658017405</v>
      </c>
      <c r="D204" s="2">
        <v>11.291136157127637</v>
      </c>
      <c r="E204" s="2">
        <v>11.206251272060687</v>
      </c>
      <c r="F204" s="2">
        <v>11.297902132026856</v>
      </c>
      <c r="G204" s="2">
        <v>11.228343725202594</v>
      </c>
      <c r="H204" s="4">
        <v>11.431001298665178</v>
      </c>
      <c r="I204" s="4">
        <v>11.104415292939263</v>
      </c>
      <c r="J204" s="4">
        <v>11.373724328366762</v>
      </c>
      <c r="K204" s="4">
        <v>11.404093106946647</v>
      </c>
      <c r="L204" s="4">
        <v>11.392494528486219</v>
      </c>
      <c r="M204" s="4">
        <v>11.359013751955397</v>
      </c>
      <c r="N204">
        <f t="shared" si="15"/>
        <v>11.267452581391332</v>
      </c>
      <c r="O204">
        <f t="shared" si="16"/>
        <v>11.344123717893245</v>
      </c>
      <c r="P204">
        <f t="shared" si="17"/>
        <v>-7.667113650191304E-2</v>
      </c>
      <c r="Q204">
        <f t="shared" si="18"/>
        <v>0.20989080150526196</v>
      </c>
      <c r="R204">
        <f t="shared" si="19"/>
        <v>0.67800659401904229</v>
      </c>
    </row>
    <row r="205" spans="1:18" x14ac:dyDescent="0.3">
      <c r="A205" t="s">
        <v>203</v>
      </c>
      <c r="B205" s="2">
        <v>7.5958914937821964</v>
      </c>
      <c r="C205" s="2">
        <v>7.550823727066998</v>
      </c>
      <c r="D205" s="2">
        <v>8.3854741793427419</v>
      </c>
      <c r="E205" s="2">
        <v>8.4138817533290045</v>
      </c>
      <c r="F205" s="2">
        <v>8.2468830798562429</v>
      </c>
      <c r="G205" s="2">
        <v>7.5830827675029333</v>
      </c>
      <c r="H205" s="4">
        <v>8.3803311842203492</v>
      </c>
      <c r="I205" s="4">
        <v>8.0473966075199765</v>
      </c>
      <c r="J205" s="4">
        <v>7.9030382701129129</v>
      </c>
      <c r="K205" s="4">
        <v>7.8374387148563738</v>
      </c>
      <c r="L205" s="4">
        <v>7.7118390199590277</v>
      </c>
      <c r="M205" s="4">
        <v>8.3772105303885525</v>
      </c>
      <c r="N205">
        <f t="shared" si="15"/>
        <v>7.9626728334800205</v>
      </c>
      <c r="O205">
        <f t="shared" si="16"/>
        <v>8.0428757211761983</v>
      </c>
      <c r="P205">
        <f t="shared" si="17"/>
        <v>-8.0202887696177783E-2</v>
      </c>
      <c r="Q205">
        <f t="shared" si="18"/>
        <v>0.71020195442944045</v>
      </c>
      <c r="R205">
        <f t="shared" si="19"/>
        <v>0.1486181368826808</v>
      </c>
    </row>
    <row r="206" spans="1:18" x14ac:dyDescent="0.3">
      <c r="A206" t="s">
        <v>204</v>
      </c>
      <c r="B206" s="2">
        <v>9.5059504587218946</v>
      </c>
      <c r="C206" s="2">
        <v>9.5831956205888584</v>
      </c>
      <c r="D206" s="2">
        <v>9.2960214126521716</v>
      </c>
      <c r="E206" s="2">
        <v>9.2737489847280532</v>
      </c>
      <c r="F206" s="2">
        <v>9.4371278442728066</v>
      </c>
      <c r="G206" s="2">
        <v>9.4234941345733922</v>
      </c>
      <c r="H206" s="4">
        <v>9.4108752995061309</v>
      </c>
      <c r="I206" s="4">
        <v>9.4581399925027778</v>
      </c>
      <c r="J206" s="4">
        <v>9.2830651956143768</v>
      </c>
      <c r="K206" s="4">
        <v>9.3642222210935326</v>
      </c>
      <c r="L206" s="4">
        <v>9.5613834214919802</v>
      </c>
      <c r="M206" s="4">
        <v>9.2645129738780341</v>
      </c>
      <c r="N206">
        <f t="shared" si="15"/>
        <v>9.4199230759228616</v>
      </c>
      <c r="O206">
        <f t="shared" si="16"/>
        <v>9.3903665173478057</v>
      </c>
      <c r="P206">
        <f t="shared" si="17"/>
        <v>2.9556558575055902E-2</v>
      </c>
      <c r="Q206">
        <f t="shared" si="18"/>
        <v>0.66704920816240731</v>
      </c>
      <c r="R206">
        <f t="shared" si="19"/>
        <v>0.17584212703530044</v>
      </c>
    </row>
    <row r="207" spans="1:18" x14ac:dyDescent="0.3">
      <c r="A207" t="s">
        <v>205</v>
      </c>
      <c r="B207" s="2">
        <v>9.1155379064396254</v>
      </c>
      <c r="C207" s="2">
        <v>9.2387868595871172</v>
      </c>
      <c r="D207" s="2">
        <v>9.1497979177315116</v>
      </c>
      <c r="E207" s="2">
        <v>9.1939441863910059</v>
      </c>
      <c r="F207" s="2">
        <v>9.0518342904895039</v>
      </c>
      <c r="G207" s="2">
        <v>9.1119441876925276</v>
      </c>
      <c r="H207" s="4">
        <v>9.404375226927721</v>
      </c>
      <c r="I207" s="4">
        <v>9.1849001312699112</v>
      </c>
      <c r="J207" s="4">
        <v>9.011758382562375</v>
      </c>
      <c r="K207" s="4">
        <v>9.1587106607117832</v>
      </c>
      <c r="L207" s="4">
        <v>9.4137971501892128</v>
      </c>
      <c r="M207" s="4">
        <v>9.3577719108818869</v>
      </c>
      <c r="N207">
        <f t="shared" si="15"/>
        <v>9.1436408913885483</v>
      </c>
      <c r="O207">
        <f t="shared" si="16"/>
        <v>9.2552189104238156</v>
      </c>
      <c r="P207">
        <f t="shared" si="17"/>
        <v>-0.11157801903526732</v>
      </c>
      <c r="Q207">
        <f t="shared" si="18"/>
        <v>0.16496414432820269</v>
      </c>
      <c r="R207">
        <f t="shared" si="19"/>
        <v>0.78261044131697921</v>
      </c>
    </row>
    <row r="208" spans="1:18" x14ac:dyDescent="0.3">
      <c r="A208" t="s">
        <v>206</v>
      </c>
      <c r="B208" s="2">
        <v>10.408542042296858</v>
      </c>
      <c r="C208" s="2">
        <v>10.577702611978447</v>
      </c>
      <c r="D208" s="2">
        <v>10.386918696320347</v>
      </c>
      <c r="E208" s="2">
        <v>10.437377567905123</v>
      </c>
      <c r="F208" s="2">
        <v>10.376581247960818</v>
      </c>
      <c r="G208" s="2">
        <v>10.328674927327947</v>
      </c>
      <c r="H208" s="4">
        <v>10.387381928988413</v>
      </c>
      <c r="I208" s="4">
        <v>10.577060553898015</v>
      </c>
      <c r="J208" s="4">
        <v>10.390082950951664</v>
      </c>
      <c r="K208" s="4">
        <v>10.447424224133043</v>
      </c>
      <c r="L208" s="4">
        <v>10.402308618206</v>
      </c>
      <c r="M208" s="4">
        <v>10.488231798917209</v>
      </c>
      <c r="N208">
        <f t="shared" si="15"/>
        <v>10.41929951563159</v>
      </c>
      <c r="O208">
        <f t="shared" si="16"/>
        <v>10.448748345849056</v>
      </c>
      <c r="P208">
        <f t="shared" si="17"/>
        <v>-2.9448830217466693E-2</v>
      </c>
      <c r="Q208">
        <f t="shared" si="18"/>
        <v>0.53838731896179604</v>
      </c>
      <c r="R208">
        <f t="shared" si="19"/>
        <v>0.26890517792556379</v>
      </c>
    </row>
    <row r="209" spans="1:18" x14ac:dyDescent="0.3">
      <c r="A209" t="s">
        <v>207</v>
      </c>
      <c r="B209" s="2">
        <v>11.320687745797731</v>
      </c>
      <c r="C209" s="2">
        <v>11.456826679239239</v>
      </c>
      <c r="D209" s="2">
        <v>11.416697263676671</v>
      </c>
      <c r="E209" s="2">
        <v>11.16685977753769</v>
      </c>
      <c r="F209" s="2">
        <v>11.216072847672084</v>
      </c>
      <c r="G209" s="2">
        <v>11.232324984166073</v>
      </c>
      <c r="H209" s="4">
        <v>11.41649143693556</v>
      </c>
      <c r="I209" s="4">
        <v>11.255483029812009</v>
      </c>
      <c r="J209" s="4">
        <v>11.306238311895463</v>
      </c>
      <c r="K209" s="4">
        <v>11.272017355169851</v>
      </c>
      <c r="L209" s="4">
        <v>11.216327537226432</v>
      </c>
      <c r="M209" s="4">
        <v>11.246057679972093</v>
      </c>
      <c r="N209">
        <f t="shared" si="15"/>
        <v>11.301578216348247</v>
      </c>
      <c r="O209">
        <f t="shared" si="16"/>
        <v>11.285435891835235</v>
      </c>
      <c r="P209">
        <f t="shared" si="17"/>
        <v>1.6142324513012341E-2</v>
      </c>
      <c r="Q209">
        <f t="shared" si="18"/>
        <v>0.77902168297344632</v>
      </c>
      <c r="R209">
        <f t="shared" si="19"/>
        <v>0.10845045418280636</v>
      </c>
    </row>
    <row r="210" spans="1:18" x14ac:dyDescent="0.3">
      <c r="A210" t="s">
        <v>208</v>
      </c>
      <c r="B210" s="2">
        <v>7.7956500772710484</v>
      </c>
      <c r="C210" s="2">
        <v>8.1132212434795683</v>
      </c>
      <c r="D210" s="2">
        <v>7.5584207132686645</v>
      </c>
      <c r="E210" s="2">
        <v>7.5688681633490482</v>
      </c>
      <c r="F210" s="2">
        <v>8.2201848267002848</v>
      </c>
      <c r="G210" s="2">
        <v>7.4549983634440329</v>
      </c>
      <c r="H210" s="4">
        <v>8.1550205783585739</v>
      </c>
      <c r="I210" s="4">
        <v>8.1542611719011866</v>
      </c>
      <c r="J210" s="4">
        <v>7.929021639253782</v>
      </c>
      <c r="K210" s="4">
        <v>7.6236620520267424</v>
      </c>
      <c r="L210" s="4">
        <v>7.6416182776310393</v>
      </c>
      <c r="M210" s="4">
        <v>7.5629292583406329</v>
      </c>
      <c r="N210">
        <f t="shared" si="15"/>
        <v>7.7852238979187751</v>
      </c>
      <c r="O210">
        <f t="shared" si="16"/>
        <v>7.8444188295853259</v>
      </c>
      <c r="P210">
        <f t="shared" si="17"/>
        <v>-5.9194931666550765E-2</v>
      </c>
      <c r="Q210">
        <f t="shared" si="18"/>
        <v>0.73593536690129746</v>
      </c>
      <c r="R210">
        <f t="shared" si="19"/>
        <v>0.13316032564984578</v>
      </c>
    </row>
    <row r="211" spans="1:18" x14ac:dyDescent="0.3">
      <c r="A211" t="s">
        <v>209</v>
      </c>
      <c r="B211" s="2">
        <v>7.822538965439982</v>
      </c>
      <c r="C211" s="2">
        <v>7.6440725778021612</v>
      </c>
      <c r="D211" s="2">
        <v>7.6900678338945028</v>
      </c>
      <c r="E211" s="2">
        <v>7.3774708428496476</v>
      </c>
      <c r="F211" s="2">
        <v>8.2298762791240812</v>
      </c>
      <c r="G211" s="2">
        <v>7.500324049284198</v>
      </c>
      <c r="H211" s="4">
        <v>8.2968703334936702</v>
      </c>
      <c r="I211" s="4">
        <v>7.4399555174781566</v>
      </c>
      <c r="J211" s="4">
        <v>7.9569278626328579</v>
      </c>
      <c r="K211" s="4">
        <v>8.0464146627367015</v>
      </c>
      <c r="L211" s="4">
        <v>7.939873012307948</v>
      </c>
      <c r="M211" s="4">
        <v>7.5359751667322366</v>
      </c>
      <c r="N211">
        <f t="shared" si="15"/>
        <v>7.7107250913990946</v>
      </c>
      <c r="O211">
        <f t="shared" si="16"/>
        <v>7.8693360925635956</v>
      </c>
      <c r="P211">
        <f t="shared" si="17"/>
        <v>-0.158611001164501</v>
      </c>
      <c r="Q211">
        <f t="shared" si="18"/>
        <v>0.39728787653706554</v>
      </c>
      <c r="R211">
        <f t="shared" si="19"/>
        <v>0.40089468748273865</v>
      </c>
    </row>
    <row r="212" spans="1:18" x14ac:dyDescent="0.3">
      <c r="A212" t="s">
        <v>210</v>
      </c>
      <c r="B212" s="2">
        <v>10.65338252316937</v>
      </c>
      <c r="C212" s="2">
        <v>10.850382205652153</v>
      </c>
      <c r="D212" s="2">
        <v>10.830879597922703</v>
      </c>
      <c r="E212" s="2">
        <v>10.701878227758467</v>
      </c>
      <c r="F212" s="2">
        <v>10.886092831239464</v>
      </c>
      <c r="G212" s="2">
        <v>10.688521335469487</v>
      </c>
      <c r="H212" s="4">
        <v>10.840935242720764</v>
      </c>
      <c r="I212" s="4">
        <v>10.884742903579696</v>
      </c>
      <c r="J212" s="4">
        <v>10.657800756148818</v>
      </c>
      <c r="K212" s="4">
        <v>10.782981833174345</v>
      </c>
      <c r="L212" s="4">
        <v>10.828874307807579</v>
      </c>
      <c r="M212" s="4">
        <v>10.852786971212502</v>
      </c>
      <c r="N212">
        <f t="shared" si="15"/>
        <v>10.768522786868608</v>
      </c>
      <c r="O212">
        <f t="shared" si="16"/>
        <v>10.808020335773952</v>
      </c>
      <c r="P212">
        <f t="shared" si="17"/>
        <v>-3.9497548905343294E-2</v>
      </c>
      <c r="Q212">
        <f t="shared" si="18"/>
        <v>0.46568077682358211</v>
      </c>
      <c r="R212">
        <f t="shared" si="19"/>
        <v>0.33191168925591563</v>
      </c>
    </row>
    <row r="213" spans="1:18" x14ac:dyDescent="0.3">
      <c r="A213" t="s">
        <v>211</v>
      </c>
      <c r="B213" s="2">
        <v>13.014268107058287</v>
      </c>
      <c r="C213" s="2">
        <v>13.067669636661529</v>
      </c>
      <c r="D213" s="2">
        <v>12.928448052338828</v>
      </c>
      <c r="E213" s="2">
        <v>13.023788999738365</v>
      </c>
      <c r="F213" s="2">
        <v>13.100953016712536</v>
      </c>
      <c r="G213" s="2">
        <v>13.066450828236871</v>
      </c>
      <c r="H213" s="4">
        <v>12.999075124875334</v>
      </c>
      <c r="I213" s="4">
        <v>12.953376198975478</v>
      </c>
      <c r="J213" s="4">
        <v>13.008039882445443</v>
      </c>
      <c r="K213" s="4">
        <v>13.066422236922049</v>
      </c>
      <c r="L213" s="4">
        <v>13.095898054716672</v>
      </c>
      <c r="M213" s="4">
        <v>13.054526314004411</v>
      </c>
      <c r="N213">
        <f t="shared" si="15"/>
        <v>13.0335964401244</v>
      </c>
      <c r="O213">
        <f t="shared" si="16"/>
        <v>13.029556301989897</v>
      </c>
      <c r="P213">
        <f t="shared" si="17"/>
        <v>4.0401381345027687E-3</v>
      </c>
      <c r="Q213">
        <f t="shared" si="18"/>
        <v>0.90387853720162692</v>
      </c>
      <c r="R213">
        <f t="shared" si="19"/>
        <v>4.3889925904320226E-2</v>
      </c>
    </row>
    <row r="214" spans="1:18" x14ac:dyDescent="0.3">
      <c r="A214" t="s">
        <v>212</v>
      </c>
      <c r="B214" s="2">
        <v>9.7671250772690712</v>
      </c>
      <c r="C214" s="2">
        <v>9.9756760377973261</v>
      </c>
      <c r="D214" s="2">
        <v>9.991734408270549</v>
      </c>
      <c r="E214" s="2">
        <v>9.7684490151805488</v>
      </c>
      <c r="F214" s="2">
        <v>9.8191093119123192</v>
      </c>
      <c r="G214" s="2">
        <v>9.7810809841499875</v>
      </c>
      <c r="H214" s="4">
        <v>9.6716472083651563</v>
      </c>
      <c r="I214" s="4">
        <v>9.9209333898519478</v>
      </c>
      <c r="J214" s="4">
        <v>9.6920574935977406</v>
      </c>
      <c r="K214" s="4">
        <v>9.6275156454821413</v>
      </c>
      <c r="L214" s="4">
        <v>9.8373914063996821</v>
      </c>
      <c r="M214" s="4">
        <v>9.7329644619748859</v>
      </c>
      <c r="N214">
        <f t="shared" si="15"/>
        <v>9.8505291390966345</v>
      </c>
      <c r="O214">
        <f t="shared" si="16"/>
        <v>9.7470849342785932</v>
      </c>
      <c r="P214">
        <f t="shared" si="17"/>
        <v>0.10344420481804129</v>
      </c>
      <c r="Q214">
        <f t="shared" si="18"/>
        <v>0.12828657462668289</v>
      </c>
      <c r="R214">
        <f t="shared" si="19"/>
        <v>0.89181879078506354</v>
      </c>
    </row>
    <row r="215" spans="1:18" x14ac:dyDescent="0.3">
      <c r="A215" t="s">
        <v>213</v>
      </c>
      <c r="B215" s="2">
        <v>10.533436810959845</v>
      </c>
      <c r="C215" s="2">
        <v>10.554521703404321</v>
      </c>
      <c r="D215" s="2">
        <v>10.407097775433307</v>
      </c>
      <c r="E215" s="2">
        <v>10.626977491498263</v>
      </c>
      <c r="F215" s="2">
        <v>10.414558399898665</v>
      </c>
      <c r="G215" s="2">
        <v>10.520608859589968</v>
      </c>
      <c r="H215" s="4">
        <v>10.568022601320918</v>
      </c>
      <c r="I215" s="4">
        <v>9.2729329873172812</v>
      </c>
      <c r="J215" s="4">
        <v>10.453445557897016</v>
      </c>
      <c r="K215" s="4">
        <v>10.506505944230124</v>
      </c>
      <c r="L215" s="4">
        <v>10.546769086555617</v>
      </c>
      <c r="M215" s="4">
        <v>10.535897429035696</v>
      </c>
      <c r="N215">
        <f t="shared" si="15"/>
        <v>10.509533506797396</v>
      </c>
      <c r="O215">
        <f t="shared" si="16"/>
        <v>10.313928934392775</v>
      </c>
      <c r="P215">
        <f t="shared" si="17"/>
        <v>0.19560457240462092</v>
      </c>
      <c r="Q215">
        <f t="shared" si="18"/>
        <v>0.39576645029286761</v>
      </c>
      <c r="R215">
        <f t="shared" si="19"/>
        <v>0.40256102435458219</v>
      </c>
    </row>
    <row r="216" spans="1:18" x14ac:dyDescent="0.3">
      <c r="A216" t="s">
        <v>214</v>
      </c>
      <c r="B216" s="2">
        <v>13.034253894981205</v>
      </c>
      <c r="C216" s="2">
        <v>13.092387171680517</v>
      </c>
      <c r="D216" s="2">
        <v>13.038272580205293</v>
      </c>
      <c r="E216" s="2">
        <v>13.13663231559263</v>
      </c>
      <c r="F216" s="2">
        <v>13.180104959880916</v>
      </c>
      <c r="G216" s="2">
        <v>13.064119617626487</v>
      </c>
      <c r="H216" s="4">
        <v>13.018121920571103</v>
      </c>
      <c r="I216" s="4">
        <v>13.103779552451627</v>
      </c>
      <c r="J216" s="4">
        <v>13.117217761804332</v>
      </c>
      <c r="K216" s="4">
        <v>13.262344475804806</v>
      </c>
      <c r="L216" s="4">
        <v>13.270362494920439</v>
      </c>
      <c r="M216" s="4">
        <v>13.266350270271044</v>
      </c>
      <c r="N216">
        <f t="shared" si="15"/>
        <v>13.090961756661175</v>
      </c>
      <c r="O216">
        <f t="shared" si="16"/>
        <v>13.173029412637225</v>
      </c>
      <c r="P216">
        <f t="shared" si="17"/>
        <v>-8.2067655976050702E-2</v>
      </c>
      <c r="Q216">
        <f t="shared" si="18"/>
        <v>0.14058530386375445</v>
      </c>
      <c r="R216">
        <f t="shared" si="19"/>
        <v>0.85206007607623069</v>
      </c>
    </row>
    <row r="217" spans="1:18" x14ac:dyDescent="0.3">
      <c r="A217" t="s">
        <v>215</v>
      </c>
      <c r="B217" s="2">
        <v>7.4687462137541232</v>
      </c>
      <c r="C217" s="2">
        <v>7.809414444235899</v>
      </c>
      <c r="D217" s="2">
        <v>7.9889686539103515</v>
      </c>
      <c r="E217" s="2">
        <v>7.4075227099127989</v>
      </c>
      <c r="F217" s="2">
        <v>6.849373822667431</v>
      </c>
      <c r="G217" s="2">
        <v>7.8363660087166727</v>
      </c>
      <c r="H217" s="4">
        <v>7.9943534368588578</v>
      </c>
      <c r="I217" s="4">
        <v>7.6538482380221673</v>
      </c>
      <c r="J217" s="4">
        <v>7.1362734298505828</v>
      </c>
      <c r="K217" s="4">
        <v>6.60110220337641</v>
      </c>
      <c r="L217" s="4">
        <v>7.369117458599816</v>
      </c>
      <c r="M217" s="4">
        <v>7.5033487351675037</v>
      </c>
      <c r="N217">
        <f t="shared" si="15"/>
        <v>7.5600653088662133</v>
      </c>
      <c r="O217">
        <f t="shared" si="16"/>
        <v>7.3763405836458906</v>
      </c>
      <c r="P217">
        <f t="shared" si="17"/>
        <v>0.18372472522032268</v>
      </c>
      <c r="Q217">
        <f t="shared" si="18"/>
        <v>0.49255501115469302</v>
      </c>
      <c r="R217">
        <f t="shared" si="19"/>
        <v>0.30754525814761297</v>
      </c>
    </row>
    <row r="218" spans="1:18" x14ac:dyDescent="0.3">
      <c r="A218" t="s">
        <v>216</v>
      </c>
      <c r="B218" s="2">
        <v>9.7008731551402629</v>
      </c>
      <c r="C218" s="2">
        <v>9.9519257703167288</v>
      </c>
      <c r="D218" s="2">
        <v>9.6410943936989124</v>
      </c>
      <c r="E218" s="2">
        <v>9.6347929029501511</v>
      </c>
      <c r="F218" s="2">
        <v>9.3306480279027841</v>
      </c>
      <c r="G218" s="2">
        <v>9.2260749625504541</v>
      </c>
      <c r="H218" s="4">
        <v>9.2430311353079873</v>
      </c>
      <c r="I218" s="4">
        <v>9.5195379732668339</v>
      </c>
      <c r="J218" s="4">
        <v>9.5023146876783535</v>
      </c>
      <c r="K218" s="4">
        <v>9.3368635631319155</v>
      </c>
      <c r="L218" s="4">
        <v>9.2446492535547478</v>
      </c>
      <c r="M218" s="4">
        <v>9.3410962379576414</v>
      </c>
      <c r="N218">
        <f t="shared" si="15"/>
        <v>9.5809015354265501</v>
      </c>
      <c r="O218">
        <f t="shared" si="16"/>
        <v>9.364582141816248</v>
      </c>
      <c r="P218">
        <f t="shared" si="17"/>
        <v>0.21631939361030206</v>
      </c>
      <c r="Q218">
        <f t="shared" si="18"/>
        <v>0.11027581098188297</v>
      </c>
      <c r="R218">
        <f t="shared" si="19"/>
        <v>0.95751973968275284</v>
      </c>
    </row>
    <row r="219" spans="1:18" x14ac:dyDescent="0.3">
      <c r="A219" t="s">
        <v>217</v>
      </c>
      <c r="B219" s="2">
        <v>9.1903926317144613</v>
      </c>
      <c r="C219" s="2">
        <v>9.1844042830957644</v>
      </c>
      <c r="D219" s="2">
        <v>9.1373498193577714</v>
      </c>
      <c r="E219" s="2">
        <v>9.242388143474825</v>
      </c>
      <c r="F219" s="2">
        <v>8.9835066951078684</v>
      </c>
      <c r="G219" s="2">
        <v>8.8904770930474211</v>
      </c>
      <c r="H219" s="4">
        <v>9.1097784290786628</v>
      </c>
      <c r="I219" s="4">
        <v>9.3808073569183872</v>
      </c>
      <c r="J219" s="4">
        <v>9.0712478194614441</v>
      </c>
      <c r="K219" s="4">
        <v>9.2776593605670783</v>
      </c>
      <c r="L219" s="4">
        <v>8.8970891283127571</v>
      </c>
      <c r="M219" s="4">
        <v>9.2943450483383359</v>
      </c>
      <c r="N219">
        <f t="shared" si="15"/>
        <v>9.1047531109663531</v>
      </c>
      <c r="O219">
        <f t="shared" si="16"/>
        <v>9.1718211904461118</v>
      </c>
      <c r="P219">
        <f t="shared" si="17"/>
        <v>-6.706807947975868E-2</v>
      </c>
      <c r="Q219">
        <f t="shared" si="18"/>
        <v>0.48355645297701066</v>
      </c>
      <c r="R219">
        <f t="shared" si="19"/>
        <v>0.3155528167511733</v>
      </c>
    </row>
    <row r="220" spans="1:18" x14ac:dyDescent="0.3">
      <c r="A220" t="s">
        <v>218</v>
      </c>
      <c r="B220" s="2">
        <v>7.9436869515970958</v>
      </c>
      <c r="C220" s="2">
        <v>7.6252704893746941</v>
      </c>
      <c r="D220" s="2">
        <v>7.6553518286125541</v>
      </c>
      <c r="E220" s="2">
        <v>6.6594964801516081</v>
      </c>
      <c r="F220" s="2">
        <v>6.936637939002571</v>
      </c>
      <c r="G220" s="2">
        <v>7.6097697341217279</v>
      </c>
      <c r="H220" s="4">
        <v>7.8667225616227148</v>
      </c>
      <c r="I220" s="4">
        <v>5.2993912061268285</v>
      </c>
      <c r="J220" s="4">
        <v>7.7695734079340859</v>
      </c>
      <c r="K220" s="4">
        <v>7.2737955992142647</v>
      </c>
      <c r="L220" s="4">
        <v>6.9799110137855607</v>
      </c>
      <c r="M220" s="4">
        <v>7.0961353249095014</v>
      </c>
      <c r="N220">
        <f t="shared" si="15"/>
        <v>7.4050355704767092</v>
      </c>
      <c r="O220">
        <f t="shared" si="16"/>
        <v>7.0475881855988263</v>
      </c>
      <c r="P220">
        <f t="shared" si="17"/>
        <v>0.35744738487788297</v>
      </c>
      <c r="Q220">
        <f t="shared" si="18"/>
        <v>0.43021782122198915</v>
      </c>
      <c r="R220">
        <f t="shared" si="19"/>
        <v>0.36631160348350339</v>
      </c>
    </row>
    <row r="221" spans="1:18" x14ac:dyDescent="0.3">
      <c r="A221" t="s">
        <v>219</v>
      </c>
      <c r="B221" s="2">
        <v>7.7561559816536372</v>
      </c>
      <c r="C221" s="2">
        <v>7.5068430989698154</v>
      </c>
      <c r="D221" s="2">
        <v>8.1632974494027639</v>
      </c>
      <c r="E221" s="2">
        <v>7.7489307838758421</v>
      </c>
      <c r="F221" s="2">
        <v>7.8199874415120743</v>
      </c>
      <c r="G221" s="2">
        <v>7.8706113130445443</v>
      </c>
      <c r="H221" s="4">
        <v>7.8523734495802691</v>
      </c>
      <c r="I221" s="4">
        <v>8.2508668556760547</v>
      </c>
      <c r="J221" s="4">
        <v>7.6368420958661556</v>
      </c>
      <c r="K221" s="4">
        <v>7.4732186817414306</v>
      </c>
      <c r="L221" s="4">
        <v>8.1011878152597383</v>
      </c>
      <c r="M221" s="4">
        <v>7.6004333083605369</v>
      </c>
      <c r="N221">
        <f t="shared" si="15"/>
        <v>7.8109710114097792</v>
      </c>
      <c r="O221">
        <f t="shared" si="16"/>
        <v>7.8191537010806966</v>
      </c>
      <c r="P221">
        <f t="shared" si="17"/>
        <v>-8.182689670917398E-3</v>
      </c>
      <c r="Q221">
        <f t="shared" si="18"/>
        <v>0.95830617755032033</v>
      </c>
      <c r="R221">
        <f t="shared" si="19"/>
        <v>1.8495712240599635E-2</v>
      </c>
    </row>
    <row r="222" spans="1:18" x14ac:dyDescent="0.3">
      <c r="A222" t="s">
        <v>220</v>
      </c>
      <c r="B222" s="2">
        <v>10.902307274566224</v>
      </c>
      <c r="C222" s="2">
        <v>10.852919585123995</v>
      </c>
      <c r="D222" s="2">
        <v>10.935828035924331</v>
      </c>
      <c r="E222" s="2">
        <v>10.756998236553239</v>
      </c>
      <c r="F222" s="2">
        <v>10.877882256266494</v>
      </c>
      <c r="G222" s="2">
        <v>10.756614696286974</v>
      </c>
      <c r="H222" s="4">
        <v>10.923045159075581</v>
      </c>
      <c r="I222" s="4">
        <v>10.809840462581546</v>
      </c>
      <c r="J222" s="4">
        <v>10.852217372873145</v>
      </c>
      <c r="K222" s="4">
        <v>10.935938504029458</v>
      </c>
      <c r="L222" s="4">
        <v>10.932214751968385</v>
      </c>
      <c r="M222" s="4">
        <v>10.925420919501123</v>
      </c>
      <c r="N222">
        <f t="shared" si="15"/>
        <v>10.847091680786875</v>
      </c>
      <c r="O222">
        <f t="shared" si="16"/>
        <v>10.896446195004872</v>
      </c>
      <c r="P222">
        <f t="shared" si="17"/>
        <v>-4.9354514217997192E-2</v>
      </c>
      <c r="Q222">
        <f t="shared" si="18"/>
        <v>0.2201371545168351</v>
      </c>
      <c r="R222">
        <f t="shared" si="19"/>
        <v>0.6573066514954754</v>
      </c>
    </row>
    <row r="223" spans="1:18" x14ac:dyDescent="0.3">
      <c r="A223" t="s">
        <v>221</v>
      </c>
      <c r="B223" s="2">
        <v>9.2194347651123163</v>
      </c>
      <c r="C223" s="2">
        <v>9.2170852759220541</v>
      </c>
      <c r="D223" s="2">
        <v>8.942397208291256</v>
      </c>
      <c r="E223" s="2">
        <v>8.7594554762260426</v>
      </c>
      <c r="F223" s="2">
        <v>8.970537340061906</v>
      </c>
      <c r="G223" s="2">
        <v>8.8818787076004444</v>
      </c>
      <c r="H223" s="4">
        <v>9.1314968848296889</v>
      </c>
      <c r="I223" s="4">
        <v>8.969559202683163</v>
      </c>
      <c r="J223" s="4">
        <v>9.0311635806636232</v>
      </c>
      <c r="K223" s="4">
        <v>9.012959685616039</v>
      </c>
      <c r="L223" s="4">
        <v>9.1819969988496837</v>
      </c>
      <c r="M223" s="4">
        <v>9.0446946495211673</v>
      </c>
      <c r="N223">
        <f t="shared" si="15"/>
        <v>8.9984647955356696</v>
      </c>
      <c r="O223">
        <f t="shared" si="16"/>
        <v>9.0619785003605617</v>
      </c>
      <c r="P223">
        <f t="shared" si="17"/>
        <v>-6.3513704824892159E-2</v>
      </c>
      <c r="Q223">
        <f t="shared" si="18"/>
        <v>0.4657977501766204</v>
      </c>
      <c r="R223">
        <f t="shared" si="19"/>
        <v>0.33180261345749673</v>
      </c>
    </row>
    <row r="224" spans="1:18" x14ac:dyDescent="0.3">
      <c r="A224" t="s">
        <v>222</v>
      </c>
      <c r="B224" s="2">
        <v>7.7244456389758254</v>
      </c>
      <c r="C224" s="2">
        <v>8.3305584000308031</v>
      </c>
      <c r="D224" s="2">
        <v>8.4805074899745438</v>
      </c>
      <c r="E224" s="2">
        <v>7.6618493402124797</v>
      </c>
      <c r="F224" s="2">
        <v>8.0682946119896375</v>
      </c>
      <c r="G224" s="2">
        <v>7.0384800799366536</v>
      </c>
      <c r="H224" s="4">
        <v>7.7475888042982293</v>
      </c>
      <c r="I224" s="4">
        <v>7.8393927750684904</v>
      </c>
      <c r="J224" s="4">
        <v>7.400537929583729</v>
      </c>
      <c r="K224" s="4">
        <v>7.3034154626856251</v>
      </c>
      <c r="L224" s="4">
        <v>8.044940491279732</v>
      </c>
      <c r="M224" s="4">
        <v>8.1103005960252172</v>
      </c>
      <c r="N224">
        <f t="shared" si="15"/>
        <v>7.8840225935199904</v>
      </c>
      <c r="O224">
        <f t="shared" si="16"/>
        <v>7.7410293431568382</v>
      </c>
      <c r="P224">
        <f t="shared" si="17"/>
        <v>0.14299325036315214</v>
      </c>
      <c r="Q224">
        <f t="shared" si="18"/>
        <v>0.58711252823907389</v>
      </c>
      <c r="R224">
        <f t="shared" si="19"/>
        <v>0.23127865222828786</v>
      </c>
    </row>
    <row r="225" spans="1:18" x14ac:dyDescent="0.3">
      <c r="A225" t="s">
        <v>223</v>
      </c>
      <c r="B225" s="2">
        <v>10.176397578588244</v>
      </c>
      <c r="C225" s="2">
        <v>10.041891825622219</v>
      </c>
      <c r="D225" s="2">
        <v>9.9660439464005925</v>
      </c>
      <c r="E225" s="2">
        <v>10.251103638660204</v>
      </c>
      <c r="F225" s="2">
        <v>10.305377785627485</v>
      </c>
      <c r="G225" s="2">
        <v>10.284916614775909</v>
      </c>
      <c r="H225" s="4">
        <v>9.9467893339488462</v>
      </c>
      <c r="I225" s="4">
        <v>9.8897473073646367</v>
      </c>
      <c r="J225" s="4">
        <v>9.9093530968485997</v>
      </c>
      <c r="K225" s="4">
        <v>10.196651301485371</v>
      </c>
      <c r="L225" s="4">
        <v>10.180294586319597</v>
      </c>
      <c r="M225" s="4">
        <v>10.189033824390018</v>
      </c>
      <c r="N225">
        <f t="shared" si="15"/>
        <v>10.170955231612442</v>
      </c>
      <c r="O225">
        <f t="shared" si="16"/>
        <v>10.051978241726177</v>
      </c>
      <c r="P225">
        <f t="shared" si="17"/>
        <v>0.11897698988626537</v>
      </c>
      <c r="Q225">
        <f t="shared" si="18"/>
        <v>0.18571488406022249</v>
      </c>
      <c r="R225">
        <f t="shared" si="19"/>
        <v>0.73115328847246619</v>
      </c>
    </row>
    <row r="226" spans="1:18" x14ac:dyDescent="0.3">
      <c r="A226" t="s">
        <v>224</v>
      </c>
      <c r="B226" s="2">
        <v>11.326586781744812</v>
      </c>
      <c r="C226" s="2">
        <v>11.405056345873811</v>
      </c>
      <c r="D226" s="2">
        <v>11.422558899230086</v>
      </c>
      <c r="E226" s="2">
        <v>11.352203471073061</v>
      </c>
      <c r="F226" s="2">
        <v>11.427983222001243</v>
      </c>
      <c r="G226" s="2">
        <v>11.327187713970789</v>
      </c>
      <c r="H226" s="4">
        <v>11.35392421540519</v>
      </c>
      <c r="I226" s="4">
        <v>11.439316656966284</v>
      </c>
      <c r="J226" s="4">
        <v>11.396144500890236</v>
      </c>
      <c r="K226" s="4">
        <v>11.39211882385511</v>
      </c>
      <c r="L226" s="4">
        <v>11.497692193812647</v>
      </c>
      <c r="M226" s="4">
        <v>11.399096307630249</v>
      </c>
      <c r="N226">
        <f t="shared" si="15"/>
        <v>11.376929405648967</v>
      </c>
      <c r="O226">
        <f t="shared" si="16"/>
        <v>11.413048783093286</v>
      </c>
      <c r="P226">
        <f t="shared" si="17"/>
        <v>-3.6119377444318701E-2</v>
      </c>
      <c r="Q226">
        <f t="shared" si="18"/>
        <v>0.22477019208946902</v>
      </c>
      <c r="R226">
        <f t="shared" si="19"/>
        <v>0.64826128326935062</v>
      </c>
    </row>
    <row r="227" spans="1:18" x14ac:dyDescent="0.3">
      <c r="A227" t="s">
        <v>225</v>
      </c>
      <c r="B227" s="2">
        <v>9.4302016263599349</v>
      </c>
      <c r="C227" s="2">
        <v>9.4885431260697963</v>
      </c>
      <c r="D227" s="2">
        <v>9.0761207988255528</v>
      </c>
      <c r="E227" s="2">
        <v>9.5259905383289425</v>
      </c>
      <c r="F227" s="2">
        <v>9.5368494273061337</v>
      </c>
      <c r="G227" s="2">
        <v>9.6279168500214443</v>
      </c>
      <c r="H227" s="4">
        <v>9.5845867499595876</v>
      </c>
      <c r="I227" s="4">
        <v>8.3371758685863</v>
      </c>
      <c r="J227" s="4">
        <v>9.377861223494774</v>
      </c>
      <c r="K227" s="4">
        <v>9.5036270059834678</v>
      </c>
      <c r="L227" s="4">
        <v>9.6956632967880232</v>
      </c>
      <c r="M227" s="4">
        <v>9.5851691219328785</v>
      </c>
      <c r="N227">
        <f t="shared" si="15"/>
        <v>9.4476037278186347</v>
      </c>
      <c r="O227">
        <f t="shared" si="16"/>
        <v>9.3473472111241716</v>
      </c>
      <c r="P227">
        <f t="shared" si="17"/>
        <v>0.10025651669446312</v>
      </c>
      <c r="Q227">
        <f t="shared" si="18"/>
        <v>0.66513916331367517</v>
      </c>
      <c r="R227">
        <f t="shared" si="19"/>
        <v>0.17708748020631584</v>
      </c>
    </row>
    <row r="228" spans="1:18" x14ac:dyDescent="0.3">
      <c r="A228" t="s">
        <v>226</v>
      </c>
      <c r="B228" s="2">
        <v>11.833060058657269</v>
      </c>
      <c r="C228" s="2">
        <v>11.95914707033792</v>
      </c>
      <c r="D228" s="2">
        <v>11.859791001177758</v>
      </c>
      <c r="E228" s="2">
        <v>11.656590218474497</v>
      </c>
      <c r="F228" s="2">
        <v>11.728052298616019</v>
      </c>
      <c r="G228" s="2">
        <v>11.65207413497401</v>
      </c>
      <c r="H228" s="4">
        <v>11.816371707634232</v>
      </c>
      <c r="I228" s="4">
        <v>11.839514815998335</v>
      </c>
      <c r="J228" s="4">
        <v>11.884388051959759</v>
      </c>
      <c r="K228" s="4">
        <v>11.62532072415855</v>
      </c>
      <c r="L228" s="4">
        <v>11.725822087735461</v>
      </c>
      <c r="M228" s="4">
        <v>11.68630792154239</v>
      </c>
      <c r="N228">
        <f t="shared" si="15"/>
        <v>11.781452463706245</v>
      </c>
      <c r="O228">
        <f t="shared" si="16"/>
        <v>11.762954218171453</v>
      </c>
      <c r="P228">
        <f t="shared" si="17"/>
        <v>1.8498245534791735E-2</v>
      </c>
      <c r="Q228">
        <f t="shared" si="18"/>
        <v>0.78071654101652854</v>
      </c>
      <c r="R228">
        <f t="shared" si="19"/>
        <v>0.10750661915445828</v>
      </c>
    </row>
    <row r="229" spans="1:18" x14ac:dyDescent="0.3">
      <c r="A229" t="s">
        <v>227</v>
      </c>
      <c r="B229" s="2">
        <v>10.321792835886916</v>
      </c>
      <c r="C229" s="2">
        <v>10.250452391918799</v>
      </c>
      <c r="D229" s="2">
        <v>10.370382272870884</v>
      </c>
      <c r="E229" s="2">
        <v>10.484500693308094</v>
      </c>
      <c r="F229" s="2">
        <v>10.609437328673257</v>
      </c>
      <c r="G229" s="2">
        <v>10.489757663765396</v>
      </c>
      <c r="H229" s="4">
        <v>10.30413453032005</v>
      </c>
      <c r="I229" s="4">
        <v>10.316779317088585</v>
      </c>
      <c r="J229" s="4">
        <v>10.248686626873827</v>
      </c>
      <c r="K229" s="4">
        <v>10.488472832262344</v>
      </c>
      <c r="L229" s="4">
        <v>10.472213584612071</v>
      </c>
      <c r="M229" s="4">
        <v>10.558439847028268</v>
      </c>
      <c r="N229">
        <f t="shared" si="15"/>
        <v>10.421053864403891</v>
      </c>
      <c r="O229">
        <f t="shared" si="16"/>
        <v>10.398121123030858</v>
      </c>
      <c r="P229">
        <f t="shared" si="17"/>
        <v>2.2932741373033139E-2</v>
      </c>
      <c r="Q229">
        <f t="shared" si="18"/>
        <v>0.7620445097769537</v>
      </c>
      <c r="R229">
        <f t="shared" si="19"/>
        <v>0.11801966148719265</v>
      </c>
    </row>
    <row r="230" spans="1:18" x14ac:dyDescent="0.3">
      <c r="A230" t="s">
        <v>228</v>
      </c>
      <c r="B230" s="2">
        <v>9.6001359221103968</v>
      </c>
      <c r="C230" s="2">
        <v>9.6107480389778495</v>
      </c>
      <c r="D230" s="2">
        <v>9.5473380011373354</v>
      </c>
      <c r="E230" s="2">
        <v>10.199341075802291</v>
      </c>
      <c r="F230" s="2">
        <v>10.193488399437472</v>
      </c>
      <c r="G230" s="2">
        <v>9.9425584892736616</v>
      </c>
      <c r="H230" s="4">
        <v>9.3797465755706018</v>
      </c>
      <c r="I230" s="4">
        <v>9.1412386255111908</v>
      </c>
      <c r="J230" s="4">
        <v>9.3706656136661692</v>
      </c>
      <c r="K230" s="4">
        <v>10.141506873477597</v>
      </c>
      <c r="L230" s="4">
        <v>10.167292688634312</v>
      </c>
      <c r="M230" s="4">
        <v>10.111487822244158</v>
      </c>
      <c r="N230">
        <f t="shared" si="15"/>
        <v>9.8489349877898338</v>
      </c>
      <c r="O230">
        <f t="shared" si="16"/>
        <v>9.7186563665173384</v>
      </c>
      <c r="P230">
        <f t="shared" si="17"/>
        <v>0.13027862127249534</v>
      </c>
      <c r="Q230">
        <f t="shared" si="18"/>
        <v>0.58292224333404596</v>
      </c>
      <c r="R230">
        <f t="shared" si="19"/>
        <v>0.23438937241614388</v>
      </c>
    </row>
    <row r="231" spans="1:18" x14ac:dyDescent="0.3">
      <c r="A231" t="s">
        <v>229</v>
      </c>
      <c r="B231" s="2">
        <v>10.464413012199879</v>
      </c>
      <c r="C231" s="2">
        <v>10.51659631685761</v>
      </c>
      <c r="D231" s="2">
        <v>10.462103456978147</v>
      </c>
      <c r="E231" s="2">
        <v>10.577542124244664</v>
      </c>
      <c r="F231" s="2">
        <v>10.502672711072799</v>
      </c>
      <c r="G231" s="2">
        <v>10.298314644908304</v>
      </c>
      <c r="H231" s="4">
        <v>10.44469398130707</v>
      </c>
      <c r="I231" s="4">
        <v>10.618752553536732</v>
      </c>
      <c r="J231" s="4">
        <v>10.566672475373498</v>
      </c>
      <c r="K231" s="4">
        <v>10.677323242396616</v>
      </c>
      <c r="L231" s="4">
        <v>10.548349921667626</v>
      </c>
      <c r="M231" s="4">
        <v>10.677032480379678</v>
      </c>
      <c r="N231">
        <f t="shared" si="15"/>
        <v>10.470273711043566</v>
      </c>
      <c r="O231">
        <f t="shared" si="16"/>
        <v>10.588804109110205</v>
      </c>
      <c r="P231">
        <f t="shared" si="17"/>
        <v>-0.11853039806663901</v>
      </c>
      <c r="Q231">
        <f t="shared" si="18"/>
        <v>4.8852707055251791E-2</v>
      </c>
      <c r="R231">
        <f t="shared" si="19"/>
        <v>1.3111113658943525</v>
      </c>
    </row>
    <row r="232" spans="1:18" x14ac:dyDescent="0.3">
      <c r="A232" t="s">
        <v>230</v>
      </c>
      <c r="B232" s="2">
        <v>11.822112696566338</v>
      </c>
      <c r="C232" s="2">
        <v>11.870823195630376</v>
      </c>
      <c r="D232" s="2">
        <v>11.800050530102009</v>
      </c>
      <c r="E232" s="2">
        <v>11.83564384924504</v>
      </c>
      <c r="F232" s="2">
        <v>11.920535227935646</v>
      </c>
      <c r="G232" s="2">
        <v>11.80679931308684</v>
      </c>
      <c r="H232" s="4">
        <v>11.790030759300178</v>
      </c>
      <c r="I232" s="4">
        <v>11.859798764552179</v>
      </c>
      <c r="J232" s="4">
        <v>11.796424979258914</v>
      </c>
      <c r="K232" s="4">
        <v>11.749957393924776</v>
      </c>
      <c r="L232" s="4">
        <v>11.856320474190913</v>
      </c>
      <c r="M232" s="4">
        <v>11.859006685094602</v>
      </c>
      <c r="N232">
        <f t="shared" si="15"/>
        <v>11.842660802094374</v>
      </c>
      <c r="O232">
        <f t="shared" si="16"/>
        <v>11.818589842720259</v>
      </c>
      <c r="P232">
        <f t="shared" si="17"/>
        <v>2.4070959374114409E-2</v>
      </c>
      <c r="Q232">
        <f t="shared" si="18"/>
        <v>0.3865409201752813</v>
      </c>
      <c r="R232">
        <f t="shared" si="19"/>
        <v>0.41280452382682697</v>
      </c>
    </row>
    <row r="233" spans="1:18" x14ac:dyDescent="0.3">
      <c r="A233" t="s">
        <v>231</v>
      </c>
      <c r="B233" s="2">
        <v>10.560619433897037</v>
      </c>
      <c r="C233" s="2">
        <v>10.627132573404197</v>
      </c>
      <c r="D233" s="2">
        <v>10.565730442308787</v>
      </c>
      <c r="E233" s="2">
        <v>10.488723865849234</v>
      </c>
      <c r="F233" s="2">
        <v>10.673627087181249</v>
      </c>
      <c r="G233" s="2">
        <v>10.49758242890668</v>
      </c>
      <c r="H233" s="4">
        <v>10.604979395877541</v>
      </c>
      <c r="I233" s="4">
        <v>10.502394256111261</v>
      </c>
      <c r="J233" s="4">
        <v>10.790861617165472</v>
      </c>
      <c r="K233" s="4">
        <v>10.438823034410754</v>
      </c>
      <c r="L233" s="4">
        <v>10.547309078690317</v>
      </c>
      <c r="M233" s="4">
        <v>10.525540384200271</v>
      </c>
      <c r="N233">
        <f t="shared" si="15"/>
        <v>10.568902638591197</v>
      </c>
      <c r="O233">
        <f t="shared" si="16"/>
        <v>10.568317961075936</v>
      </c>
      <c r="P233">
        <f t="shared" si="17"/>
        <v>5.8467751526158906E-4</v>
      </c>
      <c r="Q233">
        <f t="shared" si="18"/>
        <v>0.99217271332520518</v>
      </c>
      <c r="R233">
        <f t="shared" si="19"/>
        <v>3.4127210765381283E-3</v>
      </c>
    </row>
    <row r="234" spans="1:18" x14ac:dyDescent="0.3">
      <c r="A234" t="s">
        <v>232</v>
      </c>
      <c r="B234" s="2">
        <v>11.077683624547063</v>
      </c>
      <c r="C234" s="2">
        <v>11.283157823022695</v>
      </c>
      <c r="D234" s="2">
        <v>11.126278569765409</v>
      </c>
      <c r="E234" s="2">
        <v>11.242793023597251</v>
      </c>
      <c r="F234" s="2">
        <v>11.195261463234525</v>
      </c>
      <c r="G234" s="2">
        <v>11.093668446058167</v>
      </c>
      <c r="H234" s="4">
        <v>11.063422047298937</v>
      </c>
      <c r="I234" s="4">
        <v>11.21769118046125</v>
      </c>
      <c r="J234" s="4">
        <v>11.020354959694515</v>
      </c>
      <c r="K234" s="4">
        <v>11.206403913973848</v>
      </c>
      <c r="L234" s="4">
        <v>11.115609429506907</v>
      </c>
      <c r="M234" s="4">
        <v>11.158685418249975</v>
      </c>
      <c r="N234">
        <f t="shared" si="15"/>
        <v>11.169807158370851</v>
      </c>
      <c r="O234">
        <f t="shared" si="16"/>
        <v>11.130361158197571</v>
      </c>
      <c r="P234">
        <f t="shared" si="17"/>
        <v>3.9446000173279927E-2</v>
      </c>
      <c r="Q234">
        <f t="shared" si="18"/>
        <v>0.4201217164562342</v>
      </c>
      <c r="R234">
        <f t="shared" si="19"/>
        <v>0.37662486882299873</v>
      </c>
    </row>
    <row r="235" spans="1:18" x14ac:dyDescent="0.3">
      <c r="A235" t="s">
        <v>233</v>
      </c>
      <c r="B235" s="2">
        <v>10.663237865092801</v>
      </c>
      <c r="C235" s="2">
        <v>10.673415087223841</v>
      </c>
      <c r="D235" s="2">
        <v>10.681607385246775</v>
      </c>
      <c r="E235" s="2">
        <v>10.701756963037949</v>
      </c>
      <c r="F235" s="2">
        <v>10.764772091095313</v>
      </c>
      <c r="G235" s="2">
        <v>10.567005370247033</v>
      </c>
      <c r="H235" s="4">
        <v>10.693486957499326</v>
      </c>
      <c r="I235" s="4">
        <v>10.763917770158914</v>
      </c>
      <c r="J235" s="4">
        <v>10.77838929628137</v>
      </c>
      <c r="K235" s="4">
        <v>10.794976264015386</v>
      </c>
      <c r="L235" s="4">
        <v>10.773872733688005</v>
      </c>
      <c r="M235" s="4">
        <v>10.784765696316388</v>
      </c>
      <c r="N235">
        <f t="shared" si="15"/>
        <v>10.675299126990618</v>
      </c>
      <c r="O235">
        <f t="shared" si="16"/>
        <v>10.764901452993231</v>
      </c>
      <c r="P235">
        <f t="shared" si="17"/>
        <v>-8.9602326002612642E-2</v>
      </c>
      <c r="Q235">
        <f t="shared" si="18"/>
        <v>1.8028170442113241E-2</v>
      </c>
      <c r="R235">
        <f t="shared" si="19"/>
        <v>1.7440483446703217</v>
      </c>
    </row>
    <row r="236" spans="1:18" x14ac:dyDescent="0.3">
      <c r="A236" t="s">
        <v>234</v>
      </c>
      <c r="B236" s="2">
        <v>12.073736568046515</v>
      </c>
      <c r="C236" s="2">
        <v>12.148158772937894</v>
      </c>
      <c r="D236" s="2">
        <v>12.076491622207465</v>
      </c>
      <c r="E236" s="2">
        <v>12.023355859437375</v>
      </c>
      <c r="F236" s="2">
        <v>12.047321621421522</v>
      </c>
      <c r="G236" s="2">
        <v>11.964532203545375</v>
      </c>
      <c r="H236" s="4">
        <v>12.06848608250243</v>
      </c>
      <c r="I236" s="4">
        <v>12.119641491989857</v>
      </c>
      <c r="J236" s="4">
        <v>12.051259930648961</v>
      </c>
      <c r="K236" s="4">
        <v>12.049065743105572</v>
      </c>
      <c r="L236" s="4">
        <v>12.05316904853869</v>
      </c>
      <c r="M236" s="4">
        <v>12.099446441605965</v>
      </c>
      <c r="N236">
        <f t="shared" si="15"/>
        <v>12.055599441266025</v>
      </c>
      <c r="O236">
        <f t="shared" si="16"/>
        <v>12.073511456398579</v>
      </c>
      <c r="P236">
        <f t="shared" si="17"/>
        <v>-1.7912015132553805E-2</v>
      </c>
      <c r="Q236">
        <f t="shared" si="18"/>
        <v>0.53834644703513379</v>
      </c>
      <c r="R236">
        <f t="shared" si="19"/>
        <v>0.26893814884703621</v>
      </c>
    </row>
    <row r="237" spans="1:18" x14ac:dyDescent="0.3">
      <c r="A237" t="s">
        <v>235</v>
      </c>
      <c r="B237" s="2">
        <v>9.9288144341632787</v>
      </c>
      <c r="C237" s="2">
        <v>9.6144706018875432</v>
      </c>
      <c r="D237" s="2">
        <v>9.6737330754788005</v>
      </c>
      <c r="E237" s="2">
        <v>10.298154237247635</v>
      </c>
      <c r="F237" s="2">
        <v>10.408467740315212</v>
      </c>
      <c r="G237" s="2">
        <v>10.035623909730722</v>
      </c>
      <c r="H237" s="4">
        <v>9.8251814105607433</v>
      </c>
      <c r="I237" s="4">
        <v>9.8611334437944951</v>
      </c>
      <c r="J237" s="4">
        <v>9.7923836149351899</v>
      </c>
      <c r="K237" s="4">
        <v>10.355846593591163</v>
      </c>
      <c r="L237" s="4">
        <v>10.31264475483599</v>
      </c>
      <c r="M237" s="4">
        <v>10.278844344843863</v>
      </c>
      <c r="N237">
        <f t="shared" si="15"/>
        <v>9.9932106664705316</v>
      </c>
      <c r="O237">
        <f t="shared" si="16"/>
        <v>10.07100569376024</v>
      </c>
      <c r="P237">
        <f t="shared" si="17"/>
        <v>-7.7795027289708329E-2</v>
      </c>
      <c r="Q237">
        <f t="shared" si="18"/>
        <v>0.65995614164010385</v>
      </c>
      <c r="R237">
        <f t="shared" si="19"/>
        <v>0.18048492518023315</v>
      </c>
    </row>
    <row r="238" spans="1:18" x14ac:dyDescent="0.3">
      <c r="A238" t="s">
        <v>236</v>
      </c>
      <c r="B238" s="2">
        <v>13.281082411944812</v>
      </c>
      <c r="C238" s="2">
        <v>13.331411039736208</v>
      </c>
      <c r="D238" s="2">
        <v>13.303435441626812</v>
      </c>
      <c r="E238" s="2">
        <v>13.270255900056693</v>
      </c>
      <c r="F238" s="2">
        <v>13.331458627104288</v>
      </c>
      <c r="G238" s="2">
        <v>13.185799970236072</v>
      </c>
      <c r="H238" s="4">
        <v>13.259057644144431</v>
      </c>
      <c r="I238" s="4">
        <v>13.329914035812196</v>
      </c>
      <c r="J238" s="4">
        <v>13.206226847855788</v>
      </c>
      <c r="K238" s="4">
        <v>13.314811213993968</v>
      </c>
      <c r="L238" s="4">
        <v>13.288708937551553</v>
      </c>
      <c r="M238" s="4">
        <v>13.316999871586999</v>
      </c>
      <c r="N238">
        <f t="shared" si="15"/>
        <v>13.283907231784147</v>
      </c>
      <c r="O238">
        <f t="shared" si="16"/>
        <v>13.285953091824156</v>
      </c>
      <c r="P238">
        <f t="shared" si="17"/>
        <v>-2.0458600400097282E-3</v>
      </c>
      <c r="Q238">
        <f t="shared" si="18"/>
        <v>0.9455089597685149</v>
      </c>
      <c r="R238">
        <f t="shared" si="19"/>
        <v>2.4334351367235049E-2</v>
      </c>
    </row>
    <row r="239" spans="1:18" x14ac:dyDescent="0.3">
      <c r="A239" t="s">
        <v>237</v>
      </c>
      <c r="B239" s="2">
        <v>7.6465227098291297</v>
      </c>
      <c r="C239" s="2">
        <v>8.3423858475429586</v>
      </c>
      <c r="D239" s="2">
        <v>7.9597701552114675</v>
      </c>
      <c r="E239" s="2">
        <v>8.1484765821782776</v>
      </c>
      <c r="F239" s="2">
        <v>8.1389884892286339</v>
      </c>
      <c r="G239" s="2">
        <v>7.5060496682503235</v>
      </c>
      <c r="H239" s="4">
        <v>8.1928352644592053</v>
      </c>
      <c r="I239" s="4">
        <v>8.3293927307090776</v>
      </c>
      <c r="J239" s="4">
        <v>8.2724898239394218</v>
      </c>
      <c r="K239" s="4">
        <v>7.9296726615793451</v>
      </c>
      <c r="L239" s="4">
        <v>8.3257102075157849</v>
      </c>
      <c r="M239" s="4">
        <v>8.1473066987802945</v>
      </c>
      <c r="N239">
        <f t="shared" si="15"/>
        <v>7.9570322420401327</v>
      </c>
      <c r="O239">
        <f t="shared" si="16"/>
        <v>8.1995678978305211</v>
      </c>
      <c r="P239">
        <f t="shared" si="17"/>
        <v>-0.24253565579038838</v>
      </c>
      <c r="Q239">
        <f t="shared" si="18"/>
        <v>0.1380155719133232</v>
      </c>
      <c r="R239">
        <f t="shared" si="19"/>
        <v>0.8600719105951341</v>
      </c>
    </row>
    <row r="240" spans="1:18" x14ac:dyDescent="0.3">
      <c r="A240" t="s">
        <v>238</v>
      </c>
      <c r="B240" s="2">
        <v>11.404220866225668</v>
      </c>
      <c r="C240" s="2">
        <v>11.37357752763738</v>
      </c>
      <c r="D240" s="2">
        <v>11.31740696056006</v>
      </c>
      <c r="E240" s="2">
        <v>11.215781718829263</v>
      </c>
      <c r="F240" s="2">
        <v>11.350425419945608</v>
      </c>
      <c r="G240" s="2">
        <v>11.233445919800765</v>
      </c>
      <c r="H240" s="4">
        <v>11.354183252314716</v>
      </c>
      <c r="I240" s="4">
        <v>11.298749947248048</v>
      </c>
      <c r="J240" s="4">
        <v>11.361148756923154</v>
      </c>
      <c r="K240" s="4">
        <v>11.198923813971911</v>
      </c>
      <c r="L240" s="4">
        <v>11.269827981135627</v>
      </c>
      <c r="M240" s="4">
        <v>11.351287109679204</v>
      </c>
      <c r="N240">
        <f t="shared" si="15"/>
        <v>11.315809735499791</v>
      </c>
      <c r="O240">
        <f t="shared" si="16"/>
        <v>11.305686810212109</v>
      </c>
      <c r="P240">
        <f t="shared" si="17"/>
        <v>1.0122925287681994E-2</v>
      </c>
      <c r="Q240">
        <f t="shared" si="18"/>
        <v>0.80818340310608106</v>
      </c>
      <c r="R240">
        <f t="shared" si="19"/>
        <v>9.2490072494529535E-2</v>
      </c>
    </row>
    <row r="241" spans="1:18" x14ac:dyDescent="0.3">
      <c r="A241" t="s">
        <v>239</v>
      </c>
      <c r="B241" s="2">
        <v>12.364938968587172</v>
      </c>
      <c r="C241" s="2">
        <v>12.338045506037876</v>
      </c>
      <c r="D241" s="2">
        <v>12.201649175021808</v>
      </c>
      <c r="E241" s="2">
        <v>12.402780257417954</v>
      </c>
      <c r="F241" s="2">
        <v>12.327274744148289</v>
      </c>
      <c r="G241" s="2">
        <v>12.315458111989614</v>
      </c>
      <c r="H241" s="4">
        <v>12.401727517257292</v>
      </c>
      <c r="I241" s="4">
        <v>12.361343439474005</v>
      </c>
      <c r="J241" s="4">
        <v>12.315591136010978</v>
      </c>
      <c r="K241" s="4">
        <v>12.498407955538392</v>
      </c>
      <c r="L241" s="4">
        <v>12.476890466230561</v>
      </c>
      <c r="M241" s="4">
        <v>12.428569547211717</v>
      </c>
      <c r="N241">
        <f t="shared" si="15"/>
        <v>12.325024460533784</v>
      </c>
      <c r="O241">
        <f t="shared" si="16"/>
        <v>12.41375501028716</v>
      </c>
      <c r="P241">
        <f t="shared" si="17"/>
        <v>-8.8730549753375243E-2</v>
      </c>
      <c r="Q241">
        <f t="shared" si="18"/>
        <v>4.8918565648893818E-2</v>
      </c>
      <c r="R241">
        <f t="shared" si="19"/>
        <v>1.3105262854849544</v>
      </c>
    </row>
    <row r="242" spans="1:18" x14ac:dyDescent="0.3">
      <c r="A242" t="s">
        <v>240</v>
      </c>
      <c r="B242" s="2">
        <v>12.016480998311494</v>
      </c>
      <c r="C242" s="2">
        <v>12.057369037067975</v>
      </c>
      <c r="D242" s="2">
        <v>12.035665144708528</v>
      </c>
      <c r="E242" s="2">
        <v>12.105738307646845</v>
      </c>
      <c r="F242" s="2">
        <v>12.090340718016893</v>
      </c>
      <c r="G242" s="2">
        <v>11.982155798550949</v>
      </c>
      <c r="H242" s="4">
        <v>11.978653264908612</v>
      </c>
      <c r="I242" s="4">
        <v>11.834589557852878</v>
      </c>
      <c r="J242" s="4">
        <v>11.972049988958705</v>
      </c>
      <c r="K242" s="4">
        <v>12.112074551309675</v>
      </c>
      <c r="L242" s="4">
        <v>12.090602058734953</v>
      </c>
      <c r="M242" s="4">
        <v>12.17823222658977</v>
      </c>
      <c r="N242">
        <f t="shared" si="15"/>
        <v>12.047958334050447</v>
      </c>
      <c r="O242">
        <f t="shared" si="16"/>
        <v>12.027700274725765</v>
      </c>
      <c r="P242">
        <f t="shared" si="17"/>
        <v>2.0258059324682165E-2</v>
      </c>
      <c r="Q242">
        <f t="shared" si="18"/>
        <v>0.71933620883610405</v>
      </c>
      <c r="R242">
        <f t="shared" si="19"/>
        <v>0.14306807830350737</v>
      </c>
    </row>
    <row r="243" spans="1:18" x14ac:dyDescent="0.3">
      <c r="A243" t="s">
        <v>241</v>
      </c>
      <c r="B243" s="2">
        <v>12.225355073618454</v>
      </c>
      <c r="C243" s="2">
        <v>12.31349529019265</v>
      </c>
      <c r="D243" s="2">
        <v>12.326890087238164</v>
      </c>
      <c r="E243" s="2">
        <v>11.954283567528776</v>
      </c>
      <c r="F243" s="2">
        <v>12.084838277585359</v>
      </c>
      <c r="G243" s="2">
        <v>12.000140881308727</v>
      </c>
      <c r="H243" s="4">
        <v>12.275184602264416</v>
      </c>
      <c r="I243" s="4">
        <v>12.169768450518077</v>
      </c>
      <c r="J243" s="4">
        <v>12.336537243253201</v>
      </c>
      <c r="K243" s="4">
        <v>12.022409428631335</v>
      </c>
      <c r="L243" s="4">
        <v>12.11242647424716</v>
      </c>
      <c r="M243" s="4">
        <v>12.101942852217423</v>
      </c>
      <c r="N243">
        <f t="shared" si="15"/>
        <v>12.150833862912021</v>
      </c>
      <c r="O243">
        <f t="shared" si="16"/>
        <v>12.169711508521935</v>
      </c>
      <c r="P243">
        <f t="shared" si="17"/>
        <v>-1.8877645609913785E-2</v>
      </c>
      <c r="Q243">
        <f t="shared" si="18"/>
        <v>0.82102656147923425</v>
      </c>
      <c r="R243">
        <f t="shared" si="19"/>
        <v>8.5642792555023398E-2</v>
      </c>
    </row>
    <row r="244" spans="1:18" x14ac:dyDescent="0.3">
      <c r="A244" t="s">
        <v>242</v>
      </c>
      <c r="B244" s="2">
        <v>11.490625281351596</v>
      </c>
      <c r="C244" s="2">
        <v>11.513619044362212</v>
      </c>
      <c r="D244" s="2">
        <v>11.491988342650187</v>
      </c>
      <c r="E244" s="2">
        <v>11.699824013772325</v>
      </c>
      <c r="F244" s="2">
        <v>11.666534703660787</v>
      </c>
      <c r="G244" s="2">
        <v>11.654233234854772</v>
      </c>
      <c r="H244" s="4">
        <v>11.323268727345088</v>
      </c>
      <c r="I244" s="4">
        <v>11.588241466441103</v>
      </c>
      <c r="J244" s="4">
        <v>11.508606918310479</v>
      </c>
      <c r="K244" s="4">
        <v>11.816923643001868</v>
      </c>
      <c r="L244" s="4">
        <v>11.690761908445975</v>
      </c>
      <c r="M244" s="4">
        <v>11.806803340008553</v>
      </c>
      <c r="N244">
        <f t="shared" si="15"/>
        <v>11.586137436775312</v>
      </c>
      <c r="O244">
        <f t="shared" si="16"/>
        <v>11.622434333925511</v>
      </c>
      <c r="P244">
        <f t="shared" si="17"/>
        <v>-3.629689715019957E-2</v>
      </c>
      <c r="Q244">
        <f t="shared" si="18"/>
        <v>0.68848234209863235</v>
      </c>
      <c r="R244">
        <f t="shared" si="19"/>
        <v>0.1621071938638001</v>
      </c>
    </row>
    <row r="245" spans="1:18" x14ac:dyDescent="0.3">
      <c r="A245" t="s">
        <v>243</v>
      </c>
      <c r="B245" s="2">
        <v>8.1522848423065817</v>
      </c>
      <c r="C245" s="2">
        <v>8.2675826137369981</v>
      </c>
      <c r="D245" s="2">
        <v>6.8706113130445443</v>
      </c>
      <c r="E245" s="2">
        <v>8.2190716920423199</v>
      </c>
      <c r="F245" s="2">
        <v>7.8678347034651983</v>
      </c>
      <c r="G245" s="2">
        <v>7.9107326619029132</v>
      </c>
      <c r="H245" s="4">
        <v>8.0205355370552898</v>
      </c>
      <c r="I245" s="4">
        <v>8.0652814858322763</v>
      </c>
      <c r="J245" s="4">
        <v>8.1740767886598356</v>
      </c>
      <c r="K245" s="4">
        <v>7.6593537591700516</v>
      </c>
      <c r="L245" s="4">
        <v>7.6064422281316082</v>
      </c>
      <c r="M245" s="4">
        <v>8.2054511642953329</v>
      </c>
      <c r="N245">
        <f t="shared" si="15"/>
        <v>7.8813529710830927</v>
      </c>
      <c r="O245">
        <f t="shared" si="16"/>
        <v>7.955190160524066</v>
      </c>
      <c r="P245">
        <f t="shared" si="17"/>
        <v>-7.3837189440973283E-2</v>
      </c>
      <c r="Q245">
        <f t="shared" si="18"/>
        <v>0.76474911663019118</v>
      </c>
      <c r="R245">
        <f t="shared" si="19"/>
        <v>0.11648101600115233</v>
      </c>
    </row>
    <row r="246" spans="1:18" x14ac:dyDescent="0.3">
      <c r="A246" t="s">
        <v>244</v>
      </c>
      <c r="B246" s="2">
        <v>12.262576446546088</v>
      </c>
      <c r="C246" s="2">
        <v>12.275030334615659</v>
      </c>
      <c r="D246" s="2">
        <v>12.211897417799456</v>
      </c>
      <c r="E246" s="2">
        <v>12.130815066668548</v>
      </c>
      <c r="F246" s="2">
        <v>12.197244342451931</v>
      </c>
      <c r="G246" s="2">
        <v>12.004434677282708</v>
      </c>
      <c r="H246" s="4">
        <v>12.18629379127014</v>
      </c>
      <c r="I246" s="4">
        <v>12.1720242727915</v>
      </c>
      <c r="J246" s="4">
        <v>12.154112407985872</v>
      </c>
      <c r="K246" s="4">
        <v>12.082714562780925</v>
      </c>
      <c r="L246" s="4">
        <v>12.152189758217164</v>
      </c>
      <c r="M246" s="4">
        <v>12.159278499369691</v>
      </c>
      <c r="N246">
        <f t="shared" si="15"/>
        <v>12.180333047560731</v>
      </c>
      <c r="O246">
        <f t="shared" si="16"/>
        <v>12.151102215402547</v>
      </c>
      <c r="P246">
        <f t="shared" si="17"/>
        <v>2.9230832158184228E-2</v>
      </c>
      <c r="Q246">
        <f t="shared" si="18"/>
        <v>0.52587185186220253</v>
      </c>
      <c r="R246">
        <f t="shared" si="19"/>
        <v>0.27912007487600005</v>
      </c>
    </row>
    <row r="247" spans="1:18" x14ac:dyDescent="0.3">
      <c r="A247" t="s">
        <v>245</v>
      </c>
      <c r="B247" s="2">
        <v>9.7802444727763511</v>
      </c>
      <c r="C247" s="2">
        <v>9.6609585567459497</v>
      </c>
      <c r="D247" s="2">
        <v>9.8403530762469114</v>
      </c>
      <c r="E247" s="2">
        <v>9.9398730123079471</v>
      </c>
      <c r="F247" s="2">
        <v>9.930692991746886</v>
      </c>
      <c r="G247" s="2">
        <v>9.7971913576066179</v>
      </c>
      <c r="H247" s="4">
        <v>9.7607199474656241</v>
      </c>
      <c r="I247" s="4">
        <v>9.6755689698636953</v>
      </c>
      <c r="J247" s="4">
        <v>9.5784104330526336</v>
      </c>
      <c r="K247" s="4">
        <v>9.9552721131416213</v>
      </c>
      <c r="L247" s="4">
        <v>9.8136369144989928</v>
      </c>
      <c r="M247" s="4">
        <v>10.035431464249388</v>
      </c>
      <c r="N247">
        <f t="shared" si="15"/>
        <v>9.8248855779051123</v>
      </c>
      <c r="O247">
        <f t="shared" si="16"/>
        <v>9.8031733070453271</v>
      </c>
      <c r="P247">
        <f t="shared" si="17"/>
        <v>2.1712270859785221E-2</v>
      </c>
      <c r="Q247">
        <f t="shared" si="18"/>
        <v>0.79684958664658345</v>
      </c>
      <c r="R247">
        <f t="shared" si="19"/>
        <v>9.862364830809886E-2</v>
      </c>
    </row>
    <row r="248" spans="1:18" x14ac:dyDescent="0.3">
      <c r="A248" t="s">
        <v>246</v>
      </c>
      <c r="B248" s="2">
        <v>13.028622674902651</v>
      </c>
      <c r="C248" s="2">
        <v>12.980377031414152</v>
      </c>
      <c r="D248" s="2">
        <v>13.044539269582998</v>
      </c>
      <c r="E248" s="2">
        <v>13.198044407738756</v>
      </c>
      <c r="F248" s="2">
        <v>13.161037380214037</v>
      </c>
      <c r="G248" s="2">
        <v>13.084635679165688</v>
      </c>
      <c r="H248" s="4">
        <v>13.030568861368598</v>
      </c>
      <c r="I248" s="4">
        <v>13.110148860736921</v>
      </c>
      <c r="J248" s="4">
        <v>13.012189779432036</v>
      </c>
      <c r="K248" s="4">
        <v>13.223161566411211</v>
      </c>
      <c r="L248" s="4">
        <v>13.189376735143226</v>
      </c>
      <c r="M248" s="4">
        <v>13.230305703147614</v>
      </c>
      <c r="N248">
        <f t="shared" si="15"/>
        <v>13.082876073836379</v>
      </c>
      <c r="O248">
        <f t="shared" si="16"/>
        <v>13.132625251039935</v>
      </c>
      <c r="P248">
        <f t="shared" si="17"/>
        <v>-4.9749177203555206E-2</v>
      </c>
      <c r="Q248">
        <f t="shared" si="18"/>
        <v>0.36051082189012118</v>
      </c>
      <c r="R248">
        <f t="shared" si="19"/>
        <v>0.44308169400524128</v>
      </c>
    </row>
    <row r="249" spans="1:18" x14ac:dyDescent="0.3">
      <c r="A249" t="s">
        <v>247</v>
      </c>
      <c r="B249" s="2">
        <v>10.412432239101646</v>
      </c>
      <c r="C249" s="2">
        <v>10.275239901744593</v>
      </c>
      <c r="D249" s="2">
        <v>10.211048708320408</v>
      </c>
      <c r="E249" s="2">
        <v>10.231209178206676</v>
      </c>
      <c r="F249" s="2">
        <v>10.328304670361769</v>
      </c>
      <c r="G249" s="2">
        <v>10.197953827610064</v>
      </c>
      <c r="H249" s="4">
        <v>10.408881659775096</v>
      </c>
      <c r="I249" s="4">
        <v>10.190516096215561</v>
      </c>
      <c r="J249" s="4">
        <v>10.266224342191631</v>
      </c>
      <c r="K249" s="4">
        <v>10.219216932235152</v>
      </c>
      <c r="L249" s="4">
        <v>10.192859916431368</v>
      </c>
      <c r="M249" s="4">
        <v>10.408839211962194</v>
      </c>
      <c r="N249">
        <f t="shared" si="15"/>
        <v>10.276031420890858</v>
      </c>
      <c r="O249">
        <f t="shared" si="16"/>
        <v>10.281089693135167</v>
      </c>
      <c r="P249">
        <f t="shared" si="17"/>
        <v>-5.0582722443088812E-3</v>
      </c>
      <c r="Q249">
        <f t="shared" si="18"/>
        <v>0.92683770032705803</v>
      </c>
      <c r="R249">
        <f t="shared" si="19"/>
        <v>3.299630903073994E-2</v>
      </c>
    </row>
    <row r="250" spans="1:18" x14ac:dyDescent="0.3">
      <c r="A250" t="s">
        <v>248</v>
      </c>
      <c r="B250" s="2">
        <v>9.5532260892629406</v>
      </c>
      <c r="C250" s="2">
        <v>9.8094948346851485</v>
      </c>
      <c r="D250" s="2">
        <v>9.5533028988377513</v>
      </c>
      <c r="E250" s="2">
        <v>9.6164569494485086</v>
      </c>
      <c r="F250" s="2">
        <v>9.6805001816210119</v>
      </c>
      <c r="G250" s="2">
        <v>9.200874090046117</v>
      </c>
      <c r="H250" s="4">
        <v>9.7086873185738813</v>
      </c>
      <c r="I250" s="4">
        <v>9.6611545763047939</v>
      </c>
      <c r="J250" s="4">
        <v>9.6649449862574173</v>
      </c>
      <c r="K250" s="4">
        <v>9.4089028832132087</v>
      </c>
      <c r="L250" s="4">
        <v>9.4929547343304996</v>
      </c>
      <c r="M250" s="4">
        <v>9.4352743769387608</v>
      </c>
      <c r="N250">
        <f t="shared" si="15"/>
        <v>9.5689758406502463</v>
      </c>
      <c r="O250">
        <f t="shared" si="16"/>
        <v>9.5619864792697609</v>
      </c>
      <c r="P250">
        <f t="shared" si="17"/>
        <v>6.9893613804854482E-3</v>
      </c>
      <c r="Q250">
        <f t="shared" si="18"/>
        <v>0.94540992017772996</v>
      </c>
      <c r="R250">
        <f t="shared" si="19"/>
        <v>2.4379844961130954E-2</v>
      </c>
    </row>
    <row r="251" spans="1:18" x14ac:dyDescent="0.3">
      <c r="A251" t="s">
        <v>249</v>
      </c>
      <c r="B251" s="2">
        <v>7.5944739048709495</v>
      </c>
      <c r="C251" s="2">
        <v>7.0650121504369485</v>
      </c>
      <c r="D251" s="2">
        <v>6.9416932256613686</v>
      </c>
      <c r="E251" s="2">
        <v>7.9906712839752663</v>
      </c>
      <c r="F251" s="2">
        <v>8.5383829600321199</v>
      </c>
      <c r="G251" s="2">
        <v>8.4849839677589376</v>
      </c>
      <c r="H251" s="4">
        <v>5.5403993056306238</v>
      </c>
      <c r="I251" s="4">
        <v>6.3513809806743327</v>
      </c>
      <c r="J251" s="4">
        <v>6.6470266326548533</v>
      </c>
      <c r="K251" s="4">
        <v>8.3600569511733642</v>
      </c>
      <c r="L251" s="4">
        <v>8.6119469418199799</v>
      </c>
      <c r="M251" s="4">
        <v>8.1082107933263643</v>
      </c>
      <c r="N251">
        <f t="shared" si="15"/>
        <v>7.7692029154559314</v>
      </c>
      <c r="O251">
        <f t="shared" si="16"/>
        <v>7.2698369342132532</v>
      </c>
      <c r="P251">
        <f t="shared" si="17"/>
        <v>0.49936598124267828</v>
      </c>
      <c r="Q251">
        <f t="shared" si="18"/>
        <v>0.41921457446370602</v>
      </c>
      <c r="R251">
        <f t="shared" si="19"/>
        <v>0.37756362702830165</v>
      </c>
    </row>
    <row r="252" spans="1:18" x14ac:dyDescent="0.3">
      <c r="A252" t="s">
        <v>250</v>
      </c>
      <c r="B252" s="2">
        <v>8.381845733960704</v>
      </c>
      <c r="C252" s="2">
        <v>8.2809099301430145</v>
      </c>
      <c r="D252" s="2">
        <v>8.2278565730604978</v>
      </c>
      <c r="E252" s="2">
        <v>8.2837829025235212</v>
      </c>
      <c r="F252" s="2">
        <v>8.6905567765163472</v>
      </c>
      <c r="G252" s="2">
        <v>7.7977912004788887</v>
      </c>
      <c r="H252" s="4">
        <v>8.7732711042367768</v>
      </c>
      <c r="I252" s="4">
        <v>8.4587756990802436</v>
      </c>
      <c r="J252" s="4">
        <v>8.5291572166089971</v>
      </c>
      <c r="K252" s="4">
        <v>8.1088903113017015</v>
      </c>
      <c r="L252" s="4">
        <v>8.541212800875611</v>
      </c>
      <c r="M252" s="4">
        <v>8.361812214997741</v>
      </c>
      <c r="N252">
        <f t="shared" si="15"/>
        <v>8.2771238527804964</v>
      </c>
      <c r="O252">
        <f t="shared" si="16"/>
        <v>8.4621865578501794</v>
      </c>
      <c r="P252">
        <f t="shared" si="17"/>
        <v>-0.18506270506968292</v>
      </c>
      <c r="Q252">
        <f t="shared" si="18"/>
        <v>0.241311460350456</v>
      </c>
      <c r="R252">
        <f t="shared" si="19"/>
        <v>0.61742205211204226</v>
      </c>
    </row>
    <row r="253" spans="1:18" x14ac:dyDescent="0.3">
      <c r="A253" t="s">
        <v>251</v>
      </c>
      <c r="B253" s="2">
        <v>7.7711592955568554</v>
      </c>
      <c r="C253" s="2">
        <v>7.5605621185147101</v>
      </c>
      <c r="D253" s="2">
        <v>6.9805965967420169</v>
      </c>
      <c r="E253" s="2">
        <v>8.0573419576794851</v>
      </c>
      <c r="F253" s="2">
        <v>7.7124582171533973</v>
      </c>
      <c r="G253" s="2">
        <v>6.9525665409428026</v>
      </c>
      <c r="H253" s="4">
        <v>6.5510545275006411</v>
      </c>
      <c r="I253" s="4">
        <v>7.3839634359722002</v>
      </c>
      <c r="J253" s="4">
        <v>7.7828671977469774</v>
      </c>
      <c r="K253" s="4">
        <v>8.0768155970508317</v>
      </c>
      <c r="L253" s="4">
        <v>6.709842019273311</v>
      </c>
      <c r="M253" s="4">
        <v>7.2012417711982506</v>
      </c>
      <c r="N253">
        <f t="shared" si="15"/>
        <v>7.5057807877648779</v>
      </c>
      <c r="O253">
        <f t="shared" si="16"/>
        <v>7.2842974247903678</v>
      </c>
      <c r="P253">
        <f t="shared" si="17"/>
        <v>0.2214833629745101</v>
      </c>
      <c r="Q253">
        <f t="shared" si="18"/>
        <v>0.48351144351826614</v>
      </c>
      <c r="R253">
        <f t="shared" si="19"/>
        <v>0.31559324278465278</v>
      </c>
    </row>
    <row r="254" spans="1:18" x14ac:dyDescent="0.3">
      <c r="A254" t="s">
        <v>252</v>
      </c>
      <c r="B254" s="2">
        <v>10.65217275350971</v>
      </c>
      <c r="C254" s="2">
        <v>10.676124573370684</v>
      </c>
      <c r="D254" s="2">
        <v>10.597875642832852</v>
      </c>
      <c r="E254" s="2">
        <v>10.559147617798207</v>
      </c>
      <c r="F254" s="2">
        <v>10.581709014074736</v>
      </c>
      <c r="G254" s="2">
        <v>10.380471887966914</v>
      </c>
      <c r="H254" s="4">
        <v>10.682388945884924</v>
      </c>
      <c r="I254" s="4">
        <v>10.670027699038371</v>
      </c>
      <c r="J254" s="4">
        <v>10.53989548336572</v>
      </c>
      <c r="K254" s="4">
        <v>10.539779191698495</v>
      </c>
      <c r="L254" s="4">
        <v>10.550487076901419</v>
      </c>
      <c r="M254" s="4">
        <v>10.640109338210978</v>
      </c>
      <c r="N254">
        <f t="shared" si="15"/>
        <v>10.574583581592183</v>
      </c>
      <c r="O254">
        <f t="shared" si="16"/>
        <v>10.603781289183317</v>
      </c>
      <c r="P254">
        <f t="shared" si="17"/>
        <v>-2.9197707591134048E-2</v>
      </c>
      <c r="Q254">
        <f t="shared" si="18"/>
        <v>0.58103475142549366</v>
      </c>
      <c r="R254">
        <f t="shared" si="19"/>
        <v>0.23579789187647168</v>
      </c>
    </row>
    <row r="255" spans="1:18" x14ac:dyDescent="0.3">
      <c r="A255" t="s">
        <v>253</v>
      </c>
      <c r="B255" s="2">
        <v>13.264511507795309</v>
      </c>
      <c r="C255" s="2">
        <v>13.349561833084309</v>
      </c>
      <c r="D255" s="2">
        <v>13.307263434638095</v>
      </c>
      <c r="E255" s="2">
        <v>13.281030234751716</v>
      </c>
      <c r="F255" s="2">
        <v>13.254221107616521</v>
      </c>
      <c r="G255" s="2">
        <v>13.177902224356314</v>
      </c>
      <c r="H255" s="4">
        <v>13.26584942144085</v>
      </c>
      <c r="I255" s="4">
        <v>13.332544312273694</v>
      </c>
      <c r="J255" s="4">
        <v>13.277656454997818</v>
      </c>
      <c r="K255" s="4">
        <v>13.220831743981257</v>
      </c>
      <c r="L255" s="4">
        <v>13.302223360917205</v>
      </c>
      <c r="M255" s="4">
        <v>13.308432893285355</v>
      </c>
      <c r="N255">
        <f t="shared" si="15"/>
        <v>13.272415057040378</v>
      </c>
      <c r="O255">
        <f t="shared" si="16"/>
        <v>13.284589697816031</v>
      </c>
      <c r="P255">
        <f t="shared" si="17"/>
        <v>-1.217464077565289E-2</v>
      </c>
      <c r="Q255">
        <f t="shared" si="18"/>
        <v>0.67853121064753052</v>
      </c>
      <c r="R255">
        <f t="shared" si="19"/>
        <v>0.16843017114314443</v>
      </c>
    </row>
    <row r="256" spans="1:18" x14ac:dyDescent="0.3">
      <c r="A256" t="s">
        <v>254</v>
      </c>
      <c r="B256" s="2">
        <v>10.209428995574457</v>
      </c>
      <c r="C256" s="2">
        <v>10.170225531605025</v>
      </c>
      <c r="D256" s="2">
        <v>10.273271099385498</v>
      </c>
      <c r="E256" s="2">
        <v>10.007503880396465</v>
      </c>
      <c r="F256" s="2">
        <v>10.065456526879391</v>
      </c>
      <c r="G256" s="2">
        <v>10.02585934566924</v>
      </c>
      <c r="H256" s="4">
        <v>10.144224859446046</v>
      </c>
      <c r="I256" s="4">
        <v>10.204387739154452</v>
      </c>
      <c r="J256" s="4">
        <v>10.07112712494831</v>
      </c>
      <c r="K256" s="4">
        <v>10.118733475767844</v>
      </c>
      <c r="L256" s="4">
        <v>9.9980967546110318</v>
      </c>
      <c r="M256" s="4">
        <v>10.074997725135912</v>
      </c>
      <c r="N256">
        <f t="shared" si="15"/>
        <v>10.125290896585012</v>
      </c>
      <c r="O256">
        <f t="shared" si="16"/>
        <v>10.1019279465106</v>
      </c>
      <c r="P256">
        <f t="shared" si="17"/>
        <v>2.3362950074412581E-2</v>
      </c>
      <c r="Q256">
        <f t="shared" si="18"/>
        <v>0.66852666347376455</v>
      </c>
      <c r="R256">
        <f t="shared" si="19"/>
        <v>0.17488126668382589</v>
      </c>
    </row>
    <row r="257" spans="1:18" x14ac:dyDescent="0.3">
      <c r="A257" t="s">
        <v>255</v>
      </c>
      <c r="B257" s="2">
        <v>13.031751163848202</v>
      </c>
      <c r="C257" s="2">
        <v>13.159425154703881</v>
      </c>
      <c r="D257" s="2">
        <v>13.018028005076705</v>
      </c>
      <c r="E257" s="2">
        <v>12.934107324172436</v>
      </c>
      <c r="F257" s="2">
        <v>12.952317183929278</v>
      </c>
      <c r="G257" s="2">
        <v>12.87388815738464</v>
      </c>
      <c r="H257" s="4">
        <v>13.025077256444792</v>
      </c>
      <c r="I257" s="4">
        <v>12.937581638649771</v>
      </c>
      <c r="J257" s="4">
        <v>12.998329508221836</v>
      </c>
      <c r="K257" s="4">
        <v>12.863506819023439</v>
      </c>
      <c r="L257" s="4">
        <v>12.996934187812574</v>
      </c>
      <c r="M257" s="4">
        <v>12.902782087027646</v>
      </c>
      <c r="N257">
        <f t="shared" si="15"/>
        <v>12.994919498185856</v>
      </c>
      <c r="O257">
        <f t="shared" si="16"/>
        <v>12.954035249530008</v>
      </c>
      <c r="P257">
        <f t="shared" si="17"/>
        <v>4.0884248655848054E-2</v>
      </c>
      <c r="Q257">
        <f t="shared" si="18"/>
        <v>0.41753325872654312</v>
      </c>
      <c r="R257">
        <f t="shared" si="19"/>
        <v>0.37930892495613028</v>
      </c>
    </row>
    <row r="258" spans="1:18" x14ac:dyDescent="0.3">
      <c r="A258" t="s">
        <v>256</v>
      </c>
      <c r="B258" s="2">
        <v>12.385862400641461</v>
      </c>
      <c r="C258" s="2">
        <v>12.446362215275178</v>
      </c>
      <c r="D258" s="2">
        <v>12.389642093562898</v>
      </c>
      <c r="E258" s="2">
        <v>12.282512202052946</v>
      </c>
      <c r="F258" s="2">
        <v>12.345674132917624</v>
      </c>
      <c r="G258" s="2">
        <v>12.229119220658596</v>
      </c>
      <c r="H258" s="4">
        <v>12.385514623935981</v>
      </c>
      <c r="I258" s="4">
        <v>12.36245892997742</v>
      </c>
      <c r="J258" s="4">
        <v>12.312117170985879</v>
      </c>
      <c r="K258" s="4">
        <v>12.275984782869088</v>
      </c>
      <c r="L258" s="4">
        <v>12.377386788752045</v>
      </c>
      <c r="M258" s="4">
        <v>12.282413741180237</v>
      </c>
      <c r="N258">
        <f t="shared" si="15"/>
        <v>12.34652871085145</v>
      </c>
      <c r="O258">
        <f t="shared" si="16"/>
        <v>12.332646006283442</v>
      </c>
      <c r="P258">
        <f t="shared" si="17"/>
        <v>1.3882704568008108E-2</v>
      </c>
      <c r="Q258">
        <f t="shared" si="18"/>
        <v>0.7233057637717506</v>
      </c>
      <c r="R258">
        <f t="shared" si="19"/>
        <v>0.14067807414760566</v>
      </c>
    </row>
    <row r="259" spans="1:18" x14ac:dyDescent="0.3">
      <c r="A259" t="s">
        <v>257</v>
      </c>
      <c r="B259" s="2">
        <v>11.322260552700971</v>
      </c>
      <c r="C259" s="2">
        <v>11.366016155563106</v>
      </c>
      <c r="D259" s="2">
        <v>11.275938239064432</v>
      </c>
      <c r="E259" s="2">
        <v>11.35279382940117</v>
      </c>
      <c r="F259" s="2">
        <v>11.46072208943</v>
      </c>
      <c r="G259" s="2">
        <v>11.350005435865222</v>
      </c>
      <c r="H259" s="4">
        <v>11.35550526933612</v>
      </c>
      <c r="I259" s="4">
        <v>11.324664364756414</v>
      </c>
      <c r="J259" s="4">
        <v>11.304944478809125</v>
      </c>
      <c r="K259" s="4">
        <v>11.480956772782204</v>
      </c>
      <c r="L259" s="4">
        <v>11.48918063491424</v>
      </c>
      <c r="M259" s="4">
        <v>11.420360285948993</v>
      </c>
      <c r="N259">
        <f t="shared" ref="N259:N322" si="20">AVERAGE(B259:G259)</f>
        <v>11.354622717004149</v>
      </c>
      <c r="O259">
        <f t="shared" ref="O259:O322" si="21">AVERAGE(H259:M259)</f>
        <v>11.395935301091184</v>
      </c>
      <c r="P259">
        <f t="shared" ref="P259:P322" si="22">N259-O259</f>
        <v>-4.131258408703431E-2</v>
      </c>
      <c r="Q259">
        <f t="shared" ref="Q259:Q322" si="23">TTEST(B259:G259,H259:M259,2,3)</f>
        <v>0.33769535860077915</v>
      </c>
      <c r="R259">
        <f t="shared" ref="R259:R322" si="24">-LOG10(Q259)</f>
        <v>0.47147490841381062</v>
      </c>
    </row>
    <row r="260" spans="1:18" x14ac:dyDescent="0.3">
      <c r="A260" t="s">
        <v>258</v>
      </c>
      <c r="B260" s="2">
        <v>11.299952073926416</v>
      </c>
      <c r="C260" s="2">
        <v>11.366950524111374</v>
      </c>
      <c r="D260" s="2">
        <v>11.299402654588267</v>
      </c>
      <c r="E260" s="2">
        <v>11.160413506628359</v>
      </c>
      <c r="F260" s="2">
        <v>11.144371459573591</v>
      </c>
      <c r="G260" s="2">
        <v>11.079804754635258</v>
      </c>
      <c r="H260" s="4">
        <v>11.371662313030932</v>
      </c>
      <c r="I260" s="4">
        <v>11.28830087908039</v>
      </c>
      <c r="J260" s="4">
        <v>11.304117413826479</v>
      </c>
      <c r="K260" s="4">
        <v>11.295453274483302</v>
      </c>
      <c r="L260" s="4">
        <v>11.22314497048661</v>
      </c>
      <c r="M260" s="4">
        <v>11.254497201296916</v>
      </c>
      <c r="N260">
        <f t="shared" si="20"/>
        <v>11.225149162243879</v>
      </c>
      <c r="O260">
        <f t="shared" si="21"/>
        <v>11.289529342034102</v>
      </c>
      <c r="P260">
        <f t="shared" si="22"/>
        <v>-6.438017979022348E-2</v>
      </c>
      <c r="Q260">
        <f t="shared" si="23"/>
        <v>0.24117023647988528</v>
      </c>
      <c r="R260">
        <f t="shared" si="24"/>
        <v>0.61767629076961772</v>
      </c>
    </row>
    <row r="261" spans="1:18" x14ac:dyDescent="0.3">
      <c r="A261" t="s">
        <v>259</v>
      </c>
      <c r="B261" s="2">
        <v>11.798888915388147</v>
      </c>
      <c r="C261" s="2">
        <v>11.792444624148743</v>
      </c>
      <c r="D261" s="2">
        <v>11.607700188137201</v>
      </c>
      <c r="E261" s="2">
        <v>11.72015446119587</v>
      </c>
      <c r="F261" s="2">
        <v>11.75203352164085</v>
      </c>
      <c r="G261" s="2">
        <v>11.77023027601544</v>
      </c>
      <c r="H261" s="4">
        <v>11.839243162424285</v>
      </c>
      <c r="I261" s="4">
        <v>11.623986625554956</v>
      </c>
      <c r="J261" s="4">
        <v>11.776379567840817</v>
      </c>
      <c r="K261" s="4">
        <v>11.785489250282762</v>
      </c>
      <c r="L261" s="4">
        <v>11.825245024258043</v>
      </c>
      <c r="M261" s="4">
        <v>11.819460627894081</v>
      </c>
      <c r="N261">
        <f t="shared" si="20"/>
        <v>11.740241997754374</v>
      </c>
      <c r="O261">
        <f t="shared" si="21"/>
        <v>11.778300709709157</v>
      </c>
      <c r="P261">
        <f t="shared" si="22"/>
        <v>-3.8058711954782609E-2</v>
      </c>
      <c r="Q261">
        <f t="shared" si="23"/>
        <v>0.40193949428175013</v>
      </c>
      <c r="R261">
        <f t="shared" si="24"/>
        <v>0.39583931825204477</v>
      </c>
    </row>
    <row r="262" spans="1:18" x14ac:dyDescent="0.3">
      <c r="A262" t="s">
        <v>260</v>
      </c>
      <c r="B262" s="2">
        <v>10.504391974088435</v>
      </c>
      <c r="C262" s="2">
        <v>10.497702172026361</v>
      </c>
      <c r="D262" s="2">
        <v>10.552044626978891</v>
      </c>
      <c r="E262" s="2">
        <v>10.544307634960582</v>
      </c>
      <c r="F262" s="2">
        <v>10.574186677275673</v>
      </c>
      <c r="G262" s="2">
        <v>10.530737953016144</v>
      </c>
      <c r="H262" s="4">
        <v>10.366977835725352</v>
      </c>
      <c r="I262" s="4">
        <v>10.455275841361166</v>
      </c>
      <c r="J262" s="4">
        <v>10.438459204423481</v>
      </c>
      <c r="K262" s="4">
        <v>10.652154823368267</v>
      </c>
      <c r="L262" s="4">
        <v>10.552995635999261</v>
      </c>
      <c r="M262" s="4">
        <v>10.759746735597732</v>
      </c>
      <c r="N262">
        <f t="shared" si="20"/>
        <v>10.533895173057681</v>
      </c>
      <c r="O262">
        <f t="shared" si="21"/>
        <v>10.537601679412543</v>
      </c>
      <c r="P262">
        <f t="shared" si="22"/>
        <v>-3.7065063548613608E-3</v>
      </c>
      <c r="Q262">
        <f t="shared" si="23"/>
        <v>0.95395270416781841</v>
      </c>
      <c r="R262">
        <f t="shared" si="24"/>
        <v>2.047315656226471E-2</v>
      </c>
    </row>
    <row r="263" spans="1:18" x14ac:dyDescent="0.3">
      <c r="A263" t="s">
        <v>261</v>
      </c>
      <c r="B263" s="2">
        <v>8.9115417926347149</v>
      </c>
      <c r="C263" s="2">
        <v>8.8067751513205046</v>
      </c>
      <c r="D263" s="2">
        <v>8.8058728223698761</v>
      </c>
      <c r="E263" s="2">
        <v>9.185048852496168</v>
      </c>
      <c r="F263" s="2">
        <v>8.9384916412160553</v>
      </c>
      <c r="G263" s="2">
        <v>8.6581400604373222</v>
      </c>
      <c r="H263" s="4">
        <v>9.108838052049677</v>
      </c>
      <c r="I263" s="4">
        <v>8.7503050186704971</v>
      </c>
      <c r="J263" s="4">
        <v>8.9968688869302209</v>
      </c>
      <c r="K263" s="4">
        <v>9.1076094143621162</v>
      </c>
      <c r="L263" s="4">
        <v>9.2453863232632951</v>
      </c>
      <c r="M263" s="4">
        <v>9.3112714998563604</v>
      </c>
      <c r="N263">
        <f t="shared" si="20"/>
        <v>8.884311720079106</v>
      </c>
      <c r="O263">
        <f t="shared" si="21"/>
        <v>9.0867131991886954</v>
      </c>
      <c r="P263">
        <f t="shared" si="22"/>
        <v>-0.20240147910958939</v>
      </c>
      <c r="Q263">
        <f t="shared" si="23"/>
        <v>9.2885774642806673E-2</v>
      </c>
      <c r="R263">
        <f t="shared" si="24"/>
        <v>1.0320507926498956</v>
      </c>
    </row>
    <row r="264" spans="1:18" x14ac:dyDescent="0.3">
      <c r="A264" t="s">
        <v>262</v>
      </c>
      <c r="B264" s="2">
        <v>11.455517306486882</v>
      </c>
      <c r="C264" s="2">
        <v>11.404279418780996</v>
      </c>
      <c r="D264" s="2">
        <v>11.315676038548075</v>
      </c>
      <c r="E264" s="2">
        <v>11.38402821457418</v>
      </c>
      <c r="F264" s="2">
        <v>11.4384644026408</v>
      </c>
      <c r="G264" s="2">
        <v>11.356578516868113</v>
      </c>
      <c r="H264" s="4">
        <v>11.457155119653489</v>
      </c>
      <c r="I264" s="4">
        <v>11.402388567908204</v>
      </c>
      <c r="J264" s="4">
        <v>11.355483245643191</v>
      </c>
      <c r="K264" s="4">
        <v>11.422548387522749</v>
      </c>
      <c r="L264" s="4">
        <v>11.511411702667731</v>
      </c>
      <c r="M264" s="4">
        <v>11.430849760831661</v>
      </c>
      <c r="N264">
        <f t="shared" si="20"/>
        <v>11.392423982983175</v>
      </c>
      <c r="O264">
        <f t="shared" si="21"/>
        <v>11.429972797371171</v>
      </c>
      <c r="P264">
        <f t="shared" si="22"/>
        <v>-3.7548814387996288E-2</v>
      </c>
      <c r="Q264">
        <f t="shared" si="23"/>
        <v>0.24099721952257638</v>
      </c>
      <c r="R264">
        <f t="shared" si="24"/>
        <v>0.61798796801836009</v>
      </c>
    </row>
    <row r="265" spans="1:18" x14ac:dyDescent="0.3">
      <c r="A265" t="s">
        <v>263</v>
      </c>
      <c r="B265" s="2">
        <v>9.7831455822711426</v>
      </c>
      <c r="C265" s="2">
        <v>9.9965441035023801</v>
      </c>
      <c r="D265" s="2">
        <v>10.011353066365377</v>
      </c>
      <c r="E265" s="2">
        <v>9.8071133792313194</v>
      </c>
      <c r="F265" s="2">
        <v>10.017546157235692</v>
      </c>
      <c r="G265" s="2">
        <v>9.6957328854643841</v>
      </c>
      <c r="H265" s="4">
        <v>9.7184130032520475</v>
      </c>
      <c r="I265" s="4">
        <v>9.7823430340495303</v>
      </c>
      <c r="J265" s="4">
        <v>9.8616297535996278</v>
      </c>
      <c r="K265" s="4">
        <v>9.8573590097586408</v>
      </c>
      <c r="L265" s="4">
        <v>9.8792156371656699</v>
      </c>
      <c r="M265" s="4">
        <v>9.7853380288856933</v>
      </c>
      <c r="N265">
        <f t="shared" si="20"/>
        <v>9.8852391956783823</v>
      </c>
      <c r="O265">
        <f t="shared" si="21"/>
        <v>9.8140497444518697</v>
      </c>
      <c r="P265">
        <f t="shared" si="22"/>
        <v>7.1189451226512546E-2</v>
      </c>
      <c r="Q265">
        <f t="shared" si="23"/>
        <v>0.29347995520981107</v>
      </c>
      <c r="R265">
        <f t="shared" si="24"/>
        <v>0.53242155587821416</v>
      </c>
    </row>
    <row r="266" spans="1:18" x14ac:dyDescent="0.3">
      <c r="A266" t="s">
        <v>264</v>
      </c>
      <c r="B266" s="2">
        <v>9.721441019070328</v>
      </c>
      <c r="C266" s="2">
        <v>9.8676957326108514</v>
      </c>
      <c r="D266" s="2">
        <v>9.84120264587024</v>
      </c>
      <c r="E266" s="2">
        <v>9.9832644109879123</v>
      </c>
      <c r="F266" s="2">
        <v>9.759522054980998</v>
      </c>
      <c r="G266" s="2">
        <v>9.75685650528923</v>
      </c>
      <c r="H266" s="4">
        <v>9.6401364588328526</v>
      </c>
      <c r="I266" s="4">
        <v>9.9071761007498473</v>
      </c>
      <c r="J266" s="4">
        <v>9.6195964172470809</v>
      </c>
      <c r="K266" s="4">
        <v>9.9823947034602849</v>
      </c>
      <c r="L266" s="4">
        <v>9.8088998392577693</v>
      </c>
      <c r="M266" s="4">
        <v>9.7940583976201747</v>
      </c>
      <c r="N266">
        <f t="shared" si="20"/>
        <v>9.8216637281349275</v>
      </c>
      <c r="O266">
        <f t="shared" si="21"/>
        <v>9.7920436528613362</v>
      </c>
      <c r="P266">
        <f t="shared" si="22"/>
        <v>2.962007527359134E-2</v>
      </c>
      <c r="Q266">
        <f t="shared" si="23"/>
        <v>0.68468827573774949</v>
      </c>
      <c r="R266">
        <f t="shared" si="24"/>
        <v>0.16450710871219651</v>
      </c>
    </row>
    <row r="267" spans="1:18" x14ac:dyDescent="0.3">
      <c r="A267" t="s">
        <v>265</v>
      </c>
      <c r="B267" s="2">
        <v>8.6459105668117449</v>
      </c>
      <c r="C267" s="2">
        <v>8.606294160697713</v>
      </c>
      <c r="D267" s="2">
        <v>8.0982426800035832</v>
      </c>
      <c r="E267" s="2">
        <v>8.7358944463951147</v>
      </c>
      <c r="F267" s="2">
        <v>8.0633411477555068</v>
      </c>
      <c r="G267" s="2">
        <v>8.5611733652311468</v>
      </c>
      <c r="H267" s="4">
        <v>8.4838963725013308</v>
      </c>
      <c r="I267" s="4">
        <v>8.2288186904958813</v>
      </c>
      <c r="J267" s="4">
        <v>8.3344520745432096</v>
      </c>
      <c r="K267" s="4">
        <v>8.1437403356666351</v>
      </c>
      <c r="L267" s="4">
        <v>7.8836208162856716</v>
      </c>
      <c r="M267" s="4">
        <v>8.4425703368068881</v>
      </c>
      <c r="N267">
        <f t="shared" si="20"/>
        <v>8.4518093944824688</v>
      </c>
      <c r="O267">
        <f t="shared" si="21"/>
        <v>8.2528497710499362</v>
      </c>
      <c r="P267">
        <f t="shared" si="22"/>
        <v>0.1989596234325326</v>
      </c>
      <c r="Q267">
        <f t="shared" si="23"/>
        <v>0.21634954793523362</v>
      </c>
      <c r="R267">
        <f t="shared" si="24"/>
        <v>0.66484400792741827</v>
      </c>
    </row>
    <row r="268" spans="1:18" x14ac:dyDescent="0.3">
      <c r="A268" t="s">
        <v>266</v>
      </c>
      <c r="B268" s="2">
        <v>11.405045705862889</v>
      </c>
      <c r="C268" s="2">
        <v>11.404651970283446</v>
      </c>
      <c r="D268" s="2">
        <v>11.358947840356775</v>
      </c>
      <c r="E268" s="2">
        <v>11.375283843160666</v>
      </c>
      <c r="F268" s="2">
        <v>11.409963657238889</v>
      </c>
      <c r="G268" s="2">
        <v>11.245112938112051</v>
      </c>
      <c r="H268" s="4">
        <v>11.27391795507509</v>
      </c>
      <c r="I268" s="4">
        <v>11.229876279124081</v>
      </c>
      <c r="J268" s="4">
        <v>11.329174062819357</v>
      </c>
      <c r="K268" s="4">
        <v>11.376364190360901</v>
      </c>
      <c r="L268" s="4">
        <v>11.455661138843464</v>
      </c>
      <c r="M268" s="4">
        <v>11.50539475925091</v>
      </c>
      <c r="N268">
        <f t="shared" si="20"/>
        <v>11.366500992502452</v>
      </c>
      <c r="O268">
        <f t="shared" si="21"/>
        <v>11.361731397578966</v>
      </c>
      <c r="P268">
        <f t="shared" si="22"/>
        <v>4.7695949234860535E-3</v>
      </c>
      <c r="Q268">
        <f t="shared" si="23"/>
        <v>0.92657015650680807</v>
      </c>
      <c r="R268">
        <f t="shared" si="24"/>
        <v>3.3121691908750854E-2</v>
      </c>
    </row>
    <row r="269" spans="1:18" x14ac:dyDescent="0.3">
      <c r="A269" t="s">
        <v>267</v>
      </c>
      <c r="B269" s="2">
        <v>9.5270273155773388</v>
      </c>
      <c r="C269" s="2">
        <v>9.334787244652798</v>
      </c>
      <c r="D269" s="2">
        <v>9.5642447771322203</v>
      </c>
      <c r="E269" s="2">
        <v>9.4305989046084235</v>
      </c>
      <c r="F269" s="2">
        <v>9.6798671121146072</v>
      </c>
      <c r="G269" s="2">
        <v>9.4487357980293964</v>
      </c>
      <c r="H269" s="4">
        <v>9.4382720561248306</v>
      </c>
      <c r="I269" s="4">
        <v>9.218078825863925</v>
      </c>
      <c r="J269" s="4">
        <v>9.5116340712194649</v>
      </c>
      <c r="K269" s="4">
        <v>9.4067152273595909</v>
      </c>
      <c r="L269" s="4">
        <v>9.5237383617847104</v>
      </c>
      <c r="M269" s="4">
        <v>9.322536603509473</v>
      </c>
      <c r="N269">
        <f t="shared" si="20"/>
        <v>9.497543525352464</v>
      </c>
      <c r="O269">
        <f t="shared" si="21"/>
        <v>9.4034958576436676</v>
      </c>
      <c r="P269">
        <f t="shared" si="22"/>
        <v>9.4047667708796467E-2</v>
      </c>
      <c r="Q269">
        <f t="shared" si="23"/>
        <v>0.19898031388072679</v>
      </c>
      <c r="R269">
        <f t="shared" si="24"/>
        <v>0.7011898883937232</v>
      </c>
    </row>
    <row r="270" spans="1:18" x14ac:dyDescent="0.3">
      <c r="A270" t="s">
        <v>268</v>
      </c>
      <c r="B270" s="2">
        <v>10.217000428976348</v>
      </c>
      <c r="C270" s="2">
        <v>10.206770188686827</v>
      </c>
      <c r="D270" s="2">
        <v>10.026813888792777</v>
      </c>
      <c r="E270" s="2">
        <v>9.905010862390295</v>
      </c>
      <c r="F270" s="2">
        <v>9.8681589167421659</v>
      </c>
      <c r="G270" s="2">
        <v>9.6480878941799446</v>
      </c>
      <c r="H270" s="4">
        <v>9.9225249395597164</v>
      </c>
      <c r="I270" s="4">
        <v>10.013099307120362</v>
      </c>
      <c r="J270" s="4">
        <v>9.8363028835097719</v>
      </c>
      <c r="K270" s="4">
        <v>9.9399170768470047</v>
      </c>
      <c r="L270" s="4">
        <v>9.7478573000959408</v>
      </c>
      <c r="M270" s="4">
        <v>9.803453085730558</v>
      </c>
      <c r="N270">
        <f t="shared" si="20"/>
        <v>9.9786403632947263</v>
      </c>
      <c r="O270">
        <f t="shared" si="21"/>
        <v>9.8771924321438913</v>
      </c>
      <c r="P270">
        <f t="shared" si="22"/>
        <v>0.10144793115083495</v>
      </c>
      <c r="Q270">
        <f t="shared" si="23"/>
        <v>0.33388704843016254</v>
      </c>
      <c r="R270">
        <f t="shared" si="24"/>
        <v>0.47640042702051594</v>
      </c>
    </row>
    <row r="271" spans="1:18" x14ac:dyDescent="0.3">
      <c r="A271" t="s">
        <v>269</v>
      </c>
      <c r="B271" s="2">
        <v>7.7640090324501552</v>
      </c>
      <c r="C271" s="2">
        <v>8.4727314493690553</v>
      </c>
      <c r="D271" s="2">
        <v>7.6649805298103306</v>
      </c>
      <c r="E271" s="2">
        <v>8.2432215963849824</v>
      </c>
      <c r="F271" s="2">
        <v>7.6208063167156812</v>
      </c>
      <c r="G271" s="2">
        <v>7.4702114573905405</v>
      </c>
      <c r="H271" s="4">
        <v>7.6049608695037785</v>
      </c>
      <c r="I271" s="4">
        <v>6.1540079475590241</v>
      </c>
      <c r="J271" s="4">
        <v>8.2127638639021221</v>
      </c>
      <c r="K271" s="4">
        <v>8.1793119892100172</v>
      </c>
      <c r="L271" s="4">
        <v>7.7341676611507619</v>
      </c>
      <c r="M271" s="4">
        <v>7.6901376929866352</v>
      </c>
      <c r="N271">
        <f t="shared" si="20"/>
        <v>7.8726600636867907</v>
      </c>
      <c r="O271">
        <f t="shared" si="21"/>
        <v>7.5958916707187241</v>
      </c>
      <c r="P271">
        <f t="shared" si="22"/>
        <v>0.27676839296806666</v>
      </c>
      <c r="Q271">
        <f t="shared" si="23"/>
        <v>0.44904107576931362</v>
      </c>
      <c r="R271">
        <f t="shared" si="24"/>
        <v>0.34771393034629189</v>
      </c>
    </row>
    <row r="272" spans="1:18" x14ac:dyDescent="0.3">
      <c r="A272" t="s">
        <v>270</v>
      </c>
      <c r="B272" s="2">
        <v>9.6434413553151579</v>
      </c>
      <c r="C272" s="2">
        <v>9.403991956159679</v>
      </c>
      <c r="D272" s="2">
        <v>9.2900649386896514</v>
      </c>
      <c r="E272" s="2">
        <v>9.4058009517052756</v>
      </c>
      <c r="F272" s="2">
        <v>9.6479260572802428</v>
      </c>
      <c r="G272" s="2">
        <v>9.5517851520455253</v>
      </c>
      <c r="H272" s="4">
        <v>9.4981910199767388</v>
      </c>
      <c r="I272" s="4">
        <v>9.2934716488381337</v>
      </c>
      <c r="J272" s="4">
        <v>9.5233855287566449</v>
      </c>
      <c r="K272" s="4">
        <v>9.4379184875316646</v>
      </c>
      <c r="L272" s="4">
        <v>9.4779403623198188</v>
      </c>
      <c r="M272" s="4">
        <v>9.3589368547975713</v>
      </c>
      <c r="N272">
        <f t="shared" si="20"/>
        <v>9.4905017351992544</v>
      </c>
      <c r="O272">
        <f t="shared" si="21"/>
        <v>9.4316406503700954</v>
      </c>
      <c r="P272">
        <f t="shared" si="22"/>
        <v>5.8861084829159083E-2</v>
      </c>
      <c r="Q272">
        <f t="shared" si="23"/>
        <v>0.4228590123818855</v>
      </c>
      <c r="R272">
        <f t="shared" si="24"/>
        <v>0.37380440886836119</v>
      </c>
    </row>
    <row r="273" spans="1:18" x14ac:dyDescent="0.3">
      <c r="A273" t="s">
        <v>271</v>
      </c>
      <c r="B273" s="2">
        <v>10.272699760403377</v>
      </c>
      <c r="C273" s="2">
        <v>10.443554853417966</v>
      </c>
      <c r="D273" s="2">
        <v>10.380601756169652</v>
      </c>
      <c r="E273" s="2">
        <v>10.366191054189279</v>
      </c>
      <c r="F273" s="2">
        <v>10.438677513426075</v>
      </c>
      <c r="G273" s="2">
        <v>10.184491068829416</v>
      </c>
      <c r="H273" s="4">
        <v>10.3590686759874</v>
      </c>
      <c r="I273" s="4">
        <v>10.269056530197279</v>
      </c>
      <c r="J273" s="4">
        <v>10.17205240918307</v>
      </c>
      <c r="K273" s="4">
        <v>10.326272175348356</v>
      </c>
      <c r="L273" s="4">
        <v>10.45456662502305</v>
      </c>
      <c r="M273" s="4">
        <v>10.471177297091488</v>
      </c>
      <c r="N273">
        <f t="shared" si="20"/>
        <v>10.347702667739293</v>
      </c>
      <c r="O273">
        <f t="shared" si="21"/>
        <v>10.342032285471772</v>
      </c>
      <c r="P273">
        <f t="shared" si="22"/>
        <v>5.6703822675210347E-3</v>
      </c>
      <c r="Q273">
        <f t="shared" si="23"/>
        <v>0.92893633247041441</v>
      </c>
      <c r="R273">
        <f t="shared" si="24"/>
        <v>3.2014050704214696E-2</v>
      </c>
    </row>
    <row r="274" spans="1:18" x14ac:dyDescent="0.3">
      <c r="A274" t="s">
        <v>272</v>
      </c>
      <c r="B274" s="2">
        <v>8.9296134898696025</v>
      </c>
      <c r="C274" s="2">
        <v>8.7206546881163387</v>
      </c>
      <c r="D274" s="2">
        <v>8.589388984726849</v>
      </c>
      <c r="E274" s="2">
        <v>8.9359900529172673</v>
      </c>
      <c r="F274" s="2">
        <v>9.0952387660279452</v>
      </c>
      <c r="G274" s="2">
        <v>9.110065644286788</v>
      </c>
      <c r="H274" s="4">
        <v>8.6500823913501481</v>
      </c>
      <c r="I274" s="4">
        <v>8.890233872168773</v>
      </c>
      <c r="J274" s="4">
        <v>8.7757748686372921</v>
      </c>
      <c r="K274" s="4">
        <v>8.5500926153416241</v>
      </c>
      <c r="L274" s="4">
        <v>8.8402429102125044</v>
      </c>
      <c r="M274" s="4">
        <v>8.8931194758359187</v>
      </c>
      <c r="N274">
        <f t="shared" si="20"/>
        <v>8.8968252709907976</v>
      </c>
      <c r="O274">
        <f t="shared" si="21"/>
        <v>8.7665910222577086</v>
      </c>
      <c r="P274">
        <f t="shared" si="22"/>
        <v>0.13023424873308898</v>
      </c>
      <c r="Q274">
        <f t="shared" si="23"/>
        <v>0.23311935629797001</v>
      </c>
      <c r="R274">
        <f t="shared" si="24"/>
        <v>0.63242166477031692</v>
      </c>
    </row>
    <row r="275" spans="1:18" x14ac:dyDescent="0.3">
      <c r="A275" t="s">
        <v>273</v>
      </c>
      <c r="B275" s="2">
        <v>13.487483334619547</v>
      </c>
      <c r="C275" s="2">
        <v>13.604009915503886</v>
      </c>
      <c r="D275" s="2">
        <v>13.636678992447736</v>
      </c>
      <c r="E275" s="2">
        <v>13.521027418981129</v>
      </c>
      <c r="F275" s="2">
        <v>13.313964287673727</v>
      </c>
      <c r="G275" s="2">
        <v>13.159193337817751</v>
      </c>
      <c r="H275" s="4">
        <v>13.366022987938651</v>
      </c>
      <c r="I275" s="4">
        <v>13.553586098807427</v>
      </c>
      <c r="J275" s="4">
        <v>13.372704570403036</v>
      </c>
      <c r="K275" s="4">
        <v>13.396753270525815</v>
      </c>
      <c r="L275" s="4">
        <v>13.207529912176225</v>
      </c>
      <c r="M275" s="4">
        <v>13.314394894287952</v>
      </c>
      <c r="N275">
        <f t="shared" si="20"/>
        <v>13.453726214507297</v>
      </c>
      <c r="O275">
        <f t="shared" si="21"/>
        <v>13.368498622356519</v>
      </c>
      <c r="P275">
        <f t="shared" si="22"/>
        <v>8.5227592150777909E-2</v>
      </c>
      <c r="Q275">
        <f t="shared" si="23"/>
        <v>0.35970766767705487</v>
      </c>
      <c r="R275">
        <f t="shared" si="24"/>
        <v>0.44405030448245764</v>
      </c>
    </row>
    <row r="276" spans="1:18" x14ac:dyDescent="0.3">
      <c r="A276" t="s">
        <v>274</v>
      </c>
      <c r="B276" s="2">
        <v>8.5094583286869909</v>
      </c>
      <c r="C276" s="2">
        <v>8.8261035347490591</v>
      </c>
      <c r="D276" s="2">
        <v>8.3059705209843866</v>
      </c>
      <c r="E276" s="2">
        <v>8.6326681007359696</v>
      </c>
      <c r="F276" s="2">
        <v>8.2288186904958813</v>
      </c>
      <c r="G276" s="2">
        <v>7.6680340040758912</v>
      </c>
      <c r="H276" s="4">
        <v>8.0748907201263389</v>
      </c>
      <c r="I276" s="4">
        <v>7.9868659723291149</v>
      </c>
      <c r="J276" s="4">
        <v>8.3914154564843688</v>
      </c>
      <c r="K276" s="4">
        <v>8.5511699138727586</v>
      </c>
      <c r="L276" s="4">
        <v>7.8112783500566429</v>
      </c>
      <c r="M276" s="4">
        <v>8.1366835776972355</v>
      </c>
      <c r="N276">
        <f t="shared" si="20"/>
        <v>8.3618421966213621</v>
      </c>
      <c r="O276">
        <f t="shared" si="21"/>
        <v>8.1587173317610766</v>
      </c>
      <c r="P276">
        <f t="shared" si="22"/>
        <v>0.20312486486028547</v>
      </c>
      <c r="Q276">
        <f t="shared" si="23"/>
        <v>0.33300921307268783</v>
      </c>
      <c r="R276">
        <f t="shared" si="24"/>
        <v>0.47754375108442926</v>
      </c>
    </row>
    <row r="277" spans="1:18" x14ac:dyDescent="0.3">
      <c r="A277" t="s">
        <v>275</v>
      </c>
      <c r="B277" s="2">
        <v>10.856223194744921</v>
      </c>
      <c r="C277" s="2">
        <v>10.8884769040269</v>
      </c>
      <c r="D277" s="2">
        <v>10.763602455998745</v>
      </c>
      <c r="E277" s="2">
        <v>10.678723365871864</v>
      </c>
      <c r="F277" s="2">
        <v>10.712415225934011</v>
      </c>
      <c r="G277" s="2">
        <v>10.691403303082586</v>
      </c>
      <c r="H277" s="4">
        <v>10.745287761024695</v>
      </c>
      <c r="I277" s="4">
        <v>10.609169501908568</v>
      </c>
      <c r="J277" s="4">
        <v>10.894734411921982</v>
      </c>
      <c r="K277" s="4">
        <v>10.754737213602377</v>
      </c>
      <c r="L277" s="4">
        <v>10.828406269921146</v>
      </c>
      <c r="M277" s="4">
        <v>10.749416943367137</v>
      </c>
      <c r="N277">
        <f t="shared" si="20"/>
        <v>10.765140741609835</v>
      </c>
      <c r="O277">
        <f t="shared" si="21"/>
        <v>10.763625350290985</v>
      </c>
      <c r="P277">
        <f t="shared" si="22"/>
        <v>1.5153913188505896E-3</v>
      </c>
      <c r="Q277">
        <f t="shared" si="23"/>
        <v>0.97785862464933415</v>
      </c>
      <c r="R277">
        <f t="shared" si="24"/>
        <v>9.7239294382157563E-3</v>
      </c>
    </row>
    <row r="278" spans="1:18" x14ac:dyDescent="0.3">
      <c r="A278" t="s">
        <v>276</v>
      </c>
      <c r="B278" s="2">
        <v>10.586455143083759</v>
      </c>
      <c r="C278" s="2">
        <v>10.634883636775387</v>
      </c>
      <c r="D278" s="2">
        <v>10.536965955363993</v>
      </c>
      <c r="E278" s="2">
        <v>10.534225054594609</v>
      </c>
      <c r="F278" s="2">
        <v>10.571269136425986</v>
      </c>
      <c r="G278" s="2">
        <v>10.417715410158365</v>
      </c>
      <c r="H278" s="4">
        <v>10.39186651011971</v>
      </c>
      <c r="I278" s="4">
        <v>10.501250037802803</v>
      </c>
      <c r="J278" s="4">
        <v>10.338301837549608</v>
      </c>
      <c r="K278" s="4">
        <v>10.481648092080576</v>
      </c>
      <c r="L278" s="4">
        <v>10.527623613960618</v>
      </c>
      <c r="M278" s="4">
        <v>10.570254192685102</v>
      </c>
      <c r="N278">
        <f t="shared" si="20"/>
        <v>10.546919056067017</v>
      </c>
      <c r="O278">
        <f t="shared" si="21"/>
        <v>10.468490714033068</v>
      </c>
      <c r="P278">
        <f t="shared" si="22"/>
        <v>7.8428342033948439E-2</v>
      </c>
      <c r="Q278">
        <f t="shared" si="23"/>
        <v>0.12320279809511557</v>
      </c>
      <c r="R278">
        <f t="shared" si="24"/>
        <v>0.90937942866940924</v>
      </c>
    </row>
    <row r="279" spans="1:18" x14ac:dyDescent="0.3">
      <c r="A279" t="s">
        <v>277</v>
      </c>
      <c r="B279" s="2">
        <v>10.000112706147544</v>
      </c>
      <c r="C279" s="2">
        <v>10.057572116281849</v>
      </c>
      <c r="D279" s="2">
        <v>9.8035499531587256</v>
      </c>
      <c r="E279" s="2">
        <v>9.9971653644787271</v>
      </c>
      <c r="F279" s="2">
        <v>10.050732949805118</v>
      </c>
      <c r="G279" s="2">
        <v>10.062140604836065</v>
      </c>
      <c r="H279" s="4">
        <v>9.9653514112155559</v>
      </c>
      <c r="I279" s="4">
        <v>10.001577085389535</v>
      </c>
      <c r="J279" s="4">
        <v>9.879583249612784</v>
      </c>
      <c r="K279" s="4">
        <v>10.212155886008775</v>
      </c>
      <c r="L279" s="4">
        <v>10.188984389091269</v>
      </c>
      <c r="M279" s="4">
        <v>10.022062595255248</v>
      </c>
      <c r="N279">
        <f t="shared" si="20"/>
        <v>9.9952122824513392</v>
      </c>
      <c r="O279">
        <f t="shared" si="21"/>
        <v>10.044952436095528</v>
      </c>
      <c r="P279">
        <f t="shared" si="22"/>
        <v>-4.9740153644188823E-2</v>
      </c>
      <c r="Q279">
        <f t="shared" si="23"/>
        <v>0.47351680621299241</v>
      </c>
      <c r="R279">
        <f t="shared" si="24"/>
        <v>0.32466460226569982</v>
      </c>
    </row>
    <row r="280" spans="1:18" x14ac:dyDescent="0.3">
      <c r="A280" t="s">
        <v>278</v>
      </c>
      <c r="B280" s="2">
        <v>7.3593103168904435</v>
      </c>
      <c r="C280" s="2">
        <v>7.381975478557302</v>
      </c>
      <c r="D280" s="2">
        <v>7.4535175792154975</v>
      </c>
      <c r="E280" s="2">
        <v>7.6061460780657244</v>
      </c>
      <c r="F280" s="2">
        <v>6.7092906357233586</v>
      </c>
      <c r="G280" s="2">
        <v>7.394119665412747</v>
      </c>
      <c r="H280" s="4">
        <v>6.402585758232588</v>
      </c>
      <c r="I280" s="4">
        <v>7.6068863392759152</v>
      </c>
      <c r="J280" s="4">
        <v>7.4082023448521781</v>
      </c>
      <c r="K280" s="4">
        <v>7.6038488514834421</v>
      </c>
      <c r="L280" s="4">
        <v>7.7825396177539963</v>
      </c>
      <c r="M280" s="4">
        <v>8.03551394402764</v>
      </c>
      <c r="N280">
        <f t="shared" si="20"/>
        <v>7.317393292310844</v>
      </c>
      <c r="O280">
        <f t="shared" si="21"/>
        <v>7.4732628092709597</v>
      </c>
      <c r="P280">
        <f t="shared" si="22"/>
        <v>-0.15586951696011564</v>
      </c>
      <c r="Q280">
        <f t="shared" si="23"/>
        <v>0.57076173776989769</v>
      </c>
      <c r="R280">
        <f t="shared" si="24"/>
        <v>0.24354514843820152</v>
      </c>
    </row>
    <row r="281" spans="1:18" x14ac:dyDescent="0.3">
      <c r="A281" t="s">
        <v>279</v>
      </c>
      <c r="B281" s="2">
        <v>10.941905923294909</v>
      </c>
      <c r="C281" s="2">
        <v>10.961435223964132</v>
      </c>
      <c r="D281" s="2">
        <v>10.792554434232011</v>
      </c>
      <c r="E281" s="2">
        <v>10.809535028230004</v>
      </c>
      <c r="F281" s="2">
        <v>10.877751917312986</v>
      </c>
      <c r="G281" s="2">
        <v>10.788008636009318</v>
      </c>
      <c r="H281" s="4">
        <v>10.916043651526945</v>
      </c>
      <c r="I281" s="4">
        <v>10.953927234305347</v>
      </c>
      <c r="J281" s="4">
        <v>10.796542598147949</v>
      </c>
      <c r="K281" s="4">
        <v>10.957094784526726</v>
      </c>
      <c r="L281" s="4">
        <v>10.964348088470251</v>
      </c>
      <c r="M281" s="4">
        <v>10.798998236079505</v>
      </c>
      <c r="N281">
        <f t="shared" si="20"/>
        <v>10.861865193840559</v>
      </c>
      <c r="O281">
        <f t="shared" si="21"/>
        <v>10.897825765509452</v>
      </c>
      <c r="P281">
        <f t="shared" si="22"/>
        <v>-3.5960571668892882E-2</v>
      </c>
      <c r="Q281">
        <f t="shared" si="23"/>
        <v>0.4437568634683573</v>
      </c>
      <c r="R281">
        <f t="shared" si="24"/>
        <v>0.35285491676866287</v>
      </c>
    </row>
    <row r="282" spans="1:18" x14ac:dyDescent="0.3">
      <c r="A282" t="s">
        <v>280</v>
      </c>
      <c r="B282" s="2">
        <v>11.010458172294243</v>
      </c>
      <c r="C282" s="2">
        <v>11.034675179808932</v>
      </c>
      <c r="D282" s="2">
        <v>11.123487731355521</v>
      </c>
      <c r="E282" s="2">
        <v>11.171914848274284</v>
      </c>
      <c r="F282" s="2">
        <v>11.236020173210409</v>
      </c>
      <c r="G282" s="2">
        <v>11.070436289856243</v>
      </c>
      <c r="H282" s="4">
        <v>11.007763148083548</v>
      </c>
      <c r="I282" s="4">
        <v>10.759322309497817</v>
      </c>
      <c r="J282" s="4">
        <v>11.017734044849542</v>
      </c>
      <c r="K282" s="4">
        <v>11.210330413537889</v>
      </c>
      <c r="L282" s="4">
        <v>11.12233623018334</v>
      </c>
      <c r="M282" s="4">
        <v>11.168822521590837</v>
      </c>
      <c r="N282">
        <f t="shared" si="20"/>
        <v>11.10783206579994</v>
      </c>
      <c r="O282">
        <f t="shared" si="21"/>
        <v>11.047718111290495</v>
      </c>
      <c r="P282">
        <f t="shared" si="22"/>
        <v>6.0113954509445122E-2</v>
      </c>
      <c r="Q282">
        <f t="shared" si="23"/>
        <v>0.44797009264052656</v>
      </c>
      <c r="R282">
        <f t="shared" si="24"/>
        <v>0.34875097938299476</v>
      </c>
    </row>
    <row r="283" spans="1:18" x14ac:dyDescent="0.3">
      <c r="A283" t="s">
        <v>281</v>
      </c>
      <c r="B283" s="2">
        <v>9.3374435051775286</v>
      </c>
      <c r="C283" s="2">
        <v>9.4997263217662677</v>
      </c>
      <c r="D283" s="2">
        <v>9.2486629106241711</v>
      </c>
      <c r="E283" s="2">
        <v>9.4445179930196748</v>
      </c>
      <c r="F283" s="2">
        <v>9.4862115621820884</v>
      </c>
      <c r="G283" s="2">
        <v>9.3419857472286161</v>
      </c>
      <c r="H283" s="4">
        <v>9.301861966687845</v>
      </c>
      <c r="I283" s="4">
        <v>9.5304843712315463</v>
      </c>
      <c r="J283" s="4">
        <v>9.4355452566728175</v>
      </c>
      <c r="K283" s="4">
        <v>9.3793567048209301</v>
      </c>
      <c r="L283" s="4">
        <v>9.4438966862354548</v>
      </c>
      <c r="M283" s="4">
        <v>9.5276920258824855</v>
      </c>
      <c r="N283">
        <f t="shared" si="20"/>
        <v>9.3930913399997262</v>
      </c>
      <c r="O283">
        <f t="shared" si="21"/>
        <v>9.436472835255179</v>
      </c>
      <c r="P283">
        <f t="shared" si="22"/>
        <v>-4.3381495255452762E-2</v>
      </c>
      <c r="Q283">
        <f t="shared" si="23"/>
        <v>0.44165277054014829</v>
      </c>
      <c r="R283">
        <f t="shared" si="24"/>
        <v>0.35491904083779802</v>
      </c>
    </row>
    <row r="284" spans="1:18" x14ac:dyDescent="0.3">
      <c r="A284" t="s">
        <v>282</v>
      </c>
      <c r="B284" s="2">
        <v>8.1417495310483972</v>
      </c>
      <c r="C284" s="2">
        <v>7.9566375176780868</v>
      </c>
      <c r="D284" s="2">
        <v>7.7771566660045011</v>
      </c>
      <c r="E284" s="2">
        <v>8.1525890692871261</v>
      </c>
      <c r="F284" s="2">
        <v>7.5785613899472857</v>
      </c>
      <c r="G284" s="2">
        <v>7.9055073499498727</v>
      </c>
      <c r="H284" s="4">
        <v>7.4861512131023895</v>
      </c>
      <c r="I284" s="4">
        <v>7.3037807481771031</v>
      </c>
      <c r="J284" s="4">
        <v>7.8478716671746129</v>
      </c>
      <c r="K284" s="4">
        <v>7.9091130377705632</v>
      </c>
      <c r="L284" s="4">
        <v>7.6577114522817977</v>
      </c>
      <c r="M284" s="4">
        <v>8.305514592326265</v>
      </c>
      <c r="N284">
        <f t="shared" si="20"/>
        <v>7.918700253985878</v>
      </c>
      <c r="O284">
        <f t="shared" si="21"/>
        <v>7.7516904518054544</v>
      </c>
      <c r="P284">
        <f t="shared" si="22"/>
        <v>0.16700980218042361</v>
      </c>
      <c r="Q284">
        <f t="shared" si="23"/>
        <v>0.35221765980067399</v>
      </c>
      <c r="R284">
        <f t="shared" si="24"/>
        <v>0.45318887278183229</v>
      </c>
    </row>
    <row r="285" spans="1:18" x14ac:dyDescent="0.3">
      <c r="A285" t="s">
        <v>283</v>
      </c>
      <c r="B285" s="2">
        <v>8.2780312251284407</v>
      </c>
      <c r="C285" s="2">
        <v>8.3631710771192438</v>
      </c>
      <c r="D285" s="2">
        <v>7.7433533909449146</v>
      </c>
      <c r="E285" s="2">
        <v>7.8538085635943524</v>
      </c>
      <c r="F285" s="2">
        <v>8.404119724396125</v>
      </c>
      <c r="G285" s="2">
        <v>7.9822520784227615</v>
      </c>
      <c r="H285" s="4">
        <v>7.7877719928461699</v>
      </c>
      <c r="I285" s="4">
        <v>8.4884828744445322</v>
      </c>
      <c r="J285" s="4">
        <v>8.3205298066612343</v>
      </c>
      <c r="K285" s="4">
        <v>8.2369230666056819</v>
      </c>
      <c r="L285" s="4">
        <v>7.807741306483666</v>
      </c>
      <c r="M285" s="4">
        <v>8.1041793807069737</v>
      </c>
      <c r="N285">
        <f t="shared" si="20"/>
        <v>8.1041226766009729</v>
      </c>
      <c r="O285">
        <f t="shared" si="21"/>
        <v>8.1242714046247091</v>
      </c>
      <c r="P285">
        <f t="shared" si="22"/>
        <v>-2.014872802373624E-2</v>
      </c>
      <c r="Q285">
        <f t="shared" si="23"/>
        <v>0.90380916280388668</v>
      </c>
      <c r="R285">
        <f t="shared" si="24"/>
        <v>4.3923260111482947E-2</v>
      </c>
    </row>
    <row r="286" spans="1:18" x14ac:dyDescent="0.3">
      <c r="A286" t="s">
        <v>284</v>
      </c>
      <c r="B286" s="2">
        <v>11.713446661779042</v>
      </c>
      <c r="C286" s="2">
        <v>11.681172513727097</v>
      </c>
      <c r="D286" s="2">
        <v>11.641555060353333</v>
      </c>
      <c r="E286" s="2">
        <v>11.746589896896786</v>
      </c>
      <c r="F286" s="2">
        <v>11.80390507809366</v>
      </c>
      <c r="G286" s="2">
        <v>11.71409093491609</v>
      </c>
      <c r="H286" s="4">
        <v>11.81170783169495</v>
      </c>
      <c r="I286" s="4">
        <v>11.778676758539016</v>
      </c>
      <c r="J286" s="4">
        <v>11.729068369401313</v>
      </c>
      <c r="K286" s="4">
        <v>11.857149029158647</v>
      </c>
      <c r="L286" s="4">
        <v>11.924819924857481</v>
      </c>
      <c r="M286" s="4">
        <v>11.880092391291415</v>
      </c>
      <c r="N286">
        <f t="shared" si="20"/>
        <v>11.716793357627667</v>
      </c>
      <c r="O286">
        <f t="shared" si="21"/>
        <v>11.830252384157136</v>
      </c>
      <c r="P286">
        <f t="shared" si="22"/>
        <v>-0.11345902652946904</v>
      </c>
      <c r="Q286">
        <f t="shared" si="23"/>
        <v>1.2519821751689243E-2</v>
      </c>
      <c r="R286">
        <f t="shared" si="24"/>
        <v>1.9024018542572854</v>
      </c>
    </row>
    <row r="287" spans="1:18" x14ac:dyDescent="0.3">
      <c r="A287" t="s">
        <v>285</v>
      </c>
      <c r="B287" s="2">
        <v>10.993221467368938</v>
      </c>
      <c r="C287" s="2">
        <v>11.027304748367438</v>
      </c>
      <c r="D287" s="2">
        <v>10.974436101002626</v>
      </c>
      <c r="E287" s="2">
        <v>10.865261573182643</v>
      </c>
      <c r="F287" s="2">
        <v>11.082501686614243</v>
      </c>
      <c r="G287" s="2">
        <v>10.886534905790139</v>
      </c>
      <c r="H287" s="4">
        <v>11.064466592208735</v>
      </c>
      <c r="I287" s="4">
        <v>11.014118134951916</v>
      </c>
      <c r="J287" s="4">
        <v>11.031039485573942</v>
      </c>
      <c r="K287" s="4">
        <v>11.022104219663165</v>
      </c>
      <c r="L287" s="4">
        <v>11.049065743105574</v>
      </c>
      <c r="M287" s="4">
        <v>10.941429143586742</v>
      </c>
      <c r="N287">
        <f t="shared" si="20"/>
        <v>10.971543413721003</v>
      </c>
      <c r="O287">
        <f t="shared" si="21"/>
        <v>11.020370553181678</v>
      </c>
      <c r="P287">
        <f t="shared" si="22"/>
        <v>-4.8827139460675184E-2</v>
      </c>
      <c r="Q287">
        <f t="shared" si="23"/>
        <v>0.23841620442487987</v>
      </c>
      <c r="R287">
        <f t="shared" si="24"/>
        <v>0.6226642302525065</v>
      </c>
    </row>
    <row r="288" spans="1:18" x14ac:dyDescent="0.3">
      <c r="A288" t="s">
        <v>286</v>
      </c>
      <c r="B288" s="2">
        <v>14.27788379810783</v>
      </c>
      <c r="C288" s="2">
        <v>14.304992947220128</v>
      </c>
      <c r="D288" s="2">
        <v>14.194821478819236</v>
      </c>
      <c r="E288" s="2">
        <v>14.344146775480334</v>
      </c>
      <c r="F288" s="2">
        <v>14.455899971616121</v>
      </c>
      <c r="G288" s="2">
        <v>14.316519132539311</v>
      </c>
      <c r="H288" s="4">
        <v>14.224755394000468</v>
      </c>
      <c r="I288" s="4">
        <v>14.260879115295568</v>
      </c>
      <c r="J288" s="4">
        <v>14.250536774550834</v>
      </c>
      <c r="K288" s="4">
        <v>14.380571319358506</v>
      </c>
      <c r="L288" s="4">
        <v>14.445827685199864</v>
      </c>
      <c r="M288" s="4">
        <v>14.400901444683262</v>
      </c>
      <c r="N288">
        <f t="shared" si="20"/>
        <v>14.315710683963827</v>
      </c>
      <c r="O288">
        <f t="shared" si="21"/>
        <v>14.327245288848083</v>
      </c>
      <c r="P288">
        <f t="shared" si="22"/>
        <v>-1.1534604884255728E-2</v>
      </c>
      <c r="Q288">
        <f t="shared" si="23"/>
        <v>0.82750706277353747</v>
      </c>
      <c r="R288">
        <f t="shared" si="24"/>
        <v>8.222829083262502E-2</v>
      </c>
    </row>
    <row r="289" spans="1:18" x14ac:dyDescent="0.3">
      <c r="A289" t="s">
        <v>287</v>
      </c>
      <c r="B289" s="2">
        <v>7.6127947945123644</v>
      </c>
      <c r="C289" s="2">
        <v>7.934339574243082</v>
      </c>
      <c r="D289" s="2">
        <v>7.8513742667572712</v>
      </c>
      <c r="E289" s="2">
        <v>8.309112507796268</v>
      </c>
      <c r="F289" s="2">
        <v>8.7811301755998805</v>
      </c>
      <c r="G289" s="2">
        <v>8.6854496384339068</v>
      </c>
      <c r="H289" s="4">
        <v>7.9793966126800173</v>
      </c>
      <c r="I289" s="4">
        <v>7.5827817827752177</v>
      </c>
      <c r="J289" s="4">
        <v>7.8754729171600903</v>
      </c>
      <c r="K289" s="4">
        <v>8.7540857821979134</v>
      </c>
      <c r="L289" s="4">
        <v>8.8983897665348479</v>
      </c>
      <c r="M289" s="4">
        <v>8.8313072438020512</v>
      </c>
      <c r="N289">
        <f t="shared" si="20"/>
        <v>8.1957001595571288</v>
      </c>
      <c r="O289">
        <f t="shared" si="21"/>
        <v>8.3202390175250223</v>
      </c>
      <c r="P289">
        <f t="shared" si="22"/>
        <v>-0.12453885796789343</v>
      </c>
      <c r="Q289">
        <f t="shared" si="23"/>
        <v>0.69052085736207824</v>
      </c>
      <c r="R289">
        <f t="shared" si="24"/>
        <v>0.16082319890945845</v>
      </c>
    </row>
    <row r="290" spans="1:18" x14ac:dyDescent="0.3">
      <c r="A290" t="s">
        <v>288</v>
      </c>
      <c r="B290" s="2">
        <v>8.7918140711618271</v>
      </c>
      <c r="C290" s="2">
        <v>8.6122787696078458</v>
      </c>
      <c r="D290" s="2">
        <v>8.4054818819772095</v>
      </c>
      <c r="E290" s="2">
        <v>8.5419097176068917</v>
      </c>
      <c r="F290" s="2">
        <v>8.0219238385547591</v>
      </c>
      <c r="G290" s="2">
        <v>8.0229780549267602</v>
      </c>
      <c r="H290" s="4">
        <v>7.9850449622534656</v>
      </c>
      <c r="I290" s="4">
        <v>8.6579614891802841</v>
      </c>
      <c r="J290" s="4">
        <v>8.0307223051745353</v>
      </c>
      <c r="K290" s="4">
        <v>8.3515134940348865</v>
      </c>
      <c r="L290" s="4">
        <v>8.6702667573944971</v>
      </c>
      <c r="M290" s="4">
        <v>8.7980181030303015</v>
      </c>
      <c r="N290">
        <f t="shared" si="20"/>
        <v>8.3993977223058813</v>
      </c>
      <c r="O290">
        <f t="shared" si="21"/>
        <v>8.4155878518446627</v>
      </c>
      <c r="P290">
        <f t="shared" si="22"/>
        <v>-1.6190129538781406E-2</v>
      </c>
      <c r="Q290">
        <f t="shared" si="23"/>
        <v>0.9346356440233331</v>
      </c>
      <c r="R290">
        <f t="shared" si="24"/>
        <v>2.935766038910366E-2</v>
      </c>
    </row>
    <row r="291" spans="1:18" x14ac:dyDescent="0.3">
      <c r="A291" t="s">
        <v>289</v>
      </c>
      <c r="B291" s="2">
        <v>12.860666058565235</v>
      </c>
      <c r="C291" s="2">
        <v>12.992053192852639</v>
      </c>
      <c r="D291" s="2">
        <v>12.881215312943604</v>
      </c>
      <c r="E291" s="2">
        <v>12.932511898823659</v>
      </c>
      <c r="F291" s="2">
        <v>12.866345860936573</v>
      </c>
      <c r="G291" s="2">
        <v>12.779477244364452</v>
      </c>
      <c r="H291" s="4">
        <v>12.954968716222037</v>
      </c>
      <c r="I291" s="4">
        <v>13.049521864532183</v>
      </c>
      <c r="J291" s="4">
        <v>12.936159414867101</v>
      </c>
      <c r="K291" s="4">
        <v>12.940599905154992</v>
      </c>
      <c r="L291" s="4">
        <v>12.905443417954833</v>
      </c>
      <c r="M291" s="4">
        <v>12.967411808328523</v>
      </c>
      <c r="N291">
        <f t="shared" si="20"/>
        <v>12.885378261414361</v>
      </c>
      <c r="O291">
        <f t="shared" si="21"/>
        <v>12.959017521176611</v>
      </c>
      <c r="P291">
        <f t="shared" si="22"/>
        <v>-7.3639259762249054E-2</v>
      </c>
      <c r="Q291">
        <f t="shared" si="23"/>
        <v>6.852063810800238E-2</v>
      </c>
      <c r="R291">
        <f t="shared" si="24"/>
        <v>1.1641786012597393</v>
      </c>
    </row>
    <row r="292" spans="1:18" x14ac:dyDescent="0.3">
      <c r="A292" t="s">
        <v>290</v>
      </c>
      <c r="B292" s="2">
        <v>10.171389495030887</v>
      </c>
      <c r="C292" s="2">
        <v>10.179448846640211</v>
      </c>
      <c r="D292" s="2">
        <v>10.272058191912842</v>
      </c>
      <c r="E292" s="2">
        <v>10.143459747505707</v>
      </c>
      <c r="F292" s="2">
        <v>10.133951333528321</v>
      </c>
      <c r="G292" s="2">
        <v>9.974715717381363</v>
      </c>
      <c r="H292" s="4">
        <v>10.287770086196961</v>
      </c>
      <c r="I292" s="4">
        <v>10.231185172898085</v>
      </c>
      <c r="J292" s="4">
        <v>10.09315343127831</v>
      </c>
      <c r="K292" s="4">
        <v>9.9416198743782793</v>
      </c>
      <c r="L292" s="4">
        <v>10.190775337280709</v>
      </c>
      <c r="M292" s="4">
        <v>10.169060628337528</v>
      </c>
      <c r="N292">
        <f t="shared" si="20"/>
        <v>10.145837221999889</v>
      </c>
      <c r="O292">
        <f t="shared" si="21"/>
        <v>10.152260755061645</v>
      </c>
      <c r="P292">
        <f t="shared" si="22"/>
        <v>-6.4235330617563591E-3</v>
      </c>
      <c r="Q292">
        <f t="shared" si="23"/>
        <v>0.92165042690770405</v>
      </c>
      <c r="R292">
        <f t="shared" si="24"/>
        <v>3.5433771411503535E-2</v>
      </c>
    </row>
    <row r="293" spans="1:18" x14ac:dyDescent="0.3">
      <c r="A293" t="s">
        <v>291</v>
      </c>
      <c r="B293" s="2">
        <v>12.083957930162232</v>
      </c>
      <c r="C293" s="2">
        <v>12.097880697345083</v>
      </c>
      <c r="D293" s="2">
        <v>11.985692537769724</v>
      </c>
      <c r="E293" s="2">
        <v>11.983934156086459</v>
      </c>
      <c r="F293" s="2">
        <v>12.010699428861942</v>
      </c>
      <c r="G293" s="2">
        <v>11.928488766025554</v>
      </c>
      <c r="H293" s="4">
        <v>12.078704557546153</v>
      </c>
      <c r="I293" s="4">
        <v>11.971981756306347</v>
      </c>
      <c r="J293" s="4">
        <v>11.950781869982219</v>
      </c>
      <c r="K293" s="4">
        <v>12.064166784120907</v>
      </c>
      <c r="L293" s="4">
        <v>11.940166750482817</v>
      </c>
      <c r="M293" s="4">
        <v>12.046363501463379</v>
      </c>
      <c r="N293">
        <f t="shared" si="20"/>
        <v>12.015108919375166</v>
      </c>
      <c r="O293">
        <f t="shared" si="21"/>
        <v>12.008694203316971</v>
      </c>
      <c r="P293">
        <f t="shared" si="22"/>
        <v>6.4147160581953244E-3</v>
      </c>
      <c r="Q293">
        <f t="shared" si="23"/>
        <v>0.86363819193498592</v>
      </c>
      <c r="R293">
        <f t="shared" si="24"/>
        <v>6.3668160478768096E-2</v>
      </c>
    </row>
    <row r="294" spans="1:18" x14ac:dyDescent="0.3">
      <c r="A294" t="s">
        <v>292</v>
      </c>
      <c r="B294" s="2">
        <v>8.8987222996793154</v>
      </c>
      <c r="C294" s="2">
        <v>9.0069992259015201</v>
      </c>
      <c r="D294" s="2">
        <v>8.7670919632496549</v>
      </c>
      <c r="E294" s="2">
        <v>9.1391420191456891</v>
      </c>
      <c r="F294" s="2">
        <v>9.0986111508725465</v>
      </c>
      <c r="G294" s="2">
        <v>8.588264894307498</v>
      </c>
      <c r="H294" s="4">
        <v>8.9595962981294655</v>
      </c>
      <c r="I294" s="4">
        <v>9.0534100563870261</v>
      </c>
      <c r="J294" s="4">
        <v>8.7733700194617068</v>
      </c>
      <c r="K294" s="4">
        <v>8.6855898011699448</v>
      </c>
      <c r="L294" s="4">
        <v>8.8998100543850018</v>
      </c>
      <c r="M294" s="4">
        <v>8.8922695818255431</v>
      </c>
      <c r="N294">
        <f t="shared" si="20"/>
        <v>8.9164719255260376</v>
      </c>
      <c r="O294">
        <f t="shared" si="21"/>
        <v>8.8773409685597819</v>
      </c>
      <c r="P294">
        <f t="shared" si="22"/>
        <v>3.9130956966255681E-2</v>
      </c>
      <c r="Q294">
        <f t="shared" si="23"/>
        <v>0.70869551928317476</v>
      </c>
      <c r="R294">
        <f t="shared" si="24"/>
        <v>0.14954031305017212</v>
      </c>
    </row>
    <row r="295" spans="1:18" x14ac:dyDescent="0.3">
      <c r="A295" t="s">
        <v>293</v>
      </c>
      <c r="B295" s="2">
        <v>12.320431085919923</v>
      </c>
      <c r="C295" s="2">
        <v>12.3380371466348</v>
      </c>
      <c r="D295" s="2">
        <v>12.321167098003279</v>
      </c>
      <c r="E295" s="2">
        <v>12.349648906071074</v>
      </c>
      <c r="F295" s="2">
        <v>12.33597926051492</v>
      </c>
      <c r="G295" s="2">
        <v>12.275932420983269</v>
      </c>
      <c r="H295" s="4">
        <v>12.331051284435</v>
      </c>
      <c r="I295" s="4">
        <v>12.476943611859566</v>
      </c>
      <c r="J295" s="4">
        <v>12.292787499754654</v>
      </c>
      <c r="K295" s="4">
        <v>12.42637483987644</v>
      </c>
      <c r="L295" s="4">
        <v>12.385412162097547</v>
      </c>
      <c r="M295" s="4">
        <v>12.427778999239736</v>
      </c>
      <c r="N295">
        <f t="shared" si="20"/>
        <v>12.323532653021211</v>
      </c>
      <c r="O295">
        <f t="shared" si="21"/>
        <v>12.390058066210491</v>
      </c>
      <c r="P295">
        <f t="shared" si="22"/>
        <v>-6.6525413189280513E-2</v>
      </c>
      <c r="Q295">
        <f t="shared" si="23"/>
        <v>6.4051739957022027E-2</v>
      </c>
      <c r="R295">
        <f t="shared" si="24"/>
        <v>1.1934690682070435</v>
      </c>
    </row>
    <row r="296" spans="1:18" x14ac:dyDescent="0.3">
      <c r="A296" t="s">
        <v>294</v>
      </c>
      <c r="B296" s="2">
        <v>12.330673234738564</v>
      </c>
      <c r="C296" s="2">
        <v>12.31149289791647</v>
      </c>
      <c r="D296" s="2">
        <v>12.320941540334562</v>
      </c>
      <c r="E296" s="2">
        <v>12.237174102106215</v>
      </c>
      <c r="F296" s="2">
        <v>12.215217489460994</v>
      </c>
      <c r="G296" s="2">
        <v>12.092710899953138</v>
      </c>
      <c r="H296" s="4">
        <v>12.283878376936002</v>
      </c>
      <c r="I296" s="4">
        <v>12.377527779939991</v>
      </c>
      <c r="J296" s="4">
        <v>12.330191427863703</v>
      </c>
      <c r="K296" s="4">
        <v>12.214480018472186</v>
      </c>
      <c r="L296" s="4">
        <v>12.214267508312544</v>
      </c>
      <c r="M296" s="4">
        <v>12.263600782565387</v>
      </c>
      <c r="N296">
        <f t="shared" si="20"/>
        <v>12.251368360751655</v>
      </c>
      <c r="O296">
        <f t="shared" si="21"/>
        <v>12.280657649014969</v>
      </c>
      <c r="P296">
        <f t="shared" si="22"/>
        <v>-2.9289288263314006E-2</v>
      </c>
      <c r="Q296">
        <f t="shared" si="23"/>
        <v>0.53655122016090329</v>
      </c>
      <c r="R296">
        <f t="shared" si="24"/>
        <v>0.27038881317342245</v>
      </c>
    </row>
    <row r="297" spans="1:18" x14ac:dyDescent="0.3">
      <c r="A297" t="s">
        <v>295</v>
      </c>
      <c r="B297" s="2">
        <v>9.6771205962702354</v>
      </c>
      <c r="C297" s="2">
        <v>9.7999615195576126</v>
      </c>
      <c r="D297" s="2">
        <v>9.8056310312551442</v>
      </c>
      <c r="E297" s="2">
        <v>9.6084766158249515</v>
      </c>
      <c r="F297" s="2">
        <v>9.5568891897268671</v>
      </c>
      <c r="G297" s="2">
        <v>9.4831103768180984</v>
      </c>
      <c r="H297" s="4">
        <v>9.9048754270334598</v>
      </c>
      <c r="I297" s="4">
        <v>9.7148465154006587</v>
      </c>
      <c r="J297" s="4">
        <v>9.7461279831987078</v>
      </c>
      <c r="K297" s="4">
        <v>9.4721018639168264</v>
      </c>
      <c r="L297" s="4">
        <v>9.5247571727474831</v>
      </c>
      <c r="M297" s="4">
        <v>9.7189095543792323</v>
      </c>
      <c r="N297">
        <f t="shared" si="20"/>
        <v>9.6551982215754837</v>
      </c>
      <c r="O297">
        <f t="shared" si="21"/>
        <v>9.6802697527793935</v>
      </c>
      <c r="P297">
        <f t="shared" si="22"/>
        <v>-2.5071531203909814E-2</v>
      </c>
      <c r="Q297">
        <f t="shared" si="23"/>
        <v>0.77105722603199189</v>
      </c>
      <c r="R297">
        <f t="shared" si="24"/>
        <v>0.11291338845017261</v>
      </c>
    </row>
    <row r="298" spans="1:18" x14ac:dyDescent="0.3">
      <c r="A298" t="s">
        <v>296</v>
      </c>
      <c r="B298" s="2">
        <v>11.044243830797363</v>
      </c>
      <c r="C298" s="2">
        <v>10.962418882999568</v>
      </c>
      <c r="D298" s="2">
        <v>10.948352629334252</v>
      </c>
      <c r="E298" s="2">
        <v>11.122491542385115</v>
      </c>
      <c r="F298" s="2">
        <v>11.137708437469602</v>
      </c>
      <c r="G298" s="2">
        <v>11.033498713508049</v>
      </c>
      <c r="H298" s="4">
        <v>10.984503907112124</v>
      </c>
      <c r="I298" s="4">
        <v>11.117980686291258</v>
      </c>
      <c r="J298" s="4">
        <v>10.946591975345788</v>
      </c>
      <c r="K298" s="4">
        <v>11.100018369647945</v>
      </c>
      <c r="L298" s="4">
        <v>11.213201449392644</v>
      </c>
      <c r="M298" s="4">
        <v>11.224731281064546</v>
      </c>
      <c r="N298">
        <f t="shared" si="20"/>
        <v>11.041452339415658</v>
      </c>
      <c r="O298">
        <f t="shared" si="21"/>
        <v>11.097837944809051</v>
      </c>
      <c r="P298">
        <f t="shared" si="22"/>
        <v>-5.6385605393392879E-2</v>
      </c>
      <c r="Q298">
        <f t="shared" si="23"/>
        <v>0.34620045067582333</v>
      </c>
      <c r="R298">
        <f t="shared" si="24"/>
        <v>0.46067237110563997</v>
      </c>
    </row>
    <row r="299" spans="1:18" x14ac:dyDescent="0.3">
      <c r="A299" t="s">
        <v>297</v>
      </c>
      <c r="B299" s="2">
        <v>9.7015490569430707</v>
      </c>
      <c r="C299" s="2">
        <v>9.8448312789119541</v>
      </c>
      <c r="D299" s="2">
        <v>9.7594721212028333</v>
      </c>
      <c r="E299" s="2">
        <v>9.731369948775022</v>
      </c>
      <c r="F299" s="2">
        <v>9.7947082748990688</v>
      </c>
      <c r="G299" s="2">
        <v>9.4007513807434631</v>
      </c>
      <c r="H299" s="4">
        <v>9.8637216830821348</v>
      </c>
      <c r="I299" s="4">
        <v>9.6105081388061304</v>
      </c>
      <c r="J299" s="4">
        <v>9.8179589520061477</v>
      </c>
      <c r="K299" s="4">
        <v>9.6386350175087365</v>
      </c>
      <c r="L299" s="4">
        <v>9.7398987203218557</v>
      </c>
      <c r="M299" s="4">
        <v>9.4768271950718557</v>
      </c>
      <c r="N299">
        <f t="shared" si="20"/>
        <v>9.7054470102459014</v>
      </c>
      <c r="O299">
        <f t="shared" si="21"/>
        <v>9.6912582844661426</v>
      </c>
      <c r="P299">
        <f t="shared" si="22"/>
        <v>1.4188725779758826E-2</v>
      </c>
      <c r="Q299">
        <f t="shared" si="23"/>
        <v>0.87377915192731859</v>
      </c>
      <c r="R299">
        <f t="shared" si="24"/>
        <v>5.8598321621115126E-2</v>
      </c>
    </row>
    <row r="300" spans="1:18" x14ac:dyDescent="0.3">
      <c r="A300" t="s">
        <v>298</v>
      </c>
      <c r="B300" s="2">
        <v>8.1731774151204224</v>
      </c>
      <c r="C300" s="2">
        <v>8.5831956205888584</v>
      </c>
      <c r="D300" s="2">
        <v>8.1170716238451224</v>
      </c>
      <c r="E300" s="2">
        <v>8.6775787121653778</v>
      </c>
      <c r="F300" s="2">
        <v>8.7216119038843729</v>
      </c>
      <c r="G300" s="2">
        <v>8.6730616847183661</v>
      </c>
      <c r="H300" s="4">
        <v>8.5703111243188044</v>
      </c>
      <c r="I300" s="4">
        <v>8.2578121023754303</v>
      </c>
      <c r="J300" s="4">
        <v>8.2553591003743261</v>
      </c>
      <c r="K300" s="4">
        <v>8.344073937757539</v>
      </c>
      <c r="L300" s="4">
        <v>8.360495967378105</v>
      </c>
      <c r="M300" s="4">
        <v>8.5118712265691858</v>
      </c>
      <c r="N300">
        <f t="shared" si="20"/>
        <v>8.4909494933870864</v>
      </c>
      <c r="O300">
        <f t="shared" si="21"/>
        <v>8.3833205764622303</v>
      </c>
      <c r="P300">
        <f t="shared" si="22"/>
        <v>0.1076289169248561</v>
      </c>
      <c r="Q300">
        <f t="shared" si="23"/>
        <v>0.41093015059014648</v>
      </c>
      <c r="R300">
        <f t="shared" si="24"/>
        <v>0.38623199270127617</v>
      </c>
    </row>
    <row r="301" spans="1:18" x14ac:dyDescent="0.3">
      <c r="A301" t="s">
        <v>299</v>
      </c>
      <c r="B301" s="2">
        <v>12.769372982971031</v>
      </c>
      <c r="C301" s="2">
        <v>12.698620029650858</v>
      </c>
      <c r="D301" s="2">
        <v>12.630105552339325</v>
      </c>
      <c r="E301" s="2">
        <v>12.844468433717473</v>
      </c>
      <c r="F301" s="2">
        <v>12.788320700830846</v>
      </c>
      <c r="G301" s="2">
        <v>12.761709122455132</v>
      </c>
      <c r="H301" s="4">
        <v>12.725843384673411</v>
      </c>
      <c r="I301" s="4">
        <v>12.839837584179733</v>
      </c>
      <c r="J301" s="4">
        <v>12.697695208406246</v>
      </c>
      <c r="K301" s="4">
        <v>12.959063730446926</v>
      </c>
      <c r="L301" s="4">
        <v>12.842128343028508</v>
      </c>
      <c r="M301" s="4">
        <v>12.890617686415043</v>
      </c>
      <c r="N301">
        <f t="shared" si="20"/>
        <v>12.748766136994112</v>
      </c>
      <c r="O301">
        <f t="shared" si="21"/>
        <v>12.82586432285831</v>
      </c>
      <c r="P301">
        <f t="shared" si="22"/>
        <v>-7.7098185864198143E-2</v>
      </c>
      <c r="Q301">
        <f t="shared" si="23"/>
        <v>0.16063260706103302</v>
      </c>
      <c r="R301">
        <f t="shared" si="24"/>
        <v>0.79416629200072475</v>
      </c>
    </row>
    <row r="302" spans="1:18" x14ac:dyDescent="0.3">
      <c r="A302" t="s">
        <v>300</v>
      </c>
      <c r="B302" s="2">
        <v>10.238130027858006</v>
      </c>
      <c r="C302" s="2">
        <v>10.264008553504816</v>
      </c>
      <c r="D302" s="2">
        <v>10.193032468442821</v>
      </c>
      <c r="E302" s="2">
        <v>10.228962952786976</v>
      </c>
      <c r="F302" s="2">
        <v>10.45928816171409</v>
      </c>
      <c r="G302" s="2">
        <v>10.214889771116619</v>
      </c>
      <c r="H302" s="4">
        <v>10.164730977527244</v>
      </c>
      <c r="I302" s="4">
        <v>10.26589629186339</v>
      </c>
      <c r="J302" s="4">
        <v>10.187723216290712</v>
      </c>
      <c r="K302" s="4">
        <v>10.181040415705708</v>
      </c>
      <c r="L302" s="4">
        <v>10.292712741118221</v>
      </c>
      <c r="M302" s="4">
        <v>10.252677257770971</v>
      </c>
      <c r="N302">
        <f t="shared" si="20"/>
        <v>10.266385322570555</v>
      </c>
      <c r="O302">
        <f t="shared" si="21"/>
        <v>10.224130150046042</v>
      </c>
      <c r="P302">
        <f t="shared" si="22"/>
        <v>4.225517252451283E-2</v>
      </c>
      <c r="Q302">
        <f t="shared" si="23"/>
        <v>0.37869742234238885</v>
      </c>
      <c r="R302">
        <f t="shared" si="24"/>
        <v>0.42170765095598028</v>
      </c>
    </row>
    <row r="303" spans="1:18" x14ac:dyDescent="0.3">
      <c r="A303" t="s">
        <v>301</v>
      </c>
      <c r="B303" s="2">
        <v>9.6218137917564501</v>
      </c>
      <c r="C303" s="2">
        <v>9.3398500028846243</v>
      </c>
      <c r="D303" s="2">
        <v>9.3082024910247512</v>
      </c>
      <c r="E303" s="2">
        <v>9.615500901265511</v>
      </c>
      <c r="F303" s="2">
        <v>9.3499888550376831</v>
      </c>
      <c r="G303" s="2">
        <v>9.2415065408228347</v>
      </c>
      <c r="H303" s="4">
        <v>9.1173054374749132</v>
      </c>
      <c r="I303" s="4">
        <v>9.1337330439561004</v>
      </c>
      <c r="J303" s="4">
        <v>9.1525383692452706</v>
      </c>
      <c r="K303" s="4">
        <v>9.2912628077966986</v>
      </c>
      <c r="L303" s="4">
        <v>9.3910287268101875</v>
      </c>
      <c r="M303" s="4">
        <v>9.2016583632550759</v>
      </c>
      <c r="N303">
        <f t="shared" si="20"/>
        <v>9.41281043046531</v>
      </c>
      <c r="O303">
        <f t="shared" si="21"/>
        <v>9.2145877914230425</v>
      </c>
      <c r="P303">
        <f t="shared" si="22"/>
        <v>0.19822263904226745</v>
      </c>
      <c r="Q303">
        <f t="shared" si="23"/>
        <v>3.6038955386448086E-2</v>
      </c>
      <c r="R303">
        <f t="shared" si="24"/>
        <v>1.4432278058304946</v>
      </c>
    </row>
    <row r="304" spans="1:18" x14ac:dyDescent="0.3">
      <c r="A304" t="s">
        <v>302</v>
      </c>
      <c r="B304" s="2">
        <v>12.913904776773837</v>
      </c>
      <c r="C304" s="2">
        <v>12.960682561319006</v>
      </c>
      <c r="D304" s="2">
        <v>12.853619506581062</v>
      </c>
      <c r="E304" s="2">
        <v>12.984039220851583</v>
      </c>
      <c r="F304" s="2">
        <v>12.98980957864168</v>
      </c>
      <c r="G304" s="2">
        <v>12.914921371185496</v>
      </c>
      <c r="H304" s="4">
        <v>12.860264490584147</v>
      </c>
      <c r="I304" s="4">
        <v>12.543012481050003</v>
      </c>
      <c r="J304" s="4">
        <v>12.815073026976087</v>
      </c>
      <c r="K304" s="4">
        <v>12.949841298097304</v>
      </c>
      <c r="L304" s="4">
        <v>12.991693669609205</v>
      </c>
      <c r="M304" s="4">
        <v>12.988459248059169</v>
      </c>
      <c r="N304">
        <f t="shared" si="20"/>
        <v>12.936162835892112</v>
      </c>
      <c r="O304">
        <f t="shared" si="21"/>
        <v>12.858057369062655</v>
      </c>
      <c r="P304">
        <f t="shared" si="22"/>
        <v>7.8105466829457626E-2</v>
      </c>
      <c r="Q304">
        <f t="shared" si="23"/>
        <v>0.32354135671481482</v>
      </c>
      <c r="R304">
        <f t="shared" si="24"/>
        <v>0.49007019769991234</v>
      </c>
    </row>
    <row r="305" spans="1:18" x14ac:dyDescent="0.3">
      <c r="A305" t="s">
        <v>303</v>
      </c>
      <c r="B305" s="2">
        <v>7.8710427502062021</v>
      </c>
      <c r="C305" s="2">
        <v>8.1889349520985153</v>
      </c>
      <c r="D305" s="2">
        <v>7.2629404773177999</v>
      </c>
      <c r="E305" s="2">
        <v>7.1259816538547147</v>
      </c>
      <c r="F305" s="2">
        <v>6.6249781795690357</v>
      </c>
      <c r="G305" s="2">
        <v>7.7456407139416577</v>
      </c>
      <c r="H305" s="4">
        <v>7.4564776293518165</v>
      </c>
      <c r="I305" s="4">
        <v>7.5544353653174854</v>
      </c>
      <c r="J305" s="4">
        <v>7.0628556552059907</v>
      </c>
      <c r="K305" s="4">
        <v>7.1012928875470926</v>
      </c>
      <c r="L305" s="4">
        <v>6.7420062108667373</v>
      </c>
      <c r="M305" s="4">
        <v>8.0171981525831004</v>
      </c>
      <c r="N305">
        <f t="shared" si="20"/>
        <v>7.4699197878313202</v>
      </c>
      <c r="O305">
        <f t="shared" si="21"/>
        <v>7.3223776501453699</v>
      </c>
      <c r="P305">
        <f t="shared" si="22"/>
        <v>0.14754213768595026</v>
      </c>
      <c r="Q305">
        <f t="shared" si="23"/>
        <v>0.63005566828910764</v>
      </c>
      <c r="R305">
        <f t="shared" si="24"/>
        <v>0.20062107695483722</v>
      </c>
    </row>
    <row r="306" spans="1:18" x14ac:dyDescent="0.3">
      <c r="A306" t="s">
        <v>304</v>
      </c>
      <c r="B306" s="2">
        <v>9.7952766774755649</v>
      </c>
      <c r="C306" s="2">
        <v>9.9322147519683845</v>
      </c>
      <c r="D306" s="2">
        <v>10.034798962577268</v>
      </c>
      <c r="E306" s="2">
        <v>9.903625812416319</v>
      </c>
      <c r="F306" s="2">
        <v>9.9769506995697608</v>
      </c>
      <c r="G306" s="2">
        <v>9.6233694161148069</v>
      </c>
      <c r="H306" s="4">
        <v>10.240469372552697</v>
      </c>
      <c r="I306" s="4">
        <v>9.8990245360404341</v>
      </c>
      <c r="J306" s="4">
        <v>10.052649556696149</v>
      </c>
      <c r="K306" s="4">
        <v>9.8442820723376911</v>
      </c>
      <c r="L306" s="4">
        <v>9.99713713114655</v>
      </c>
      <c r="M306" s="4">
        <v>9.8931801633968011</v>
      </c>
      <c r="N306">
        <f t="shared" si="20"/>
        <v>9.877706053353684</v>
      </c>
      <c r="O306">
        <f t="shared" si="21"/>
        <v>9.9877904720283865</v>
      </c>
      <c r="P306">
        <f t="shared" si="22"/>
        <v>-0.11008441867470253</v>
      </c>
      <c r="Q306">
        <f t="shared" si="23"/>
        <v>0.22287124473698047</v>
      </c>
      <c r="R306">
        <f t="shared" si="24"/>
        <v>0.65194596138808514</v>
      </c>
    </row>
    <row r="307" spans="1:18" x14ac:dyDescent="0.3">
      <c r="A307" t="s">
        <v>305</v>
      </c>
      <c r="B307" s="2">
        <v>11.127697758004709</v>
      </c>
      <c r="C307" s="2">
        <v>11.144836656981168</v>
      </c>
      <c r="D307" s="2">
        <v>11.041754963116814</v>
      </c>
      <c r="E307" s="2">
        <v>11.177668686602392</v>
      </c>
      <c r="F307" s="2">
        <v>11.250724767229503</v>
      </c>
      <c r="G307" s="2">
        <v>11.102487546523493</v>
      </c>
      <c r="H307" s="4">
        <v>11.004452234148198</v>
      </c>
      <c r="I307" s="4">
        <v>11.127697758004709</v>
      </c>
      <c r="J307" s="4">
        <v>11.036304136200251</v>
      </c>
      <c r="K307" s="4">
        <v>11.125277848191843</v>
      </c>
      <c r="L307" s="4">
        <v>11.158426657548747</v>
      </c>
      <c r="M307" s="4">
        <v>11.197530021293638</v>
      </c>
      <c r="N307">
        <f t="shared" si="20"/>
        <v>11.140861729743014</v>
      </c>
      <c r="O307">
        <f t="shared" si="21"/>
        <v>11.108281442564566</v>
      </c>
      <c r="P307">
        <f t="shared" si="22"/>
        <v>3.258028717844752E-2</v>
      </c>
      <c r="Q307">
        <f t="shared" si="23"/>
        <v>0.45211914949394494</v>
      </c>
      <c r="R307">
        <f t="shared" si="24"/>
        <v>0.34474709804549769</v>
      </c>
    </row>
    <row r="308" spans="1:18" x14ac:dyDescent="0.3">
      <c r="A308" t="s">
        <v>306</v>
      </c>
      <c r="B308" s="2">
        <v>8.7649710835150607</v>
      </c>
      <c r="C308" s="2">
        <v>8.7933757112647548</v>
      </c>
      <c r="D308" s="2">
        <v>8.6051090738329314</v>
      </c>
      <c r="E308" s="2">
        <v>8.6038117694502851</v>
      </c>
      <c r="F308" s="2">
        <v>8.7069103772342498</v>
      </c>
      <c r="G308" s="2">
        <v>8.7619168461463079</v>
      </c>
      <c r="H308" s="4">
        <v>8.5348864576156469</v>
      </c>
      <c r="I308" s="4">
        <v>8.3729520979118295</v>
      </c>
      <c r="J308" s="4">
        <v>8.7182931204738736</v>
      </c>
      <c r="K308" s="4">
        <v>8.7567564513072753</v>
      </c>
      <c r="L308" s="4">
        <v>9.0132947545284878</v>
      </c>
      <c r="M308" s="4">
        <v>8.880685525261125</v>
      </c>
      <c r="N308">
        <f t="shared" si="20"/>
        <v>8.7060158102405989</v>
      </c>
      <c r="O308">
        <f t="shared" si="21"/>
        <v>8.7128114011830391</v>
      </c>
      <c r="P308">
        <f t="shared" si="22"/>
        <v>-6.7955909424401995E-3</v>
      </c>
      <c r="Q308">
        <f t="shared" si="23"/>
        <v>0.94814414967649818</v>
      </c>
      <c r="R308">
        <f t="shared" si="24"/>
        <v>2.3125630330792058E-2</v>
      </c>
    </row>
    <row r="309" spans="1:18" x14ac:dyDescent="0.3">
      <c r="A309" t="s">
        <v>307</v>
      </c>
      <c r="B309" s="2">
        <v>8.4519940766404424</v>
      </c>
      <c r="C309" s="2">
        <v>8.3673710656485305</v>
      </c>
      <c r="D309" s="2">
        <v>8.2116936513939418</v>
      </c>
      <c r="E309" s="2">
        <v>8.1590640088105459</v>
      </c>
      <c r="F309" s="2">
        <v>8.7360974617865423</v>
      </c>
      <c r="G309" s="2">
        <v>8.7353867828953415</v>
      </c>
      <c r="H309" s="4">
        <v>8.310021950913276</v>
      </c>
      <c r="I309" s="4">
        <v>8.3971612031112794</v>
      </c>
      <c r="J309" s="4">
        <v>8.3221084204973579</v>
      </c>
      <c r="K309" s="4">
        <v>8.629429481625591</v>
      </c>
      <c r="L309" s="4">
        <v>8.9744145898055283</v>
      </c>
      <c r="M309" s="4">
        <v>8.7033499151663971</v>
      </c>
      <c r="N309">
        <f t="shared" si="20"/>
        <v>8.4436011745292241</v>
      </c>
      <c r="O309">
        <f t="shared" si="21"/>
        <v>8.5560809268532392</v>
      </c>
      <c r="P309">
        <f t="shared" si="22"/>
        <v>-0.11247975232401508</v>
      </c>
      <c r="Q309">
        <f t="shared" si="23"/>
        <v>0.46377873418969573</v>
      </c>
      <c r="R309">
        <f t="shared" si="24"/>
        <v>0.3336891690999445</v>
      </c>
    </row>
    <row r="310" spans="1:18" x14ac:dyDescent="0.3">
      <c r="A310" t="s">
        <v>308</v>
      </c>
      <c r="B310" s="2">
        <v>12.497410280758253</v>
      </c>
      <c r="C310" s="2">
        <v>12.490993735576158</v>
      </c>
      <c r="D310" s="2">
        <v>12.50513420142301</v>
      </c>
      <c r="E310" s="2">
        <v>12.491119038698525</v>
      </c>
      <c r="F310" s="2">
        <v>12.428836455647104</v>
      </c>
      <c r="G310" s="2">
        <v>12.287657556096242</v>
      </c>
      <c r="H310" s="4">
        <v>12.333789884729036</v>
      </c>
      <c r="I310" s="4">
        <v>12.595777298898863</v>
      </c>
      <c r="J310" s="4">
        <v>12.379280884383238</v>
      </c>
      <c r="K310" s="4">
        <v>12.398476501449258</v>
      </c>
      <c r="L310" s="4">
        <v>12.455376028606024</v>
      </c>
      <c r="M310" s="4">
        <v>12.485693483737576</v>
      </c>
      <c r="N310">
        <f t="shared" si="20"/>
        <v>12.450191878033214</v>
      </c>
      <c r="O310">
        <f t="shared" si="21"/>
        <v>12.441399013633999</v>
      </c>
      <c r="P310">
        <f t="shared" si="22"/>
        <v>8.7928643992150057E-3</v>
      </c>
      <c r="Q310">
        <f t="shared" si="23"/>
        <v>0.86717849841550054</v>
      </c>
      <c r="R310">
        <f t="shared" si="24"/>
        <v>6.1891498950599338E-2</v>
      </c>
    </row>
    <row r="311" spans="1:18" x14ac:dyDescent="0.3">
      <c r="A311" t="s">
        <v>309</v>
      </c>
      <c r="B311" s="2">
        <v>9.8378171266725474</v>
      </c>
      <c r="C311" s="2">
        <v>9.7712088264658359</v>
      </c>
      <c r="D311" s="2">
        <v>9.6129421963046653</v>
      </c>
      <c r="E311" s="2">
        <v>9.5547806866677334</v>
      </c>
      <c r="F311" s="2">
        <v>9.4099848647658586</v>
      </c>
      <c r="G311" s="2">
        <v>9.4583655978691219</v>
      </c>
      <c r="H311" s="4">
        <v>9.6851692721033569</v>
      </c>
      <c r="I311" s="4">
        <v>9.538305351971589</v>
      </c>
      <c r="J311" s="4">
        <v>9.5876462710435888</v>
      </c>
      <c r="K311" s="4">
        <v>9.5577891567992825</v>
      </c>
      <c r="L311" s="4">
        <v>9.6720363276302006</v>
      </c>
      <c r="M311" s="4">
        <v>9.6296662562397355</v>
      </c>
      <c r="N311">
        <f t="shared" si="20"/>
        <v>9.6075165497909598</v>
      </c>
      <c r="O311">
        <f t="shared" si="21"/>
        <v>9.6117687726312919</v>
      </c>
      <c r="P311">
        <f t="shared" si="22"/>
        <v>-4.2522228403321094E-3</v>
      </c>
      <c r="Q311">
        <f t="shared" si="23"/>
        <v>0.95568194992091682</v>
      </c>
      <c r="R311">
        <f t="shared" si="24"/>
        <v>1.968661648551152E-2</v>
      </c>
    </row>
    <row r="312" spans="1:18" x14ac:dyDescent="0.3">
      <c r="A312" t="s">
        <v>310</v>
      </c>
      <c r="B312" s="2">
        <v>8.1744763303360521</v>
      </c>
      <c r="C312" s="2">
        <v>8.0634490128053429</v>
      </c>
      <c r="D312" s="2">
        <v>7.6025132974518348</v>
      </c>
      <c r="E312" s="2">
        <v>7.9397555002902163</v>
      </c>
      <c r="F312" s="2">
        <v>7.9809963697305903</v>
      </c>
      <c r="G312" s="2">
        <v>7.7226026368513727</v>
      </c>
      <c r="H312" s="4">
        <v>8.2148047949480514</v>
      </c>
      <c r="I312" s="4">
        <v>6.2127638639021212</v>
      </c>
      <c r="J312" s="4">
        <v>7.8510618801547265</v>
      </c>
      <c r="K312" s="4">
        <v>8.0200909982724653</v>
      </c>
      <c r="L312" s="4">
        <v>7.7843731084303718</v>
      </c>
      <c r="M312" s="4">
        <v>7.4405369981416332</v>
      </c>
      <c r="N312">
        <f t="shared" si="20"/>
        <v>7.9139655245775673</v>
      </c>
      <c r="O312">
        <f t="shared" si="21"/>
        <v>7.5872719406415614</v>
      </c>
      <c r="P312">
        <f t="shared" si="22"/>
        <v>0.32669358393600589</v>
      </c>
      <c r="Q312">
        <f t="shared" si="23"/>
        <v>0.32918697991191836</v>
      </c>
      <c r="R312">
        <f t="shared" si="24"/>
        <v>0.48255735044710502</v>
      </c>
    </row>
    <row r="313" spans="1:18" x14ac:dyDescent="0.3">
      <c r="A313" t="s">
        <v>311</v>
      </c>
      <c r="B313" s="2">
        <v>14.866247806035592</v>
      </c>
      <c r="C313" s="2">
        <v>14.963024747114948</v>
      </c>
      <c r="D313" s="2">
        <v>14.794399619692852</v>
      </c>
      <c r="E313" s="2">
        <v>15.008621639653592</v>
      </c>
      <c r="F313" s="2">
        <v>15.070467736745996</v>
      </c>
      <c r="G313" s="2">
        <v>14.926125007493772</v>
      </c>
      <c r="H313" s="4">
        <v>14.780487480106682</v>
      </c>
      <c r="I313" s="4">
        <v>14.91588591276591</v>
      </c>
      <c r="J313" s="4">
        <v>14.847904934945417</v>
      </c>
      <c r="K313" s="4">
        <v>15.035586539514043</v>
      </c>
      <c r="L313" s="4">
        <v>15.01487916938888</v>
      </c>
      <c r="M313" s="4">
        <v>15.076712484085061</v>
      </c>
      <c r="N313">
        <f t="shared" si="20"/>
        <v>14.938147759456124</v>
      </c>
      <c r="O313">
        <f t="shared" si="21"/>
        <v>14.945242753467667</v>
      </c>
      <c r="P313">
        <f t="shared" si="22"/>
        <v>-7.094994011543676E-3</v>
      </c>
      <c r="Q313">
        <f t="shared" si="23"/>
        <v>0.91179447708228145</v>
      </c>
      <c r="R313">
        <f t="shared" si="24"/>
        <v>4.0103042732820983E-2</v>
      </c>
    </row>
    <row r="314" spans="1:18" x14ac:dyDescent="0.3">
      <c r="A314" t="s">
        <v>312</v>
      </c>
      <c r="B314" s="2">
        <v>8.3647037395824064</v>
      </c>
      <c r="C314" s="2">
        <v>8.4634835031443814</v>
      </c>
      <c r="D314" s="2">
        <v>8.440827650609446</v>
      </c>
      <c r="E314" s="2">
        <v>9.7840458702315676</v>
      </c>
      <c r="F314" s="2">
        <v>9.9928250681245459</v>
      </c>
      <c r="G314" s="2">
        <v>9.7923836149351899</v>
      </c>
      <c r="H314" s="4">
        <v>8.3786416680271198</v>
      </c>
      <c r="I314" s="4">
        <v>8.2871120935442928</v>
      </c>
      <c r="J314" s="4">
        <v>8.5143984608986756</v>
      </c>
      <c r="K314" s="4">
        <v>9.9212607677893985</v>
      </c>
      <c r="L314" s="4">
        <v>10.094460417664743</v>
      </c>
      <c r="M314" s="4">
        <v>9.8132039977542913</v>
      </c>
      <c r="N314">
        <f t="shared" si="20"/>
        <v>9.1397115744379231</v>
      </c>
      <c r="O314">
        <f t="shared" si="21"/>
        <v>9.1681795676130875</v>
      </c>
      <c r="P314">
        <f t="shared" si="22"/>
        <v>-2.8467993175164352E-2</v>
      </c>
      <c r="Q314">
        <f t="shared" si="23"/>
        <v>0.95344872731486252</v>
      </c>
      <c r="R314">
        <f t="shared" si="24"/>
        <v>2.0702656622112108E-2</v>
      </c>
    </row>
    <row r="315" spans="1:18" x14ac:dyDescent="0.3">
      <c r="A315" t="s">
        <v>313</v>
      </c>
      <c r="B315" s="2">
        <v>10.058546498786351</v>
      </c>
      <c r="C315" s="2">
        <v>10.112830428079402</v>
      </c>
      <c r="D315" s="2">
        <v>9.907070921218514</v>
      </c>
      <c r="E315" s="2">
        <v>10.238631635437002</v>
      </c>
      <c r="F315" s="2">
        <v>10.18535863915265</v>
      </c>
      <c r="G315" s="2">
        <v>10.114171785615779</v>
      </c>
      <c r="H315" s="4">
        <v>10.020216038650508</v>
      </c>
      <c r="I315" s="4">
        <v>10.154868729042667</v>
      </c>
      <c r="J315" s="4">
        <v>9.9706379930371369</v>
      </c>
      <c r="K315" s="4">
        <v>10.196651301485371</v>
      </c>
      <c r="L315" s="4">
        <v>10.356859080712397</v>
      </c>
      <c r="M315" s="4">
        <v>10.251068123689947</v>
      </c>
      <c r="N315">
        <f t="shared" si="20"/>
        <v>10.102768318048284</v>
      </c>
      <c r="O315">
        <f t="shared" si="21"/>
        <v>10.158383544436338</v>
      </c>
      <c r="P315">
        <f t="shared" si="22"/>
        <v>-5.5615226388054495E-2</v>
      </c>
      <c r="Q315">
        <f t="shared" si="23"/>
        <v>0.47729094708584252</v>
      </c>
      <c r="R315">
        <f t="shared" si="24"/>
        <v>0.32121680294351862</v>
      </c>
    </row>
    <row r="316" spans="1:18" x14ac:dyDescent="0.3">
      <c r="A316" t="s">
        <v>314</v>
      </c>
      <c r="B316" s="2">
        <v>10.246550601450641</v>
      </c>
      <c r="C316" s="2">
        <v>10.232133079002558</v>
      </c>
      <c r="D316" s="2">
        <v>10.232960487753664</v>
      </c>
      <c r="E316" s="2">
        <v>10.437949688246231</v>
      </c>
      <c r="F316" s="2">
        <v>10.459503341749921</v>
      </c>
      <c r="G316" s="2">
        <v>10.446266570269945</v>
      </c>
      <c r="H316" s="4">
        <v>10.115849981077897</v>
      </c>
      <c r="I316" s="4">
        <v>10.043273409619806</v>
      </c>
      <c r="J316" s="4">
        <v>10.181636801727743</v>
      </c>
      <c r="K316" s="4">
        <v>10.507358595038834</v>
      </c>
      <c r="L316" s="4">
        <v>10.45448437448265</v>
      </c>
      <c r="M316" s="4">
        <v>10.482666805652972</v>
      </c>
      <c r="N316">
        <f t="shared" si="20"/>
        <v>10.342560628078827</v>
      </c>
      <c r="O316">
        <f t="shared" si="21"/>
        <v>10.297544994599981</v>
      </c>
      <c r="P316">
        <f t="shared" si="22"/>
        <v>4.5015633478845629E-2</v>
      </c>
      <c r="Q316">
        <f t="shared" si="23"/>
        <v>0.65445892971022968</v>
      </c>
      <c r="R316">
        <f t="shared" si="24"/>
        <v>0.18411760222227019</v>
      </c>
    </row>
    <row r="317" spans="1:18" x14ac:dyDescent="0.3">
      <c r="A317" t="s">
        <v>315</v>
      </c>
      <c r="B317" s="2">
        <v>8.3332000843470198</v>
      </c>
      <c r="C317" s="2">
        <v>7.9591905501091036</v>
      </c>
      <c r="D317" s="2">
        <v>8.1981994554374893</v>
      </c>
      <c r="E317" s="2">
        <v>8.3452278098217274</v>
      </c>
      <c r="F317" s="2">
        <v>8.2540837793194175</v>
      </c>
      <c r="G317" s="2">
        <v>8.029011086659068</v>
      </c>
      <c r="H317" s="4">
        <v>8.2216354519474084</v>
      </c>
      <c r="I317" s="4">
        <v>8.3119299174271895</v>
      </c>
      <c r="J317" s="4">
        <v>8.6646250548692958</v>
      </c>
      <c r="K317" s="4">
        <v>8.5244633587985454</v>
      </c>
      <c r="L317" s="4">
        <v>8.3253054550896817</v>
      </c>
      <c r="M317" s="4">
        <v>8.4984503414363193</v>
      </c>
      <c r="N317">
        <f t="shared" si="20"/>
        <v>8.1864854609489708</v>
      </c>
      <c r="O317">
        <f t="shared" si="21"/>
        <v>8.4244015965947412</v>
      </c>
      <c r="P317">
        <f t="shared" si="22"/>
        <v>-0.23791613564577041</v>
      </c>
      <c r="Q317">
        <f t="shared" si="23"/>
        <v>2.9744532196411308E-2</v>
      </c>
      <c r="R317">
        <f t="shared" si="24"/>
        <v>1.5265928570000615</v>
      </c>
    </row>
    <row r="318" spans="1:18" x14ac:dyDescent="0.3">
      <c r="A318" t="s">
        <v>316</v>
      </c>
      <c r="B318" s="2">
        <v>10.578202841528141</v>
      </c>
      <c r="C318" s="2">
        <v>10.432468824259065</v>
      </c>
      <c r="D318" s="2">
        <v>10.39771741052135</v>
      </c>
      <c r="E318" s="2">
        <v>10.309942397523496</v>
      </c>
      <c r="F318" s="2">
        <v>10.321804107954646</v>
      </c>
      <c r="G318" s="2">
        <v>10.348097390462613</v>
      </c>
      <c r="H318" s="4">
        <v>10.66778570693873</v>
      </c>
      <c r="I318" s="4">
        <v>10.611624258282578</v>
      </c>
      <c r="J318" s="4">
        <v>10.605840609625233</v>
      </c>
      <c r="K318" s="4">
        <v>10.489035086845528</v>
      </c>
      <c r="L318" s="4">
        <v>10.516162924247048</v>
      </c>
      <c r="M318" s="4">
        <v>10.506753859794614</v>
      </c>
      <c r="N318">
        <f t="shared" si="20"/>
        <v>10.398038828708218</v>
      </c>
      <c r="O318">
        <f t="shared" si="21"/>
        <v>10.566200407622288</v>
      </c>
      <c r="P318">
        <f t="shared" si="22"/>
        <v>-0.16816157891407002</v>
      </c>
      <c r="Q318">
        <f t="shared" si="23"/>
        <v>8.40900979568154E-3</v>
      </c>
      <c r="R318">
        <f t="shared" si="24"/>
        <v>2.0752551416087703</v>
      </c>
    </row>
    <row r="319" spans="1:18" x14ac:dyDescent="0.3">
      <c r="A319" t="s">
        <v>317</v>
      </c>
      <c r="B319" s="2">
        <v>10.751000016976931</v>
      </c>
      <c r="C319" s="2">
        <v>10.774671771144538</v>
      </c>
      <c r="D319" s="2">
        <v>10.648591270689991</v>
      </c>
      <c r="E319" s="2">
        <v>10.895878178674236</v>
      </c>
      <c r="F319" s="2">
        <v>10.935187154057047</v>
      </c>
      <c r="G319" s="2">
        <v>10.818326527802984</v>
      </c>
      <c r="H319" s="4">
        <v>10.853356344754367</v>
      </c>
      <c r="I319" s="4">
        <v>9.7868413640211216</v>
      </c>
      <c r="J319" s="4">
        <v>10.80908479655228</v>
      </c>
      <c r="K319" s="4">
        <v>10.914452406521431</v>
      </c>
      <c r="L319" s="4">
        <v>10.84069925759864</v>
      </c>
      <c r="M319" s="4">
        <v>11.07205889283019</v>
      </c>
      <c r="N319">
        <f t="shared" si="20"/>
        <v>10.803942486557622</v>
      </c>
      <c r="O319">
        <f t="shared" si="21"/>
        <v>10.712748843713003</v>
      </c>
      <c r="P319">
        <f t="shared" si="22"/>
        <v>9.119364284461895E-2</v>
      </c>
      <c r="Q319">
        <f t="shared" si="23"/>
        <v>0.65595819474201877</v>
      </c>
      <c r="R319">
        <f t="shared" si="24"/>
        <v>0.18312383801975476</v>
      </c>
    </row>
    <row r="320" spans="1:18" x14ac:dyDescent="0.3">
      <c r="A320" t="s">
        <v>318</v>
      </c>
      <c r="B320" s="2">
        <v>11.993631908941399</v>
      </c>
      <c r="C320" s="2">
        <v>12.026599517433676</v>
      </c>
      <c r="D320" s="2">
        <v>11.964539423265638</v>
      </c>
      <c r="E320" s="2">
        <v>11.960016416885335</v>
      </c>
      <c r="F320" s="2">
        <v>11.985578699397045</v>
      </c>
      <c r="G320" s="2">
        <v>11.92088502090361</v>
      </c>
      <c r="H320" s="4">
        <v>11.959049236061388</v>
      </c>
      <c r="I320" s="4">
        <v>12.055058691947556</v>
      </c>
      <c r="J320" s="4">
        <v>11.927526135015736</v>
      </c>
      <c r="K320" s="4">
        <v>12.042162090933042</v>
      </c>
      <c r="L320" s="4">
        <v>12.03813708906892</v>
      </c>
      <c r="M320" s="4">
        <v>12.062285667292144</v>
      </c>
      <c r="N320">
        <f t="shared" si="20"/>
        <v>11.97520849780445</v>
      </c>
      <c r="O320">
        <f t="shared" si="21"/>
        <v>12.014036485053131</v>
      </c>
      <c r="P320">
        <f t="shared" si="22"/>
        <v>-3.8827987248680529E-2</v>
      </c>
      <c r="Q320">
        <f t="shared" si="23"/>
        <v>0.18999857987916446</v>
      </c>
      <c r="R320">
        <f t="shared" si="24"/>
        <v>0.72124964511531531</v>
      </c>
    </row>
    <row r="321" spans="1:18" x14ac:dyDescent="0.3">
      <c r="A321" t="s">
        <v>319</v>
      </c>
      <c r="B321" s="2">
        <v>11.127974981771159</v>
      </c>
      <c r="C321" s="2">
        <v>11.180592964344164</v>
      </c>
      <c r="D321" s="2">
        <v>11.211955197064928</v>
      </c>
      <c r="E321" s="2">
        <v>11.187160278521462</v>
      </c>
      <c r="F321" s="2">
        <v>11.248935623959772</v>
      </c>
      <c r="G321" s="2">
        <v>11.105482968605701</v>
      </c>
      <c r="H321" s="4">
        <v>11.172246222749095</v>
      </c>
      <c r="I321" s="4">
        <v>11.183461701796912</v>
      </c>
      <c r="J321" s="4">
        <v>11.183505123676202</v>
      </c>
      <c r="K321" s="4">
        <v>11.327900645267746</v>
      </c>
      <c r="L321" s="4">
        <v>11.321787199820022</v>
      </c>
      <c r="M321" s="4">
        <v>11.329067520301242</v>
      </c>
      <c r="N321">
        <f t="shared" si="20"/>
        <v>11.177017002377866</v>
      </c>
      <c r="O321">
        <f t="shared" si="21"/>
        <v>11.252994735601868</v>
      </c>
      <c r="P321">
        <f t="shared" si="22"/>
        <v>-7.5977733224002364E-2</v>
      </c>
      <c r="Q321">
        <f t="shared" si="23"/>
        <v>8.6550320442257855E-2</v>
      </c>
      <c r="R321">
        <f t="shared" si="24"/>
        <v>1.062731319861993</v>
      </c>
    </row>
    <row r="322" spans="1:18" x14ac:dyDescent="0.3">
      <c r="A322" t="s">
        <v>320</v>
      </c>
      <c r="B322" s="2">
        <v>8.5911857096221098</v>
      </c>
      <c r="C322" s="2">
        <v>8.3290787356736775</v>
      </c>
      <c r="D322" s="2">
        <v>8.4592266758085</v>
      </c>
      <c r="E322" s="2">
        <v>8.7345402798839711</v>
      </c>
      <c r="F322" s="2">
        <v>8.6074042962137121</v>
      </c>
      <c r="G322" s="2">
        <v>8.4971333036711094</v>
      </c>
      <c r="H322" s="4">
        <v>8.9689835178165289</v>
      </c>
      <c r="I322" s="4">
        <v>9.0425075462755355</v>
      </c>
      <c r="J322" s="4">
        <v>8.852311020923608</v>
      </c>
      <c r="K322" s="4">
        <v>9.3564739791315397</v>
      </c>
      <c r="L322" s="4">
        <v>9.2256171668207951</v>
      </c>
      <c r="M322" s="4">
        <v>8.6679630663971601</v>
      </c>
      <c r="N322">
        <f t="shared" si="20"/>
        <v>8.5364281668121791</v>
      </c>
      <c r="O322">
        <f t="shared" si="21"/>
        <v>9.0189760495608624</v>
      </c>
      <c r="P322">
        <f t="shared" si="22"/>
        <v>-0.48254788274868332</v>
      </c>
      <c r="Q322">
        <f t="shared" si="23"/>
        <v>3.3968621117527469E-3</v>
      </c>
      <c r="R322">
        <f t="shared" si="24"/>
        <v>2.4689220820143754</v>
      </c>
    </row>
    <row r="323" spans="1:18" x14ac:dyDescent="0.3">
      <c r="A323" t="s">
        <v>321</v>
      </c>
      <c r="B323" s="2">
        <v>8.0115068203966882</v>
      </c>
      <c r="C323" s="2">
        <v>8.4634017594171844</v>
      </c>
      <c r="D323" s="2">
        <v>8.0293976682942496</v>
      </c>
      <c r="E323" s="2">
        <v>8.5320051937905728</v>
      </c>
      <c r="F323" s="2">
        <v>8.0808708117597199</v>
      </c>
      <c r="G323" s="2">
        <v>8.0182558265361656</v>
      </c>
      <c r="H323" s="4">
        <v>8.390641893441229</v>
      </c>
      <c r="I323" s="4">
        <v>8.0531656537744123</v>
      </c>
      <c r="J323" s="4">
        <v>8.3590906450147404</v>
      </c>
      <c r="K323" s="4">
        <v>8.0025337610899552</v>
      </c>
      <c r="L323" s="4">
        <v>8.3542934666816393</v>
      </c>
      <c r="M323" s="4">
        <v>8.4502627434502795</v>
      </c>
      <c r="N323">
        <f t="shared" ref="N323:N351" si="25">AVERAGE(B323:G323)</f>
        <v>8.1892396800324292</v>
      </c>
      <c r="O323">
        <f t="shared" ref="O323:O351" si="26">AVERAGE(H323:M323)</f>
        <v>8.2683313605753757</v>
      </c>
      <c r="P323">
        <f t="shared" ref="P323:P351" si="27">N323-O323</f>
        <v>-7.9091680542946463E-2</v>
      </c>
      <c r="Q323">
        <f t="shared" ref="Q323:Q351" si="28">TTEST(B323:G323,H323:M323,2,3)</f>
        <v>0.54297935176238576</v>
      </c>
      <c r="R323">
        <f t="shared" ref="R323:R351" si="29">-LOG10(Q323)</f>
        <v>0.26521668530279147</v>
      </c>
    </row>
    <row r="324" spans="1:18" x14ac:dyDescent="0.3">
      <c r="A324" t="s">
        <v>322</v>
      </c>
      <c r="B324" s="2">
        <v>6.3976318541067441</v>
      </c>
      <c r="C324" s="2">
        <v>7.7074281589003935</v>
      </c>
      <c r="D324" s="2">
        <v>7.3410072568590916</v>
      </c>
      <c r="E324" s="2">
        <v>6.4920133868737961</v>
      </c>
      <c r="F324" s="2">
        <v>7.9516344168329161</v>
      </c>
      <c r="G324" s="2">
        <v>7.8564877794956791</v>
      </c>
      <c r="H324" s="4">
        <v>7.863752651839385</v>
      </c>
      <c r="I324" s="4">
        <v>8.0363384825657658</v>
      </c>
      <c r="J324" s="4">
        <v>8.0153592949791612</v>
      </c>
      <c r="K324" s="4">
        <v>7.6737684031810574</v>
      </c>
      <c r="L324" s="4">
        <v>7.7345064094302511</v>
      </c>
      <c r="M324" s="4">
        <v>7.5669673290061219</v>
      </c>
      <c r="N324">
        <f t="shared" si="25"/>
        <v>7.2910338088447695</v>
      </c>
      <c r="O324">
        <f t="shared" si="26"/>
        <v>7.8151154285002917</v>
      </c>
      <c r="P324">
        <f t="shared" si="27"/>
        <v>-0.52408161965552225</v>
      </c>
      <c r="Q324">
        <f t="shared" si="28"/>
        <v>0.12435733302055045</v>
      </c>
      <c r="R324">
        <f t="shared" si="29"/>
        <v>0.90532860045063912</v>
      </c>
    </row>
    <row r="325" spans="1:18" x14ac:dyDescent="0.3">
      <c r="A325" t="s">
        <v>323</v>
      </c>
      <c r="B325" s="2">
        <v>7.7377543523602759</v>
      </c>
      <c r="C325" s="2">
        <v>7.1166558615826219</v>
      </c>
      <c r="D325" s="2">
        <v>7.6880404473187287</v>
      </c>
      <c r="E325" s="2">
        <v>7.6794097224210693</v>
      </c>
      <c r="F325" s="2">
        <v>7.8423503434138082</v>
      </c>
      <c r="G325" s="2">
        <v>6.9817385115086852</v>
      </c>
      <c r="H325" s="4">
        <v>6.4713500633785221</v>
      </c>
      <c r="I325" s="4">
        <v>7.5445008418338055</v>
      </c>
      <c r="J325" s="4">
        <v>8.1396025108903469</v>
      </c>
      <c r="K325" s="4">
        <v>8.0304464394374424</v>
      </c>
      <c r="L325" s="4">
        <v>7.8611489560606014</v>
      </c>
      <c r="M325" s="4">
        <v>6.7413321487879934</v>
      </c>
      <c r="N325">
        <f t="shared" si="25"/>
        <v>7.5076582064341979</v>
      </c>
      <c r="O325">
        <f t="shared" si="26"/>
        <v>7.4647301600647848</v>
      </c>
      <c r="P325">
        <f t="shared" si="27"/>
        <v>4.2928046369413053E-2</v>
      </c>
      <c r="Q325">
        <f t="shared" si="28"/>
        <v>0.89736863939924549</v>
      </c>
      <c r="R325">
        <f t="shared" si="29"/>
        <v>4.7029111952309938E-2</v>
      </c>
    </row>
    <row r="326" spans="1:18" x14ac:dyDescent="0.3">
      <c r="A326" t="s">
        <v>324</v>
      </c>
      <c r="B326" s="2">
        <v>9.3191979178912288</v>
      </c>
      <c r="C326" s="2">
        <v>9.3969472200728301</v>
      </c>
      <c r="D326" s="2">
        <v>9.1871293415077631</v>
      </c>
      <c r="E326" s="2">
        <v>9.5297428765029242</v>
      </c>
      <c r="F326" s="2">
        <v>9.7827853097216586</v>
      </c>
      <c r="G326" s="2">
        <v>9.4430471340112589</v>
      </c>
      <c r="H326" s="4">
        <v>9.1727275180128451</v>
      </c>
      <c r="I326" s="4">
        <v>9.259154768866841</v>
      </c>
      <c r="J326" s="4">
        <v>9.1161879857747632</v>
      </c>
      <c r="K326" s="4">
        <v>9.3213193294965073</v>
      </c>
      <c r="L326" s="4">
        <v>9.3046023025267424</v>
      </c>
      <c r="M326" s="4">
        <v>9.5155618690465253</v>
      </c>
      <c r="N326">
        <f t="shared" si="25"/>
        <v>9.4431416332846112</v>
      </c>
      <c r="O326">
        <f t="shared" si="26"/>
        <v>9.2815922956207046</v>
      </c>
      <c r="P326">
        <f t="shared" si="27"/>
        <v>0.16154933766390656</v>
      </c>
      <c r="Q326">
        <f t="shared" si="28"/>
        <v>0.14269004781295419</v>
      </c>
      <c r="R326">
        <f t="shared" si="29"/>
        <v>0.84560631651844809</v>
      </c>
    </row>
    <row r="327" spans="1:18" x14ac:dyDescent="0.3">
      <c r="A327" t="s">
        <v>325</v>
      </c>
      <c r="B327" s="2">
        <v>8.7369092377904529</v>
      </c>
      <c r="C327" s="2">
        <v>8.5552793382960459</v>
      </c>
      <c r="D327" s="2">
        <v>8.692510891615072</v>
      </c>
      <c r="E327" s="2">
        <v>8.7394768525259252</v>
      </c>
      <c r="F327" s="2">
        <v>8.9166557759125116</v>
      </c>
      <c r="G327" s="2">
        <v>8.859596903238744</v>
      </c>
      <c r="H327" s="4">
        <v>8.7782414362425438</v>
      </c>
      <c r="I327" s="4">
        <v>8.8363028835097719</v>
      </c>
      <c r="J327" s="4">
        <v>8.6420516929279767</v>
      </c>
      <c r="K327" s="4">
        <v>8.3277771705840493</v>
      </c>
      <c r="L327" s="4">
        <v>8.92427807313444</v>
      </c>
      <c r="M327" s="4">
        <v>8.3080204187682067</v>
      </c>
      <c r="N327">
        <f t="shared" si="25"/>
        <v>8.7500714998964586</v>
      </c>
      <c r="O327">
        <f t="shared" si="26"/>
        <v>8.636111945861165</v>
      </c>
      <c r="P327">
        <f t="shared" si="27"/>
        <v>0.11395955403529356</v>
      </c>
      <c r="Q327">
        <f t="shared" si="28"/>
        <v>0.37051693802314573</v>
      </c>
      <c r="R327">
        <f t="shared" si="29"/>
        <v>0.43119193364458902</v>
      </c>
    </row>
    <row r="328" spans="1:18" x14ac:dyDescent="0.3">
      <c r="A328" t="s">
        <v>326</v>
      </c>
      <c r="B328" s="2">
        <v>8.3420302082989579</v>
      </c>
      <c r="C328" s="2">
        <v>8.0999263505560322</v>
      </c>
      <c r="D328" s="2">
        <v>7.8647433012347427</v>
      </c>
      <c r="E328" s="2">
        <v>7.8350397989947638</v>
      </c>
      <c r="F328" s="2">
        <v>8.3226041997380822</v>
      </c>
      <c r="G328" s="2">
        <v>7.6134579840108776</v>
      </c>
      <c r="H328" s="4">
        <v>8.3210712403029508</v>
      </c>
      <c r="I328" s="4">
        <v>7.5594918132050388</v>
      </c>
      <c r="J328" s="4">
        <v>8.5422193503465671</v>
      </c>
      <c r="K328" s="4">
        <v>8.3614174667892129</v>
      </c>
      <c r="L328" s="4">
        <v>7.9897634646723246</v>
      </c>
      <c r="M328" s="4">
        <v>8.3208907849988112</v>
      </c>
      <c r="N328">
        <f t="shared" si="25"/>
        <v>8.0129669738055753</v>
      </c>
      <c r="O328">
        <f t="shared" si="26"/>
        <v>8.1824756867191493</v>
      </c>
      <c r="P328">
        <f t="shared" si="27"/>
        <v>-0.16950871291357394</v>
      </c>
      <c r="Q328">
        <f t="shared" si="28"/>
        <v>0.38696902748685102</v>
      </c>
      <c r="R328">
        <f t="shared" si="29"/>
        <v>0.41232379397293645</v>
      </c>
    </row>
    <row r="329" spans="1:18" x14ac:dyDescent="0.3">
      <c r="A329" t="s">
        <v>327</v>
      </c>
      <c r="B329" s="2">
        <v>11.449587166270579</v>
      </c>
      <c r="C329" s="2">
        <v>11.560457034399473</v>
      </c>
      <c r="D329" s="2">
        <v>11.495505300800712</v>
      </c>
      <c r="E329" s="2">
        <v>11.392934515224505</v>
      </c>
      <c r="F329" s="2">
        <v>11.416338367243615</v>
      </c>
      <c r="G329" s="2">
        <v>11.326171037292067</v>
      </c>
      <c r="H329" s="4">
        <v>11.430060461694131</v>
      </c>
      <c r="I329" s="4">
        <v>11.463769569720949</v>
      </c>
      <c r="J329" s="4">
        <v>11.389824904438967</v>
      </c>
      <c r="K329" s="4">
        <v>11.410483151925908</v>
      </c>
      <c r="L329" s="4">
        <v>11.369166545350055</v>
      </c>
      <c r="M329" s="4">
        <v>11.456200382504171</v>
      </c>
      <c r="N329">
        <f t="shared" si="25"/>
        <v>11.44016557020516</v>
      </c>
      <c r="O329">
        <f t="shared" si="26"/>
        <v>11.419917502605697</v>
      </c>
      <c r="P329">
        <f t="shared" si="27"/>
        <v>2.0248067599462516E-2</v>
      </c>
      <c r="Q329">
        <f t="shared" si="28"/>
        <v>0.59798973872375072</v>
      </c>
      <c r="R329">
        <f t="shared" si="29"/>
        <v>0.22330626827561478</v>
      </c>
    </row>
    <row r="330" spans="1:18" x14ac:dyDescent="0.3">
      <c r="A330" t="s">
        <v>328</v>
      </c>
      <c r="B330" s="2">
        <v>9.7697552126811722</v>
      </c>
      <c r="C330" s="2">
        <v>9.7491990300609483</v>
      </c>
      <c r="D330" s="2">
        <v>9.6253070239364256</v>
      </c>
      <c r="E330" s="2">
        <v>9.6350469432820081</v>
      </c>
      <c r="F330" s="2">
        <v>9.4863322527686638</v>
      </c>
      <c r="G330" s="2">
        <v>9.3733654557645192</v>
      </c>
      <c r="H330" s="4">
        <v>9.8372652429303891</v>
      </c>
      <c r="I330" s="4">
        <v>9.482122236397398</v>
      </c>
      <c r="J330" s="4">
        <v>9.832193809125906</v>
      </c>
      <c r="K330" s="4">
        <v>9.9120210634622499</v>
      </c>
      <c r="L330" s="4">
        <v>9.8717512598543671</v>
      </c>
      <c r="M330" s="4">
        <v>9.4720815501336091</v>
      </c>
      <c r="N330">
        <f t="shared" si="25"/>
        <v>9.6065009864156234</v>
      </c>
      <c r="O330">
        <f t="shared" si="26"/>
        <v>9.7345725269839871</v>
      </c>
      <c r="P330">
        <f t="shared" si="27"/>
        <v>-0.12807154056836367</v>
      </c>
      <c r="Q330">
        <f t="shared" si="28"/>
        <v>0.24524494972292252</v>
      </c>
      <c r="R330">
        <f t="shared" si="29"/>
        <v>0.61039992718980729</v>
      </c>
    </row>
    <row r="331" spans="1:18" x14ac:dyDescent="0.3">
      <c r="A331" t="s">
        <v>329</v>
      </c>
      <c r="B331" s="2">
        <v>12.639444723667223</v>
      </c>
      <c r="C331" s="2">
        <v>12.749102634829429</v>
      </c>
      <c r="D331" s="2">
        <v>12.749942733209259</v>
      </c>
      <c r="E331" s="2">
        <v>12.479105737362005</v>
      </c>
      <c r="F331" s="2">
        <v>12.447245985272621</v>
      </c>
      <c r="G331" s="2">
        <v>12.313461278404096</v>
      </c>
      <c r="H331" s="4">
        <v>12.652493217201712</v>
      </c>
      <c r="I331" s="4">
        <v>12.676673352464976</v>
      </c>
      <c r="J331" s="4">
        <v>12.68142949910491</v>
      </c>
      <c r="K331" s="4">
        <v>12.483579002713713</v>
      </c>
      <c r="L331" s="4">
        <v>12.52799251126207</v>
      </c>
      <c r="M331" s="4">
        <v>12.55581615506164</v>
      </c>
      <c r="N331">
        <f t="shared" si="25"/>
        <v>12.563050515457439</v>
      </c>
      <c r="O331">
        <f t="shared" si="26"/>
        <v>12.59633062296817</v>
      </c>
      <c r="P331">
        <f t="shared" si="27"/>
        <v>-3.3280107510730517E-2</v>
      </c>
      <c r="Q331">
        <f t="shared" si="28"/>
        <v>0.69110856730661729</v>
      </c>
      <c r="R331">
        <f t="shared" si="29"/>
        <v>0.16045372327914781</v>
      </c>
    </row>
    <row r="332" spans="1:18" x14ac:dyDescent="0.3">
      <c r="A332" t="s">
        <v>330</v>
      </c>
      <c r="B332" s="2">
        <v>11.661933936041464</v>
      </c>
      <c r="C332" s="2">
        <v>11.826119428274531</v>
      </c>
      <c r="D332" s="2">
        <v>11.661199122490425</v>
      </c>
      <c r="E332" s="2">
        <v>11.66277962161706</v>
      </c>
      <c r="F332" s="2">
        <v>11.684713560577864</v>
      </c>
      <c r="G332" s="2">
        <v>11.549327437299135</v>
      </c>
      <c r="H332" s="4">
        <v>11.678151152541581</v>
      </c>
      <c r="I332" s="4">
        <v>10.658202555155849</v>
      </c>
      <c r="J332" s="4">
        <v>11.702462753945284</v>
      </c>
      <c r="K332" s="4">
        <v>11.652871855267815</v>
      </c>
      <c r="L332" s="4">
        <v>11.658747037435004</v>
      </c>
      <c r="M332" s="4">
        <v>11.678432885928546</v>
      </c>
      <c r="N332">
        <f t="shared" si="25"/>
        <v>11.674345517716747</v>
      </c>
      <c r="O332">
        <f t="shared" si="26"/>
        <v>11.504811373379013</v>
      </c>
      <c r="P332">
        <f t="shared" si="27"/>
        <v>0.16953414433773339</v>
      </c>
      <c r="Q332">
        <f t="shared" si="28"/>
        <v>0.36928088265448111</v>
      </c>
      <c r="R332">
        <f t="shared" si="29"/>
        <v>0.43264317480927533</v>
      </c>
    </row>
    <row r="333" spans="1:18" x14ac:dyDescent="0.3">
      <c r="A333" t="s">
        <v>331</v>
      </c>
      <c r="B333" s="2">
        <v>8.2775198866413575</v>
      </c>
      <c r="C333" s="2">
        <v>8.1712268469151343</v>
      </c>
      <c r="D333" s="2">
        <v>8.547858506058418</v>
      </c>
      <c r="E333" s="2">
        <v>8.473096889074025</v>
      </c>
      <c r="F333" s="2">
        <v>8.745001973976736</v>
      </c>
      <c r="G333" s="2">
        <v>8.5959287799498263</v>
      </c>
      <c r="H333" s="4">
        <v>8.8858183719899184</v>
      </c>
      <c r="I333" s="4">
        <v>8.6342302258305672</v>
      </c>
      <c r="J333" s="4">
        <v>8.9503225975315885</v>
      </c>
      <c r="K333" s="4">
        <v>8.9043335584281404</v>
      </c>
      <c r="L333" s="4">
        <v>9.1244056860485951</v>
      </c>
      <c r="M333" s="4">
        <v>8.721441019070328</v>
      </c>
      <c r="N333">
        <f t="shared" si="25"/>
        <v>8.4684388137692483</v>
      </c>
      <c r="O333">
        <f t="shared" si="26"/>
        <v>8.870091909816523</v>
      </c>
      <c r="P333">
        <f t="shared" si="27"/>
        <v>-0.40165309604727462</v>
      </c>
      <c r="Q333">
        <f t="shared" si="28"/>
        <v>5.1799682923218023E-3</v>
      </c>
      <c r="R333">
        <f t="shared" si="29"/>
        <v>2.2856728986547323</v>
      </c>
    </row>
    <row r="334" spans="1:18" x14ac:dyDescent="0.3">
      <c r="A334" t="s">
        <v>332</v>
      </c>
      <c r="B334" s="2">
        <v>12.218363436638791</v>
      </c>
      <c r="C334" s="2">
        <v>12.249522375682691</v>
      </c>
      <c r="D334" s="2">
        <v>12.22389310610504</v>
      </c>
      <c r="E334" s="2">
        <v>12.194633752323885</v>
      </c>
      <c r="F334" s="2">
        <v>12.099170257244028</v>
      </c>
      <c r="G334" s="2">
        <v>12.129926933510394</v>
      </c>
      <c r="H334" s="4">
        <v>12.256925139576731</v>
      </c>
      <c r="I334" s="4">
        <v>12.191009848587292</v>
      </c>
      <c r="J334" s="4">
        <v>12.136142029708372</v>
      </c>
      <c r="K334" s="4">
        <v>12.104706853366197</v>
      </c>
      <c r="L334" s="4">
        <v>12.135417511604604</v>
      </c>
      <c r="M334" s="4">
        <v>12.174878881513173</v>
      </c>
      <c r="N334">
        <f t="shared" si="25"/>
        <v>12.185918310250804</v>
      </c>
      <c r="O334">
        <f t="shared" si="26"/>
        <v>12.166513377392727</v>
      </c>
      <c r="P334">
        <f t="shared" si="27"/>
        <v>1.9404932858076762E-2</v>
      </c>
      <c r="Q334">
        <f t="shared" si="28"/>
        <v>0.56468644196203732</v>
      </c>
      <c r="R334">
        <f t="shared" si="29"/>
        <v>0.24819263948422804</v>
      </c>
    </row>
    <row r="335" spans="1:18" x14ac:dyDescent="0.3">
      <c r="A335" t="s">
        <v>333</v>
      </c>
      <c r="B335" s="2">
        <v>10.627214668841246</v>
      </c>
      <c r="C335" s="2">
        <v>10.859309590356748</v>
      </c>
      <c r="D335" s="2">
        <v>10.639621079816216</v>
      </c>
      <c r="E335" s="2">
        <v>10.698713347219808</v>
      </c>
      <c r="F335" s="2">
        <v>10.699320848930354</v>
      </c>
      <c r="G335" s="2">
        <v>10.571970642708623</v>
      </c>
      <c r="H335" s="4">
        <v>10.847206150609026</v>
      </c>
      <c r="I335" s="4">
        <v>10.628764483568178</v>
      </c>
      <c r="J335" s="4">
        <v>10.925228034922506</v>
      </c>
      <c r="K335" s="4">
        <v>10.685283177496414</v>
      </c>
      <c r="L335" s="4">
        <v>10.782818065489547</v>
      </c>
      <c r="M335" s="4">
        <v>10.828628408527152</v>
      </c>
      <c r="N335">
        <f t="shared" si="25"/>
        <v>10.682691696312167</v>
      </c>
      <c r="O335">
        <f t="shared" si="26"/>
        <v>10.782988053435469</v>
      </c>
      <c r="P335">
        <f t="shared" si="27"/>
        <v>-0.10029635712330176</v>
      </c>
      <c r="Q335">
        <f t="shared" si="28"/>
        <v>0.12692637770399093</v>
      </c>
      <c r="R335">
        <f t="shared" si="29"/>
        <v>0.89644811391119505</v>
      </c>
    </row>
    <row r="336" spans="1:18" x14ac:dyDescent="0.3">
      <c r="A336" t="s">
        <v>334</v>
      </c>
      <c r="B336" s="2">
        <v>7.6278986158717492</v>
      </c>
      <c r="C336" s="2">
        <v>7.4433580038363205</v>
      </c>
      <c r="D336" s="2">
        <v>7.2777058488794193</v>
      </c>
      <c r="E336" s="2">
        <v>7.8577322331576678</v>
      </c>
      <c r="F336" s="2">
        <v>7.2917692993186893</v>
      </c>
      <c r="G336" s="2">
        <v>7.5866146424299803</v>
      </c>
      <c r="H336" s="4">
        <v>8.0643116429986215</v>
      </c>
      <c r="I336" s="4">
        <v>7.9374621007164379</v>
      </c>
      <c r="J336" s="4">
        <v>7.4099848647658577</v>
      </c>
      <c r="K336" s="4">
        <v>7.9262366844133307</v>
      </c>
      <c r="L336" s="4">
        <v>7.8693162268927006</v>
      </c>
      <c r="M336" s="4">
        <v>6.7996054224526699</v>
      </c>
      <c r="N336">
        <f t="shared" si="25"/>
        <v>7.5141797739156369</v>
      </c>
      <c r="O336">
        <f t="shared" si="26"/>
        <v>7.6678194903732697</v>
      </c>
      <c r="P336">
        <f t="shared" si="27"/>
        <v>-0.15363971645763286</v>
      </c>
      <c r="Q336">
        <f t="shared" si="28"/>
        <v>0.50045515871632817</v>
      </c>
      <c r="R336">
        <f t="shared" si="29"/>
        <v>0.30063482966217198</v>
      </c>
    </row>
    <row r="337" spans="1:18" x14ac:dyDescent="0.3">
      <c r="A337" t="s">
        <v>335</v>
      </c>
      <c r="B337" s="2">
        <v>12.595474289072662</v>
      </c>
      <c r="C337" s="2">
        <v>12.674814594124687</v>
      </c>
      <c r="D337" s="2">
        <v>12.611243860005036</v>
      </c>
      <c r="E337" s="2">
        <v>12.630906411293967</v>
      </c>
      <c r="F337" s="2">
        <v>12.538373259252861</v>
      </c>
      <c r="G337" s="2">
        <v>12.424935206231829</v>
      </c>
      <c r="H337" s="4">
        <v>12.588103234284898</v>
      </c>
      <c r="I337" s="4">
        <v>12.703754366152156</v>
      </c>
      <c r="J337" s="4">
        <v>12.55925279732954</v>
      </c>
      <c r="K337" s="4">
        <v>12.635471000236947</v>
      </c>
      <c r="L337" s="4">
        <v>12.637863338267504</v>
      </c>
      <c r="M337" s="4">
        <v>12.624082612184607</v>
      </c>
      <c r="N337">
        <f t="shared" si="25"/>
        <v>12.579291269996839</v>
      </c>
      <c r="O337">
        <f t="shared" si="26"/>
        <v>12.624754558075942</v>
      </c>
      <c r="P337">
        <f t="shared" si="27"/>
        <v>-4.5463288079103492E-2</v>
      </c>
      <c r="Q337">
        <f t="shared" si="28"/>
        <v>0.30158266650991056</v>
      </c>
      <c r="R337">
        <f t="shared" si="29"/>
        <v>0.52059362319823643</v>
      </c>
    </row>
    <row r="338" spans="1:18" x14ac:dyDescent="0.3">
      <c r="A338" t="s">
        <v>336</v>
      </c>
      <c r="B338" s="2">
        <v>8.3159646698060286</v>
      </c>
      <c r="C338" s="2">
        <v>8.258283355741117</v>
      </c>
      <c r="D338" s="2">
        <v>7.7324727256414345</v>
      </c>
      <c r="E338" s="2">
        <v>8.0995582154848211</v>
      </c>
      <c r="F338" s="2">
        <v>8.1583067283139759</v>
      </c>
      <c r="G338" s="2">
        <v>8.1686219801614222</v>
      </c>
      <c r="H338" s="4">
        <v>8.1330908243067412</v>
      </c>
      <c r="I338" s="4">
        <v>8.4062050054188546</v>
      </c>
      <c r="J338" s="4">
        <v>8.4680130335035546</v>
      </c>
      <c r="K338" s="4">
        <v>7.9361078720305116</v>
      </c>
      <c r="L338" s="4">
        <v>8.1246900042251404</v>
      </c>
      <c r="M338" s="4">
        <v>8.3638281318470415</v>
      </c>
      <c r="N338">
        <f t="shared" si="25"/>
        <v>8.1222012791914651</v>
      </c>
      <c r="O338">
        <f t="shared" si="26"/>
        <v>8.2386558118886413</v>
      </c>
      <c r="P338">
        <f t="shared" si="27"/>
        <v>-0.11645453269717621</v>
      </c>
      <c r="Q338">
        <f t="shared" si="28"/>
        <v>0.35036821446853605</v>
      </c>
      <c r="R338">
        <f t="shared" si="29"/>
        <v>0.45547530006978137</v>
      </c>
    </row>
    <row r="339" spans="1:18" x14ac:dyDescent="0.3">
      <c r="A339" t="s">
        <v>337</v>
      </c>
      <c r="B339" s="2">
        <v>11.110307121916231</v>
      </c>
      <c r="C339" s="2">
        <v>11.15390031375323</v>
      </c>
      <c r="D339" s="2">
        <v>11.168007648566963</v>
      </c>
      <c r="E339" s="2">
        <v>10.952020447531584</v>
      </c>
      <c r="F339" s="2">
        <v>10.938168150505842</v>
      </c>
      <c r="G339" s="2">
        <v>10.885764998849732</v>
      </c>
      <c r="H339" s="4">
        <v>11.061458953376201</v>
      </c>
      <c r="I339" s="4">
        <v>11.093311916947027</v>
      </c>
      <c r="J339" s="4">
        <v>11.099143951213771</v>
      </c>
      <c r="K339" s="4">
        <v>11.126233390851182</v>
      </c>
      <c r="L339" s="4">
        <v>11.096919357142422</v>
      </c>
      <c r="M339" s="4">
        <v>11.047723773983142</v>
      </c>
      <c r="N339">
        <f t="shared" si="25"/>
        <v>11.034694780187266</v>
      </c>
      <c r="O339">
        <f t="shared" si="26"/>
        <v>11.087465223918956</v>
      </c>
      <c r="P339">
        <f t="shared" si="27"/>
        <v>-5.2770443731690264E-2</v>
      </c>
      <c r="Q339">
        <f t="shared" si="28"/>
        <v>0.3495982593544551</v>
      </c>
      <c r="R339">
        <f t="shared" si="29"/>
        <v>0.45643073837927367</v>
      </c>
    </row>
    <row r="340" spans="1:18" x14ac:dyDescent="0.3">
      <c r="A340" t="s">
        <v>338</v>
      </c>
      <c r="B340" s="2">
        <v>7.5488989528656427</v>
      </c>
      <c r="C340" s="2">
        <v>7.6708686548373066</v>
      </c>
      <c r="D340" s="2">
        <v>7.7368077907660791</v>
      </c>
      <c r="E340" s="2">
        <v>7.6167693662935028</v>
      </c>
      <c r="F340" s="2">
        <v>7.6160341601210977</v>
      </c>
      <c r="G340" s="2">
        <v>8.0868262177020718</v>
      </c>
      <c r="H340" s="4">
        <v>8.0591281079516932</v>
      </c>
      <c r="I340" s="4">
        <v>8.1619380549276901</v>
      </c>
      <c r="J340" s="4">
        <v>7.8385106239852558</v>
      </c>
      <c r="K340" s="4">
        <v>7.178316271701453</v>
      </c>
      <c r="L340" s="4">
        <v>7.860031646361179</v>
      </c>
      <c r="M340" s="4">
        <v>8.164001816655551</v>
      </c>
      <c r="N340">
        <f t="shared" si="25"/>
        <v>7.7127008570976159</v>
      </c>
      <c r="O340">
        <f t="shared" si="26"/>
        <v>7.8769877535971373</v>
      </c>
      <c r="P340">
        <f t="shared" si="27"/>
        <v>-0.16428689649952144</v>
      </c>
      <c r="Q340">
        <f t="shared" si="28"/>
        <v>0.36571256171901867</v>
      </c>
      <c r="R340">
        <f t="shared" si="29"/>
        <v>0.43686012199294338</v>
      </c>
    </row>
    <row r="341" spans="1:18" x14ac:dyDescent="0.3">
      <c r="A341" t="s">
        <v>339</v>
      </c>
      <c r="B341" s="2">
        <v>10.568250666853251</v>
      </c>
      <c r="C341" s="2">
        <v>10.638318248994459</v>
      </c>
      <c r="D341" s="2">
        <v>10.572652862116865</v>
      </c>
      <c r="E341" s="2">
        <v>10.511248610610297</v>
      </c>
      <c r="F341" s="2">
        <v>10.45127294029491</v>
      </c>
      <c r="G341" s="2">
        <v>10.478779729426611</v>
      </c>
      <c r="H341" s="4">
        <v>10.680605666202593</v>
      </c>
      <c r="I341" s="4">
        <v>10.63090413675606</v>
      </c>
      <c r="J341" s="4">
        <v>10.502195326800122</v>
      </c>
      <c r="K341" s="4">
        <v>10.510022358813766</v>
      </c>
      <c r="L341" s="4">
        <v>10.481718719195962</v>
      </c>
      <c r="M341" s="4">
        <v>10.475601718243945</v>
      </c>
      <c r="N341">
        <f t="shared" si="25"/>
        <v>10.5367538430494</v>
      </c>
      <c r="O341">
        <f t="shared" si="26"/>
        <v>10.546841321002073</v>
      </c>
      <c r="P341">
        <f t="shared" si="27"/>
        <v>-1.0087477952673396E-2</v>
      </c>
      <c r="Q341">
        <f t="shared" si="28"/>
        <v>0.82845204157950425</v>
      </c>
      <c r="R341">
        <f t="shared" si="29"/>
        <v>8.1732627474253111E-2</v>
      </c>
    </row>
    <row r="342" spans="1:18" x14ac:dyDescent="0.3">
      <c r="A342" t="s">
        <v>340</v>
      </c>
      <c r="B342" s="2">
        <v>9.3822781705807188</v>
      </c>
      <c r="C342" s="2">
        <v>9.3346308416251116</v>
      </c>
      <c r="D342" s="2">
        <v>9.3328198008170951</v>
      </c>
      <c r="E342" s="2">
        <v>9.1376315982354281</v>
      </c>
      <c r="F342" s="2">
        <v>9.0673536858984409</v>
      </c>
      <c r="G342" s="2">
        <v>8.8633809828701633</v>
      </c>
      <c r="H342" s="4">
        <v>9.3086575711625521</v>
      </c>
      <c r="I342" s="4">
        <v>9.2863498322072733</v>
      </c>
      <c r="J342" s="4">
        <v>9.1319855373247911</v>
      </c>
      <c r="K342" s="4">
        <v>9.24355484277846</v>
      </c>
      <c r="L342" s="4">
        <v>9.0932062617690459</v>
      </c>
      <c r="M342" s="4">
        <v>8.9667649838899308</v>
      </c>
      <c r="N342">
        <f t="shared" si="25"/>
        <v>9.186349180004493</v>
      </c>
      <c r="O342">
        <f t="shared" si="26"/>
        <v>9.1717531715220098</v>
      </c>
      <c r="P342">
        <f t="shared" si="27"/>
        <v>1.4596008482483214E-2</v>
      </c>
      <c r="Q342">
        <f t="shared" si="28"/>
        <v>0.88529498754061242</v>
      </c>
      <c r="R342">
        <f t="shared" si="29"/>
        <v>5.2911994709120232E-2</v>
      </c>
    </row>
    <row r="343" spans="1:18" x14ac:dyDescent="0.3">
      <c r="A343" t="s">
        <v>341</v>
      </c>
      <c r="B343" s="2">
        <v>7.8726441024481018</v>
      </c>
      <c r="C343" s="2">
        <v>7.6084396525515885</v>
      </c>
      <c r="D343" s="2">
        <v>7.4998458870832057</v>
      </c>
      <c r="E343" s="2">
        <v>7.6659753939307542</v>
      </c>
      <c r="F343" s="2">
        <v>7.3190398155625367</v>
      </c>
      <c r="G343" s="2">
        <v>7.8391407869379188</v>
      </c>
      <c r="H343" s="4">
        <v>7.623954628592517</v>
      </c>
      <c r="I343" s="4">
        <v>7.2490660338558666</v>
      </c>
      <c r="J343" s="4">
        <v>7.4927344740166797</v>
      </c>
      <c r="K343" s="4">
        <v>7.9102529627992784</v>
      </c>
      <c r="L343" s="4">
        <v>7.9853296466360399</v>
      </c>
      <c r="M343" s="4">
        <v>7.5790141658818184</v>
      </c>
      <c r="N343">
        <f t="shared" si="25"/>
        <v>7.6341809397523512</v>
      </c>
      <c r="O343">
        <f t="shared" si="26"/>
        <v>7.6400586519636988</v>
      </c>
      <c r="P343">
        <f t="shared" si="27"/>
        <v>-5.8777122113475855E-3</v>
      </c>
      <c r="Q343">
        <f t="shared" si="28"/>
        <v>0.96741203850461832</v>
      </c>
      <c r="R343">
        <f t="shared" si="29"/>
        <v>1.4388512540290794E-2</v>
      </c>
    </row>
    <row r="344" spans="1:18" x14ac:dyDescent="0.3">
      <c r="A344" t="s">
        <v>342</v>
      </c>
      <c r="B344" s="2">
        <v>7.7350482412908574</v>
      </c>
      <c r="C344" s="2">
        <v>7.5867647433551415</v>
      </c>
      <c r="D344" s="2">
        <v>7.322018260509771</v>
      </c>
      <c r="E344" s="2">
        <v>6.8160876586002059</v>
      </c>
      <c r="F344" s="2">
        <v>6.970278485875788</v>
      </c>
      <c r="G344" s="2">
        <v>7.4512111118323299</v>
      </c>
      <c r="H344" s="4">
        <v>7.357376055469639</v>
      </c>
      <c r="I344" s="4">
        <v>6.9175510998118028</v>
      </c>
      <c r="J344" s="4">
        <v>7.2372577709003725</v>
      </c>
      <c r="K344" s="4">
        <v>7.9321556844320558</v>
      </c>
      <c r="L344" s="4">
        <v>7.6520562036068602</v>
      </c>
      <c r="M344" s="4">
        <v>7.740118042833128</v>
      </c>
      <c r="N344">
        <f t="shared" si="25"/>
        <v>7.3135680835773487</v>
      </c>
      <c r="O344">
        <f t="shared" si="26"/>
        <v>7.4727524761756428</v>
      </c>
      <c r="P344">
        <f t="shared" si="27"/>
        <v>-0.15918439259829409</v>
      </c>
      <c r="Q344">
        <f t="shared" si="28"/>
        <v>0.46682911494366408</v>
      </c>
      <c r="R344">
        <f t="shared" si="29"/>
        <v>0.33084206594058202</v>
      </c>
    </row>
    <row r="345" spans="1:18" x14ac:dyDescent="0.3">
      <c r="A345" t="s">
        <v>343</v>
      </c>
      <c r="B345" s="2">
        <v>8.4001963420265771</v>
      </c>
      <c r="C345" s="2">
        <v>8.4962945622923733</v>
      </c>
      <c r="D345" s="2">
        <v>8.8503431341673391</v>
      </c>
      <c r="E345" s="2">
        <v>9.0175879121534539</v>
      </c>
      <c r="F345" s="2">
        <v>8.6347747555003131</v>
      </c>
      <c r="G345" s="2">
        <v>8.7212701140128637</v>
      </c>
      <c r="H345" s="4">
        <v>8.7105309524991856</v>
      </c>
      <c r="I345" s="4">
        <v>8.6173572615913248</v>
      </c>
      <c r="J345" s="4">
        <v>8.7489978500981476</v>
      </c>
      <c r="K345" s="4">
        <v>8.7294508048001607</v>
      </c>
      <c r="L345" s="4">
        <v>8.6154089401585985</v>
      </c>
      <c r="M345" s="4">
        <v>8.9741851170770506</v>
      </c>
      <c r="N345">
        <f t="shared" si="25"/>
        <v>8.6867444700254879</v>
      </c>
      <c r="O345">
        <f t="shared" si="26"/>
        <v>8.7326551543707431</v>
      </c>
      <c r="P345">
        <f t="shared" si="27"/>
        <v>-4.5910684345255248E-2</v>
      </c>
      <c r="Q345">
        <f t="shared" si="28"/>
        <v>0.67970134063567889</v>
      </c>
      <c r="R345">
        <f t="shared" si="29"/>
        <v>0.16768187347908686</v>
      </c>
    </row>
    <row r="346" spans="1:18" x14ac:dyDescent="0.3">
      <c r="A346" t="s">
        <v>344</v>
      </c>
      <c r="B346" s="2">
        <v>9.7179162811615551</v>
      </c>
      <c r="C346" s="2">
        <v>9.7899085339523246</v>
      </c>
      <c r="D346" s="2">
        <v>9.7211333753884084</v>
      </c>
      <c r="E346" s="2">
        <v>9.9168050351531427</v>
      </c>
      <c r="F346" s="2">
        <v>9.7933757112647548</v>
      </c>
      <c r="G346" s="2">
        <v>9.6134211481466352</v>
      </c>
      <c r="H346" s="4">
        <v>9.7068931146445419</v>
      </c>
      <c r="I346" s="4">
        <v>9.6884776249879341</v>
      </c>
      <c r="J346" s="4">
        <v>10.075920314061742</v>
      </c>
      <c r="K346" s="4">
        <v>9.8648206670783178</v>
      </c>
      <c r="L346" s="4">
        <v>9.6941837433331504</v>
      </c>
      <c r="M346" s="4">
        <v>9.7590892381420851</v>
      </c>
      <c r="N346">
        <f t="shared" si="25"/>
        <v>9.7587600141778044</v>
      </c>
      <c r="O346">
        <f t="shared" si="26"/>
        <v>9.7982307837079627</v>
      </c>
      <c r="P346">
        <f t="shared" si="27"/>
        <v>-3.9470769530158378E-2</v>
      </c>
      <c r="Q346">
        <f t="shared" si="28"/>
        <v>0.60852480461373171</v>
      </c>
      <c r="R346">
        <f t="shared" si="29"/>
        <v>0.2157217144145035</v>
      </c>
    </row>
    <row r="347" spans="1:18" x14ac:dyDescent="0.3">
      <c r="A347" t="s">
        <v>345</v>
      </c>
      <c r="B347" s="2">
        <v>14.38237004666621</v>
      </c>
      <c r="C347" s="2">
        <v>14.500213239340546</v>
      </c>
      <c r="D347" s="2">
        <v>14.408130679705899</v>
      </c>
      <c r="E347" s="2">
        <v>14.408133997615336</v>
      </c>
      <c r="F347" s="2">
        <v>14.377965578203685</v>
      </c>
      <c r="G347" s="2">
        <v>14.248820023514291</v>
      </c>
      <c r="H347" s="4">
        <v>14.18965085065722</v>
      </c>
      <c r="I347" s="4">
        <v>14.297460841856834</v>
      </c>
      <c r="J347" s="4">
        <v>14.2134786701248</v>
      </c>
      <c r="K347" s="4">
        <v>14.219700204469238</v>
      </c>
      <c r="L347" s="4">
        <v>14.232476391318256</v>
      </c>
      <c r="M347" s="4">
        <v>14.22907865274173</v>
      </c>
      <c r="N347">
        <f t="shared" si="25"/>
        <v>14.387605594174326</v>
      </c>
      <c r="O347">
        <f t="shared" si="26"/>
        <v>14.230307601861348</v>
      </c>
      <c r="P347">
        <f t="shared" si="27"/>
        <v>0.15729799231297825</v>
      </c>
      <c r="Q347">
        <f t="shared" si="28"/>
        <v>3.5051294808930338E-3</v>
      </c>
      <c r="R347">
        <f t="shared" si="29"/>
        <v>2.4552959343881322</v>
      </c>
    </row>
    <row r="348" spans="1:18" x14ac:dyDescent="0.3">
      <c r="A348" t="s">
        <v>346</v>
      </c>
      <c r="B348" s="2">
        <v>8.6852043208744707</v>
      </c>
      <c r="C348" s="2">
        <v>8.7134896222738618</v>
      </c>
      <c r="D348" s="2">
        <v>8.7191149738305711</v>
      </c>
      <c r="E348" s="2">
        <v>8.726865268156347</v>
      </c>
      <c r="F348" s="2">
        <v>8.3187235589172168</v>
      </c>
      <c r="G348" s="2">
        <v>8.2557839569900633</v>
      </c>
      <c r="H348" s="4">
        <v>8.5518235957212561</v>
      </c>
      <c r="I348" s="4">
        <v>8.5834965190003345</v>
      </c>
      <c r="J348" s="4">
        <v>8.3970328170968482</v>
      </c>
      <c r="K348" s="4">
        <v>8.4093060692274229</v>
      </c>
      <c r="L348" s="4">
        <v>8.5531684793980691</v>
      </c>
      <c r="M348" s="4">
        <v>8.6232230758965063</v>
      </c>
      <c r="N348">
        <f t="shared" si="25"/>
        <v>8.5698636168404203</v>
      </c>
      <c r="O348">
        <f t="shared" si="26"/>
        <v>8.5196750927234053</v>
      </c>
      <c r="P348">
        <f t="shared" si="27"/>
        <v>5.0188524117015021E-2</v>
      </c>
      <c r="Q348">
        <f t="shared" si="28"/>
        <v>0.62404494222981222</v>
      </c>
      <c r="R348">
        <f t="shared" si="29"/>
        <v>0.20478413233749712</v>
      </c>
    </row>
    <row r="349" spans="1:18" x14ac:dyDescent="0.3">
      <c r="A349" t="s">
        <v>347</v>
      </c>
      <c r="B349" s="2">
        <v>10.783432098475863</v>
      </c>
      <c r="C349" s="2">
        <v>10.804550535921972</v>
      </c>
      <c r="D349" s="2">
        <v>10.808779202159101</v>
      </c>
      <c r="E349" s="2">
        <v>10.653409395420795</v>
      </c>
      <c r="F349" s="2">
        <v>10.670009989436082</v>
      </c>
      <c r="G349" s="2">
        <v>10.649822005444845</v>
      </c>
      <c r="H349" s="4">
        <v>10.703981414602254</v>
      </c>
      <c r="I349" s="4">
        <v>10.732345525168689</v>
      </c>
      <c r="J349" s="4">
        <v>10.624429938999683</v>
      </c>
      <c r="K349" s="4">
        <v>10.601780072129712</v>
      </c>
      <c r="L349" s="4">
        <v>10.459390632400533</v>
      </c>
      <c r="M349" s="4">
        <v>10.597940803318501</v>
      </c>
      <c r="N349">
        <f t="shared" si="25"/>
        <v>10.728333871143109</v>
      </c>
      <c r="O349">
        <f t="shared" si="26"/>
        <v>10.619978064436562</v>
      </c>
      <c r="P349">
        <f t="shared" si="27"/>
        <v>0.10835580670654643</v>
      </c>
      <c r="Q349">
        <f t="shared" si="28"/>
        <v>5.9022904151684263E-2</v>
      </c>
      <c r="R349">
        <f t="shared" si="29"/>
        <v>1.2289794253677222</v>
      </c>
    </row>
    <row r="350" spans="1:18" x14ac:dyDescent="0.3">
      <c r="A350" t="s">
        <v>348</v>
      </c>
      <c r="B350" s="2">
        <v>10.068643942584144</v>
      </c>
      <c r="C350" s="2">
        <v>10.165045157382945</v>
      </c>
      <c r="D350" s="2">
        <v>10.080191291370673</v>
      </c>
      <c r="E350" s="2">
        <v>10.14576660202893</v>
      </c>
      <c r="F350" s="2">
        <v>9.9014703198242664</v>
      </c>
      <c r="G350" s="2">
        <v>9.7604704685404453</v>
      </c>
      <c r="H350" s="4">
        <v>9.9170885851742465</v>
      </c>
      <c r="I350" s="4">
        <v>10.005301731115212</v>
      </c>
      <c r="J350" s="4">
        <v>9.9402842290090732</v>
      </c>
      <c r="K350" s="4">
        <v>9.8406992575986401</v>
      </c>
      <c r="L350" s="4">
        <v>10.023712776474364</v>
      </c>
      <c r="M350" s="4">
        <v>9.9591470703379219</v>
      </c>
      <c r="N350">
        <f t="shared" si="25"/>
        <v>10.020264630288567</v>
      </c>
      <c r="O350">
        <f t="shared" si="26"/>
        <v>9.9477056082849096</v>
      </c>
      <c r="P350">
        <f t="shared" si="27"/>
        <v>7.2559022003657603E-2</v>
      </c>
      <c r="Q350">
        <f t="shared" si="28"/>
        <v>0.3342751161344733</v>
      </c>
      <c r="R350">
        <f t="shared" si="29"/>
        <v>0.47589595163871279</v>
      </c>
    </row>
    <row r="351" spans="1:18" x14ac:dyDescent="0.3">
      <c r="A351" t="s">
        <v>349</v>
      </c>
      <c r="B351" s="2">
        <v>11.551415079276056</v>
      </c>
      <c r="C351" s="2">
        <v>11.729115116944069</v>
      </c>
      <c r="D351" s="2">
        <v>11.563458469893641</v>
      </c>
      <c r="E351" s="2">
        <v>11.600493707452811</v>
      </c>
      <c r="F351" s="2">
        <v>11.700600105008313</v>
      </c>
      <c r="G351" s="2">
        <v>11.55514030853586</v>
      </c>
      <c r="H351" s="4">
        <v>11.511060784793326</v>
      </c>
      <c r="I351" s="4">
        <v>11.370981581995087</v>
      </c>
      <c r="J351" s="4">
        <v>11.488357342142777</v>
      </c>
      <c r="K351" s="4">
        <v>11.649054042321213</v>
      </c>
      <c r="L351" s="4">
        <v>11.721987779242067</v>
      </c>
      <c r="M351" s="4">
        <v>11.715961990255144</v>
      </c>
      <c r="N351">
        <f t="shared" si="25"/>
        <v>11.616703797851791</v>
      </c>
      <c r="O351">
        <f t="shared" si="26"/>
        <v>11.576233920124935</v>
      </c>
      <c r="P351">
        <f t="shared" si="27"/>
        <v>4.0469877726856396E-2</v>
      </c>
      <c r="Q351">
        <f t="shared" si="28"/>
        <v>0.55764817175737447</v>
      </c>
      <c r="R351">
        <f t="shared" si="29"/>
        <v>0.25363971729028462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4AED-EEA8-4C65-8BC3-4FFBDA9F774B}">
  <sheetPr codeName="Sheet19"/>
  <dimension ref="A1:R351"/>
  <sheetViews>
    <sheetView tabSelected="1" workbookViewId="0">
      <selection activeCell="I25" sqref="I25"/>
    </sheetView>
  </sheetViews>
  <sheetFormatPr defaultRowHeight="14.4" x14ac:dyDescent="0.3"/>
  <cols>
    <col min="2" max="7" width="8.88671875" style="3"/>
    <col min="8" max="13" width="8.88671875" style="4"/>
  </cols>
  <sheetData>
    <row r="1" spans="1:18" x14ac:dyDescent="0.3">
      <c r="A1" t="s">
        <v>381</v>
      </c>
      <c r="B1" s="3" t="s">
        <v>364</v>
      </c>
      <c r="C1" s="3" t="s">
        <v>365</v>
      </c>
      <c r="D1" s="3" t="s">
        <v>366</v>
      </c>
      <c r="E1" s="3" t="s">
        <v>370</v>
      </c>
      <c r="F1" s="3" t="s">
        <v>371</v>
      </c>
      <c r="G1" s="3" t="s">
        <v>372</v>
      </c>
      <c r="H1" s="4" t="s">
        <v>367</v>
      </c>
      <c r="I1" s="4" t="s">
        <v>368</v>
      </c>
      <c r="J1" s="4" t="s">
        <v>369</v>
      </c>
      <c r="K1" s="4" t="s">
        <v>375</v>
      </c>
      <c r="L1" s="4" t="s">
        <v>376</v>
      </c>
      <c r="M1" s="4" t="s">
        <v>377</v>
      </c>
      <c r="N1" t="str">
        <f>LEFT(B1, 2)</f>
        <v>Sb</v>
      </c>
      <c r="O1" t="str">
        <f>LEFT(M1,2)</f>
        <v>Sg</v>
      </c>
      <c r="P1" t="s">
        <v>378</v>
      </c>
      <c r="Q1" t="s">
        <v>379</v>
      </c>
      <c r="R1" t="s">
        <v>380</v>
      </c>
    </row>
    <row r="2" spans="1:18" x14ac:dyDescent="0.3">
      <c r="A2" t="s">
        <v>1</v>
      </c>
      <c r="B2" s="3">
        <v>7.521050736900964</v>
      </c>
      <c r="C2" s="3">
        <v>7.5623187552726971</v>
      </c>
      <c r="D2" s="3">
        <v>7.2482122277899803</v>
      </c>
      <c r="E2" s="3">
        <v>7.8242586966033736</v>
      </c>
      <c r="F2" s="3">
        <v>7.9898769733302037</v>
      </c>
      <c r="G2" s="3">
        <v>8.2966409446834799</v>
      </c>
      <c r="H2" s="4">
        <v>7.7032114673911458</v>
      </c>
      <c r="I2" s="4">
        <v>6.5675758685241137</v>
      </c>
      <c r="J2" s="4">
        <v>8.1410853185623306</v>
      </c>
      <c r="K2" s="4">
        <v>7.4953753809446289</v>
      </c>
      <c r="L2" s="4">
        <v>7.8245769404978303</v>
      </c>
      <c r="M2" s="4">
        <v>8.4389581478975497</v>
      </c>
      <c r="N2">
        <f>AVERAGE(B2:G2)</f>
        <v>7.740393055763449</v>
      </c>
      <c r="O2">
        <f>AVERAGE(H2:M2)</f>
        <v>7.6951305206362663</v>
      </c>
      <c r="P2">
        <f>N2-O2</f>
        <v>4.5262535127182701E-2</v>
      </c>
      <c r="Q2">
        <f>TTEST(B2:G2,H2:M2,2,3)</f>
        <v>0.88548846262593273</v>
      </c>
      <c r="R2">
        <f>-LOG10(Q2)</f>
        <v>5.2817093029000263E-2</v>
      </c>
    </row>
    <row r="3" spans="1:18" x14ac:dyDescent="0.3">
      <c r="A3" t="s">
        <v>2</v>
      </c>
      <c r="B3" s="3">
        <v>10.452405992769581</v>
      </c>
      <c r="C3" s="3">
        <v>10.619385497589443</v>
      </c>
      <c r="D3" s="3">
        <v>10.593727245584596</v>
      </c>
      <c r="E3" s="3">
        <v>10.797531839571963</v>
      </c>
      <c r="F3" s="3">
        <v>10.591980420678199</v>
      </c>
      <c r="G3" s="3">
        <v>10.617026599964664</v>
      </c>
      <c r="H3" s="4">
        <v>10.525511021442867</v>
      </c>
      <c r="I3" s="4">
        <v>10.400399169392802</v>
      </c>
      <c r="J3" s="4">
        <v>10.592158002125361</v>
      </c>
      <c r="K3" s="4">
        <v>10.637403755428901</v>
      </c>
      <c r="L3" s="4">
        <v>10.458826953535883</v>
      </c>
      <c r="M3" s="4">
        <v>10.394280470504576</v>
      </c>
      <c r="N3">
        <f t="shared" ref="N3:N66" si="0">AVERAGE(B3:G3)</f>
        <v>10.612009599359739</v>
      </c>
      <c r="O3">
        <f t="shared" ref="O3:O66" si="1">AVERAGE(H3:M3)</f>
        <v>10.501429895405066</v>
      </c>
      <c r="P3">
        <f t="shared" ref="P3:P66" si="2">N3-O3</f>
        <v>0.11057970395467365</v>
      </c>
      <c r="Q3">
        <f t="shared" ref="Q3:Q66" si="3">TTEST(B3:G3,H3:M3,2,3)</f>
        <v>0.10002586899050907</v>
      </c>
      <c r="R3">
        <f t="shared" ref="R3:R66" si="4">-LOG10(Q3)</f>
        <v>0.99988766693078424</v>
      </c>
    </row>
    <row r="4" spans="1:18" x14ac:dyDescent="0.3">
      <c r="A4" t="s">
        <v>3</v>
      </c>
      <c r="B4" s="3">
        <v>10.003700609118111</v>
      </c>
      <c r="C4" s="3">
        <v>10.218926437226274</v>
      </c>
      <c r="D4" s="3">
        <v>10.103314038992488</v>
      </c>
      <c r="E4" s="3">
        <v>9.7304701371842217</v>
      </c>
      <c r="F4" s="3">
        <v>10.033946021334952</v>
      </c>
      <c r="G4" s="3">
        <v>9.9859984338941921</v>
      </c>
      <c r="H4" s="4">
        <v>9.8924213853380927</v>
      </c>
      <c r="I4" s="4">
        <v>10.163184215440442</v>
      </c>
      <c r="J4" s="4">
        <v>9.8939233789121648</v>
      </c>
      <c r="K4" s="4">
        <v>10.000070442374023</v>
      </c>
      <c r="L4" s="4">
        <v>9.9403429646850459</v>
      </c>
      <c r="M4" s="4">
        <v>10.047301169990954</v>
      </c>
      <c r="N4">
        <f t="shared" si="0"/>
        <v>10.012725946291708</v>
      </c>
      <c r="O4">
        <f t="shared" si="1"/>
        <v>9.9895405927901191</v>
      </c>
      <c r="P4">
        <f t="shared" si="2"/>
        <v>2.3185353501588679E-2</v>
      </c>
      <c r="Q4">
        <f t="shared" si="3"/>
        <v>0.7755797277600911</v>
      </c>
      <c r="R4">
        <f t="shared" si="4"/>
        <v>0.11037355111085298</v>
      </c>
    </row>
    <row r="5" spans="1:18" x14ac:dyDescent="0.3">
      <c r="A5" t="s">
        <v>4</v>
      </c>
      <c r="B5" s="3">
        <v>8.8461485223016663</v>
      </c>
      <c r="C5" s="3">
        <v>8.4014768785533445</v>
      </c>
      <c r="D5" s="3">
        <v>8.1471031439240988</v>
      </c>
      <c r="E5" s="3">
        <v>8.9601467736967244</v>
      </c>
      <c r="F5" s="3">
        <v>8.8169516340971654</v>
      </c>
      <c r="G5" s="3">
        <v>8.6219053455194121</v>
      </c>
      <c r="H5" s="4">
        <v>8.6873406873783043</v>
      </c>
      <c r="I5" s="4">
        <v>8.6275338844727933</v>
      </c>
      <c r="J5" s="4">
        <v>8.7042840902959604</v>
      </c>
      <c r="K5" s="4">
        <v>8.426851778588258</v>
      </c>
      <c r="L5" s="4">
        <v>8.6266581527199353</v>
      </c>
      <c r="M5" s="4">
        <v>8.6264391366973161</v>
      </c>
      <c r="N5">
        <f t="shared" si="0"/>
        <v>8.6322887163487341</v>
      </c>
      <c r="O5">
        <f t="shared" si="1"/>
        <v>8.6165179550254276</v>
      </c>
      <c r="P5">
        <f t="shared" si="2"/>
        <v>1.5770761323306459E-2</v>
      </c>
      <c r="Q5">
        <f t="shared" si="3"/>
        <v>0.90899522029216384</v>
      </c>
      <c r="R5">
        <f t="shared" si="4"/>
        <v>4.1438400393209521E-2</v>
      </c>
    </row>
    <row r="6" spans="1:18" x14ac:dyDescent="0.3">
      <c r="A6" t="s">
        <v>5</v>
      </c>
      <c r="B6" s="3">
        <v>8.8244178273257745</v>
      </c>
      <c r="C6" s="3">
        <v>9.1620891620282077</v>
      </c>
      <c r="D6" s="3">
        <v>9.1849992804575109</v>
      </c>
      <c r="E6" s="3">
        <v>9.0163068779629079</v>
      </c>
      <c r="F6" s="3">
        <v>8.9977722475175792</v>
      </c>
      <c r="G6" s="3">
        <v>8.8856048675807742</v>
      </c>
      <c r="H6" s="4">
        <v>8.7512427688055379</v>
      </c>
      <c r="I6" s="4">
        <v>8.8960901682478895</v>
      </c>
      <c r="J6" s="4">
        <v>8.7958448561972311</v>
      </c>
      <c r="K6" s="4">
        <v>9.0692617818856718</v>
      </c>
      <c r="L6" s="4">
        <v>9.1098567661699263</v>
      </c>
      <c r="M6" s="4">
        <v>9.1721024280798922</v>
      </c>
      <c r="N6">
        <f t="shared" si="0"/>
        <v>9.0118650438121275</v>
      </c>
      <c r="O6">
        <f t="shared" si="1"/>
        <v>8.9657331282310242</v>
      </c>
      <c r="P6">
        <f t="shared" si="2"/>
        <v>4.61319155811033E-2</v>
      </c>
      <c r="Q6">
        <f t="shared" si="3"/>
        <v>0.62978288756709122</v>
      </c>
      <c r="R6">
        <f t="shared" si="4"/>
        <v>0.20080914416970683</v>
      </c>
    </row>
    <row r="7" spans="1:18" x14ac:dyDescent="0.3">
      <c r="A7" t="s">
        <v>6</v>
      </c>
      <c r="B7" s="3">
        <v>10.83015072397111</v>
      </c>
      <c r="C7" s="3">
        <v>11.016822213247153</v>
      </c>
      <c r="D7" s="3">
        <v>11.030922274853959</v>
      </c>
      <c r="E7" s="3">
        <v>11.08826485220062</v>
      </c>
      <c r="F7" s="3">
        <v>11.125639479307756</v>
      </c>
      <c r="G7" s="3">
        <v>11.055092594716537</v>
      </c>
      <c r="H7" s="4">
        <v>10.922019403772559</v>
      </c>
      <c r="I7" s="4">
        <v>10.903738773893895</v>
      </c>
      <c r="J7" s="4">
        <v>10.892064621742987</v>
      </c>
      <c r="K7" s="4">
        <v>10.982900908499309</v>
      </c>
      <c r="L7" s="4">
        <v>10.909900582165529</v>
      </c>
      <c r="M7" s="4">
        <v>11.006613606976751</v>
      </c>
      <c r="N7">
        <f t="shared" si="0"/>
        <v>11.024482023049522</v>
      </c>
      <c r="O7">
        <f t="shared" si="1"/>
        <v>10.936206316175172</v>
      </c>
      <c r="P7">
        <f t="shared" si="2"/>
        <v>8.827570687435049E-2</v>
      </c>
      <c r="Q7">
        <f t="shared" si="3"/>
        <v>9.792297750575224E-2</v>
      </c>
      <c r="R7">
        <f t="shared" si="4"/>
        <v>1.0091153895749618</v>
      </c>
    </row>
    <row r="8" spans="1:18" x14ac:dyDescent="0.3">
      <c r="A8" t="s">
        <v>7</v>
      </c>
      <c r="B8" s="3">
        <v>9.6466307081104912</v>
      </c>
      <c r="C8" s="3">
        <v>9.6383816082617173</v>
      </c>
      <c r="D8" s="3">
        <v>9.660976377806433</v>
      </c>
      <c r="E8" s="3">
        <v>9.8563477112603799</v>
      </c>
      <c r="F8" s="3">
        <v>9.6554233890917676</v>
      </c>
      <c r="G8" s="3">
        <v>9.8425703454900297</v>
      </c>
      <c r="H8" s="4">
        <v>9.7304022040938047</v>
      </c>
      <c r="I8" s="4">
        <v>9.8590222202449631</v>
      </c>
      <c r="J8" s="4">
        <v>9.7187041056748917</v>
      </c>
      <c r="K8" s="4">
        <v>9.8595813742754537</v>
      </c>
      <c r="L8" s="4">
        <v>9.794107148571948</v>
      </c>
      <c r="M8" s="4">
        <v>9.6359719978103975</v>
      </c>
      <c r="N8">
        <f t="shared" si="0"/>
        <v>9.7167216900034692</v>
      </c>
      <c r="O8">
        <f t="shared" si="1"/>
        <v>9.766298175111908</v>
      </c>
      <c r="P8">
        <f t="shared" si="2"/>
        <v>-4.9576485108438817E-2</v>
      </c>
      <c r="Q8">
        <f t="shared" si="3"/>
        <v>0.39186815978189893</v>
      </c>
      <c r="R8">
        <f t="shared" si="4"/>
        <v>0.40686002254585468</v>
      </c>
    </row>
    <row r="9" spans="1:18" x14ac:dyDescent="0.3">
      <c r="A9" t="s">
        <v>8</v>
      </c>
      <c r="B9" s="3">
        <v>12.79338384038358</v>
      </c>
      <c r="C9" s="3">
        <v>12.814806743093092</v>
      </c>
      <c r="D9" s="3">
        <v>12.846569707954053</v>
      </c>
      <c r="E9" s="3">
        <v>12.736748610040724</v>
      </c>
      <c r="F9" s="3">
        <v>12.62263756653746</v>
      </c>
      <c r="G9" s="3">
        <v>12.682287981529313</v>
      </c>
      <c r="H9" s="4">
        <v>12.768924508754901</v>
      </c>
      <c r="I9" s="4">
        <v>12.685679585767188</v>
      </c>
      <c r="J9" s="4">
        <v>12.740162325063743</v>
      </c>
      <c r="K9" s="4">
        <v>12.655582151231467</v>
      </c>
      <c r="L9" s="4">
        <v>12.744015994468654</v>
      </c>
      <c r="M9" s="4">
        <v>12.667064959841058</v>
      </c>
      <c r="N9">
        <f t="shared" si="0"/>
        <v>12.749405741589705</v>
      </c>
      <c r="O9">
        <f t="shared" si="1"/>
        <v>12.710238254187836</v>
      </c>
      <c r="P9">
        <f t="shared" si="2"/>
        <v>3.9167487401869039E-2</v>
      </c>
      <c r="Q9">
        <f t="shared" si="3"/>
        <v>0.3538071878700455</v>
      </c>
      <c r="R9">
        <f t="shared" si="4"/>
        <v>0.45123334830422734</v>
      </c>
    </row>
    <row r="10" spans="1:18" x14ac:dyDescent="0.3">
      <c r="A10" t="s">
        <v>9</v>
      </c>
      <c r="B10" s="3">
        <v>10.11335149175672</v>
      </c>
      <c r="C10" s="3">
        <v>10.123397197141042</v>
      </c>
      <c r="D10" s="3">
        <v>10.144785683761333</v>
      </c>
      <c r="E10" s="3">
        <v>10.220970763096147</v>
      </c>
      <c r="F10" s="3">
        <v>10.169975094150461</v>
      </c>
      <c r="G10" s="3">
        <v>10.21690345492784</v>
      </c>
      <c r="H10" s="4">
        <v>10.111670385747235</v>
      </c>
      <c r="I10" s="4">
        <v>10.054102305696654</v>
      </c>
      <c r="J10" s="4">
        <v>10.064271218728445</v>
      </c>
      <c r="K10" s="4">
        <v>10.168872652592837</v>
      </c>
      <c r="L10" s="4">
        <v>10.249871942549957</v>
      </c>
      <c r="M10" s="4">
        <v>10.105109699465711</v>
      </c>
      <c r="N10">
        <f t="shared" si="0"/>
        <v>10.16489728080559</v>
      </c>
      <c r="O10">
        <f t="shared" si="1"/>
        <v>10.125649700796806</v>
      </c>
      <c r="P10">
        <f t="shared" si="2"/>
        <v>3.92475800087837E-2</v>
      </c>
      <c r="Q10">
        <f t="shared" si="3"/>
        <v>0.29737451248596386</v>
      </c>
      <c r="R10">
        <f t="shared" si="4"/>
        <v>0.52669625693392674</v>
      </c>
    </row>
    <row r="11" spans="1:18" x14ac:dyDescent="0.3">
      <c r="A11" t="s">
        <v>10</v>
      </c>
      <c r="B11" s="3">
        <v>12.526137297355442</v>
      </c>
      <c r="C11" s="3">
        <v>12.519442144233382</v>
      </c>
      <c r="D11" s="3">
        <v>12.563377432063362</v>
      </c>
      <c r="E11" s="3">
        <v>12.54918783275305</v>
      </c>
      <c r="F11" s="3">
        <v>12.431176331178657</v>
      </c>
      <c r="G11" s="3">
        <v>12.544568458127067</v>
      </c>
      <c r="H11" s="4">
        <v>12.502667739134036</v>
      </c>
      <c r="I11" s="4">
        <v>12.43249231341855</v>
      </c>
      <c r="J11" s="4">
        <v>12.452599037976825</v>
      </c>
      <c r="K11" s="4">
        <v>12.525479211114609</v>
      </c>
      <c r="L11" s="4">
        <v>12.525885351842359</v>
      </c>
      <c r="M11" s="4">
        <v>12.438846420342854</v>
      </c>
      <c r="N11">
        <f t="shared" si="0"/>
        <v>12.522314915951826</v>
      </c>
      <c r="O11">
        <f t="shared" si="1"/>
        <v>12.479661678971539</v>
      </c>
      <c r="P11">
        <f t="shared" si="2"/>
        <v>4.2653236980287446E-2</v>
      </c>
      <c r="Q11">
        <f t="shared" si="3"/>
        <v>0.13506381787778654</v>
      </c>
      <c r="R11">
        <f t="shared" si="4"/>
        <v>0.86946097814744927</v>
      </c>
    </row>
    <row r="12" spans="1:18" x14ac:dyDescent="0.3">
      <c r="A12" t="s">
        <v>11</v>
      </c>
      <c r="B12" s="3">
        <v>11.632954314147547</v>
      </c>
      <c r="C12" s="3">
        <v>11.555504633941123</v>
      </c>
      <c r="D12" s="3">
        <v>11.627328682532234</v>
      </c>
      <c r="E12" s="3">
        <v>11.540326649815276</v>
      </c>
      <c r="F12" s="3">
        <v>11.549134875770459</v>
      </c>
      <c r="G12" s="3">
        <v>11.471339901228447</v>
      </c>
      <c r="H12" s="4">
        <v>11.519980178646813</v>
      </c>
      <c r="I12" s="4">
        <v>11.658854124518863</v>
      </c>
      <c r="J12" s="4">
        <v>11.469377264980364</v>
      </c>
      <c r="K12" s="4">
        <v>11.52264527911742</v>
      </c>
      <c r="L12" s="4">
        <v>11.602898323534038</v>
      </c>
      <c r="M12" s="4">
        <v>11.557463701597824</v>
      </c>
      <c r="N12">
        <f t="shared" si="0"/>
        <v>11.562764842905848</v>
      </c>
      <c r="O12">
        <f t="shared" si="1"/>
        <v>11.55520314539922</v>
      </c>
      <c r="P12">
        <f t="shared" si="2"/>
        <v>7.5616975066274961E-3</v>
      </c>
      <c r="Q12">
        <f t="shared" si="3"/>
        <v>0.84186271487807818</v>
      </c>
      <c r="R12">
        <f t="shared" si="4"/>
        <v>7.4758724452866535E-2</v>
      </c>
    </row>
    <row r="13" spans="1:18" x14ac:dyDescent="0.3">
      <c r="A13" t="s">
        <v>12</v>
      </c>
      <c r="B13" s="3">
        <v>12.490745603282191</v>
      </c>
      <c r="C13" s="3">
        <v>12.447493963780236</v>
      </c>
      <c r="D13" s="3">
        <v>12.503405884446758</v>
      </c>
      <c r="E13" s="3">
        <v>12.491016290941367</v>
      </c>
      <c r="F13" s="3">
        <v>12.473835099388605</v>
      </c>
      <c r="G13" s="3">
        <v>12.510558972228692</v>
      </c>
      <c r="H13" s="4">
        <v>12.457296223430323</v>
      </c>
      <c r="I13" s="4">
        <v>12.553898034427972</v>
      </c>
      <c r="J13" s="4">
        <v>12.467297314297552</v>
      </c>
      <c r="K13" s="4">
        <v>12.471784428368606</v>
      </c>
      <c r="L13" s="4">
        <v>12.504233053058496</v>
      </c>
      <c r="M13" s="4">
        <v>12.511389463927339</v>
      </c>
      <c r="N13">
        <f t="shared" si="0"/>
        <v>12.486175969011308</v>
      </c>
      <c r="O13">
        <f t="shared" si="1"/>
        <v>12.494316419585049</v>
      </c>
      <c r="P13">
        <f t="shared" si="2"/>
        <v>-8.1404505737410204E-3</v>
      </c>
      <c r="Q13">
        <f t="shared" si="3"/>
        <v>0.65264832940455608</v>
      </c>
      <c r="R13">
        <f t="shared" si="4"/>
        <v>0.18532076932142691</v>
      </c>
    </row>
    <row r="14" spans="1:18" x14ac:dyDescent="0.3">
      <c r="A14" t="s">
        <v>13</v>
      </c>
      <c r="B14" s="3">
        <v>10.278902407290932</v>
      </c>
      <c r="C14" s="3">
        <v>10.194104293574696</v>
      </c>
      <c r="D14" s="3">
        <v>10.31063550108758</v>
      </c>
      <c r="E14" s="3">
        <v>10.367076153254839</v>
      </c>
      <c r="F14" s="3">
        <v>10.255984540242506</v>
      </c>
      <c r="G14" s="3">
        <v>10.109425859519702</v>
      </c>
      <c r="H14" s="4">
        <v>10.165334142434231</v>
      </c>
      <c r="I14" s="4">
        <v>10.137298580921138</v>
      </c>
      <c r="J14" s="4">
        <v>10.191318358029804</v>
      </c>
      <c r="K14" s="4">
        <v>10.310942178353351</v>
      </c>
      <c r="L14" s="4">
        <v>10.215654331484584</v>
      </c>
      <c r="M14" s="4">
        <v>10.303346961358145</v>
      </c>
      <c r="N14">
        <f t="shared" si="0"/>
        <v>10.252688125828376</v>
      </c>
      <c r="O14">
        <f t="shared" si="1"/>
        <v>10.220649092096876</v>
      </c>
      <c r="P14">
        <f t="shared" si="2"/>
        <v>3.203903373150041E-2</v>
      </c>
      <c r="Q14">
        <f t="shared" si="3"/>
        <v>0.51389615740182948</v>
      </c>
      <c r="R14">
        <f t="shared" si="4"/>
        <v>0.28912462968867569</v>
      </c>
    </row>
    <row r="15" spans="1:18" x14ac:dyDescent="0.3">
      <c r="A15" t="s">
        <v>14</v>
      </c>
      <c r="B15" s="3">
        <v>8.5304063370990679</v>
      </c>
      <c r="C15" s="3">
        <v>8.6863954727486004</v>
      </c>
      <c r="D15" s="3">
        <v>8.0613441882883912</v>
      </c>
      <c r="E15" s="3">
        <v>8.5316933608614658</v>
      </c>
      <c r="F15" s="3">
        <v>8.0319354881410483</v>
      </c>
      <c r="G15" s="3">
        <v>8.145269856650506</v>
      </c>
      <c r="H15" s="4">
        <v>8.5142406383861839</v>
      </c>
      <c r="I15" s="4">
        <v>8.4481989197965266</v>
      </c>
      <c r="J15" s="4">
        <v>8.0205355370552898</v>
      </c>
      <c r="K15" s="4">
        <v>8.6161444649347256</v>
      </c>
      <c r="L15" s="4">
        <v>7.9252280349225073</v>
      </c>
      <c r="M15" s="4">
        <v>7.9797967182782008</v>
      </c>
      <c r="N15">
        <f t="shared" si="0"/>
        <v>8.331174117298179</v>
      </c>
      <c r="O15">
        <f t="shared" si="1"/>
        <v>8.2506907188955712</v>
      </c>
      <c r="P15">
        <f t="shared" si="2"/>
        <v>8.0483398402607875E-2</v>
      </c>
      <c r="Q15">
        <f t="shared" si="3"/>
        <v>0.64805825576377818</v>
      </c>
      <c r="R15">
        <f t="shared" si="4"/>
        <v>0.18838595243255013</v>
      </c>
    </row>
    <row r="16" spans="1:18" x14ac:dyDescent="0.3">
      <c r="A16" t="s">
        <v>15</v>
      </c>
      <c r="B16" s="3">
        <v>8.1238110214653965</v>
      </c>
      <c r="C16" s="3">
        <v>6.3971184090425819</v>
      </c>
      <c r="D16" s="3">
        <v>7.9037011210507799</v>
      </c>
      <c r="E16" s="3">
        <v>7.4182742938805388</v>
      </c>
      <c r="F16" s="3">
        <v>6.8759029031248344</v>
      </c>
      <c r="G16" s="3">
        <v>6.8199235955606596</v>
      </c>
      <c r="H16" s="4">
        <v>6.6822923714308331</v>
      </c>
      <c r="I16" s="4">
        <v>7.2667865406949019</v>
      </c>
      <c r="J16" s="4">
        <v>8.1339641730628749</v>
      </c>
      <c r="K16" s="4">
        <v>7.3386918198767006</v>
      </c>
      <c r="L16" s="4">
        <v>7.3631710771192438</v>
      </c>
      <c r="M16" s="4">
        <v>7.4382096679633092</v>
      </c>
      <c r="N16">
        <f t="shared" si="0"/>
        <v>7.2564552240207982</v>
      </c>
      <c r="O16">
        <f t="shared" si="1"/>
        <v>7.3705192750246438</v>
      </c>
      <c r="P16">
        <f t="shared" si="2"/>
        <v>-0.11406405100384553</v>
      </c>
      <c r="Q16">
        <f t="shared" si="3"/>
        <v>0.74058513113725555</v>
      </c>
      <c r="R16">
        <f t="shared" si="4"/>
        <v>0.13042501160856584</v>
      </c>
    </row>
    <row r="17" spans="1:18" x14ac:dyDescent="0.3">
      <c r="A17" t="s">
        <v>16</v>
      </c>
      <c r="B17" s="3">
        <v>8.2122775020862058</v>
      </c>
      <c r="C17" s="3">
        <v>7.7701022308645031</v>
      </c>
      <c r="D17" s="3">
        <v>8.2382614181294507</v>
      </c>
      <c r="E17" s="3">
        <v>8.0395222717116077</v>
      </c>
      <c r="F17" s="3">
        <v>8.5488219084587502</v>
      </c>
      <c r="G17" s="3">
        <v>8.2116449865024403</v>
      </c>
      <c r="H17" s="4">
        <v>8.1007148952442858</v>
      </c>
      <c r="I17" s="4">
        <v>7.6180917939837958</v>
      </c>
      <c r="J17" s="4">
        <v>7.7227392362967144</v>
      </c>
      <c r="K17" s="4">
        <v>7.9011082430145132</v>
      </c>
      <c r="L17" s="4">
        <v>8.120963579088091</v>
      </c>
      <c r="M17" s="4">
        <v>7.8961507309765624</v>
      </c>
      <c r="N17">
        <f t="shared" si="0"/>
        <v>8.1701050529588262</v>
      </c>
      <c r="O17">
        <f t="shared" si="1"/>
        <v>7.8932947464339938</v>
      </c>
      <c r="P17">
        <f t="shared" si="2"/>
        <v>0.27681030652483241</v>
      </c>
      <c r="Q17">
        <f t="shared" si="3"/>
        <v>6.5214369773706565E-2</v>
      </c>
      <c r="R17">
        <f t="shared" si="4"/>
        <v>1.185656698350656</v>
      </c>
    </row>
    <row r="18" spans="1:18" x14ac:dyDescent="0.3">
      <c r="A18" t="s">
        <v>17</v>
      </c>
      <c r="B18" s="3">
        <v>9.5234443402540574</v>
      </c>
      <c r="C18" s="3">
        <v>9.3390037298550972</v>
      </c>
      <c r="D18" s="3">
        <v>9.562643117194316</v>
      </c>
      <c r="E18" s="3">
        <v>9.5778630818612989</v>
      </c>
      <c r="F18" s="3">
        <v>9.4765437062142563</v>
      </c>
      <c r="G18" s="3">
        <v>9.7332356930508759</v>
      </c>
      <c r="H18" s="4">
        <v>9.5800889395610724</v>
      </c>
      <c r="I18" s="4">
        <v>9.7685151801942443</v>
      </c>
      <c r="J18" s="4">
        <v>9.6558526774427502</v>
      </c>
      <c r="K18" s="4">
        <v>9.7145031187811526</v>
      </c>
      <c r="L18" s="4">
        <v>9.7550043824436869</v>
      </c>
      <c r="M18" s="4">
        <v>9.8831625705489188</v>
      </c>
      <c r="N18">
        <f t="shared" si="0"/>
        <v>9.5354556114049842</v>
      </c>
      <c r="O18">
        <f t="shared" si="1"/>
        <v>9.7261878114953042</v>
      </c>
      <c r="P18">
        <f t="shared" si="2"/>
        <v>-0.19073220009031999</v>
      </c>
      <c r="Q18">
        <f t="shared" si="3"/>
        <v>1.9073285590809543E-2</v>
      </c>
      <c r="R18">
        <f t="shared" si="4"/>
        <v>1.719574488335734</v>
      </c>
    </row>
    <row r="19" spans="1:18" x14ac:dyDescent="0.3">
      <c r="A19" t="s">
        <v>357</v>
      </c>
      <c r="B19" s="3">
        <v>10.346657773866731</v>
      </c>
      <c r="C19" s="3">
        <v>10.2070021145841</v>
      </c>
      <c r="D19" s="3">
        <v>10.397792268222283</v>
      </c>
      <c r="E19" s="3">
        <v>10.248698484852456</v>
      </c>
      <c r="F19" s="3">
        <v>10.155109149745833</v>
      </c>
      <c r="G19" s="3">
        <v>10.346314268450122</v>
      </c>
      <c r="H19" s="4">
        <v>10.372669205863236</v>
      </c>
      <c r="I19" s="4">
        <v>10.294057804225666</v>
      </c>
      <c r="J19" s="4">
        <v>10.216745858195306</v>
      </c>
      <c r="K19" s="4">
        <v>10.257211030995526</v>
      </c>
      <c r="L19" s="4">
        <v>10.276345446451169</v>
      </c>
      <c r="M19" s="4">
        <v>10.15529892726715</v>
      </c>
      <c r="N19">
        <f t="shared" si="0"/>
        <v>10.283595676620253</v>
      </c>
      <c r="O19">
        <f t="shared" si="1"/>
        <v>10.262054712166341</v>
      </c>
      <c r="P19">
        <f t="shared" si="2"/>
        <v>2.1540964453912181E-2</v>
      </c>
      <c r="Q19">
        <f t="shared" si="3"/>
        <v>0.668947358837642</v>
      </c>
      <c r="R19">
        <f t="shared" si="4"/>
        <v>0.17460805662056944</v>
      </c>
    </row>
    <row r="20" spans="1:18" x14ac:dyDescent="0.3">
      <c r="A20" t="s">
        <v>18</v>
      </c>
      <c r="B20" s="3">
        <v>8.6215024654962367</v>
      </c>
      <c r="C20" s="3">
        <v>8.3912865581111848</v>
      </c>
      <c r="D20" s="3">
        <v>8.6887748301500043</v>
      </c>
      <c r="E20" s="3">
        <v>8.3765595436703286</v>
      </c>
      <c r="F20" s="3">
        <v>8.7627474419531524</v>
      </c>
      <c r="G20" s="3">
        <v>8.4392906810420172</v>
      </c>
      <c r="H20" s="4">
        <v>8.6387255100251465</v>
      </c>
      <c r="I20" s="4">
        <v>8.8335858833961751</v>
      </c>
      <c r="J20" s="4">
        <v>8.5549341362959677</v>
      </c>
      <c r="K20" s="4">
        <v>8.8033885038315844</v>
      </c>
      <c r="L20" s="4">
        <v>8.6880754264078419</v>
      </c>
      <c r="M20" s="4">
        <v>8.5155815797454402</v>
      </c>
      <c r="N20">
        <f t="shared" si="0"/>
        <v>8.5466935867371543</v>
      </c>
      <c r="O20">
        <f t="shared" si="1"/>
        <v>8.6723818399503596</v>
      </c>
      <c r="P20">
        <f t="shared" si="2"/>
        <v>-0.12568825321320531</v>
      </c>
      <c r="Q20">
        <f t="shared" si="3"/>
        <v>0.17473468770286393</v>
      </c>
      <c r="R20">
        <f t="shared" si="4"/>
        <v>0.75762087187710425</v>
      </c>
    </row>
    <row r="21" spans="1:18" x14ac:dyDescent="0.3">
      <c r="A21" t="s">
        <v>19</v>
      </c>
      <c r="B21" s="3">
        <v>11.16254238839171</v>
      </c>
      <c r="C21" s="3">
        <v>11.050120730385412</v>
      </c>
      <c r="D21" s="3">
        <v>11.207935544399815</v>
      </c>
      <c r="E21" s="3">
        <v>11.287602730559627</v>
      </c>
      <c r="F21" s="3">
        <v>11.091177503026318</v>
      </c>
      <c r="G21" s="3">
        <v>11.161711364597373</v>
      </c>
      <c r="H21" s="4">
        <v>11.051025362948417</v>
      </c>
      <c r="I21" s="4">
        <v>11.208971980814812</v>
      </c>
      <c r="J21" s="4">
        <v>11.157675357444612</v>
      </c>
      <c r="K21" s="4">
        <v>11.173264878823579</v>
      </c>
      <c r="L21" s="4">
        <v>11.237042612768022</v>
      </c>
      <c r="M21" s="4">
        <v>11.26764698280043</v>
      </c>
      <c r="N21">
        <f t="shared" si="0"/>
        <v>11.160181710226709</v>
      </c>
      <c r="O21">
        <f t="shared" si="1"/>
        <v>11.182604529266646</v>
      </c>
      <c r="P21">
        <f t="shared" si="2"/>
        <v>-2.2422819039936925E-2</v>
      </c>
      <c r="Q21">
        <f t="shared" si="3"/>
        <v>0.63871669783916929</v>
      </c>
      <c r="R21">
        <f t="shared" si="4"/>
        <v>0.19469173002235127</v>
      </c>
    </row>
    <row r="22" spans="1:18" x14ac:dyDescent="0.3">
      <c r="A22" t="s">
        <v>20</v>
      </c>
      <c r="B22" s="3">
        <v>11.150597753961421</v>
      </c>
      <c r="C22" s="3">
        <v>11.009002784469882</v>
      </c>
      <c r="D22" s="3">
        <v>11.0829141056638</v>
      </c>
      <c r="E22" s="3">
        <v>11.108354564207019</v>
      </c>
      <c r="F22" s="3">
        <v>11.089159131911238</v>
      </c>
      <c r="G22" s="3">
        <v>11.117545706447222</v>
      </c>
      <c r="H22" s="4">
        <v>11.066647588388625</v>
      </c>
      <c r="I22" s="4">
        <v>11.220263439609612</v>
      </c>
      <c r="J22" s="4">
        <v>11.061965160983561</v>
      </c>
      <c r="K22" s="4">
        <v>11.105738307646844</v>
      </c>
      <c r="L22" s="4">
        <v>11.059979809815207</v>
      </c>
      <c r="M22" s="4">
        <v>11.112478603678369</v>
      </c>
      <c r="N22">
        <f t="shared" si="0"/>
        <v>11.092929007776762</v>
      </c>
      <c r="O22">
        <f t="shared" si="1"/>
        <v>11.104512151687038</v>
      </c>
      <c r="P22">
        <f t="shared" si="2"/>
        <v>-1.1583143910275595E-2</v>
      </c>
      <c r="Q22">
        <f t="shared" si="3"/>
        <v>0.72230946019744835</v>
      </c>
      <c r="R22">
        <f t="shared" si="4"/>
        <v>0.14127669708122223</v>
      </c>
    </row>
    <row r="23" spans="1:18" x14ac:dyDescent="0.3">
      <c r="A23" t="s">
        <v>21</v>
      </c>
      <c r="B23" s="3">
        <v>8.9269186064749686</v>
      </c>
      <c r="C23" s="3">
        <v>9.0917262762522775</v>
      </c>
      <c r="D23" s="3">
        <v>9.0363110055387708</v>
      </c>
      <c r="E23" s="3">
        <v>8.8513430311406864</v>
      </c>
      <c r="F23" s="3">
        <v>8.9125899908526272</v>
      </c>
      <c r="G23" s="3">
        <v>9.0136297456385588</v>
      </c>
      <c r="H23" s="4">
        <v>8.9650627567446293</v>
      </c>
      <c r="I23" s="4">
        <v>8.7602874899060588</v>
      </c>
      <c r="J23" s="4">
        <v>8.7076352195452973</v>
      </c>
      <c r="K23" s="4">
        <v>8.8119526191582995</v>
      </c>
      <c r="L23" s="4">
        <v>9.1364528838811854</v>
      </c>
      <c r="M23" s="4">
        <v>8.8883779634067803</v>
      </c>
      <c r="N23">
        <f t="shared" si="0"/>
        <v>8.9720864426496494</v>
      </c>
      <c r="O23">
        <f t="shared" si="1"/>
        <v>8.8782948221070424</v>
      </c>
      <c r="P23">
        <f t="shared" si="2"/>
        <v>9.3791620542607035E-2</v>
      </c>
      <c r="Q23">
        <f t="shared" si="3"/>
        <v>0.23777032518446478</v>
      </c>
      <c r="R23">
        <f t="shared" si="4"/>
        <v>0.62384234825736506</v>
      </c>
    </row>
    <row r="24" spans="1:18" x14ac:dyDescent="0.3">
      <c r="A24" t="s">
        <v>22</v>
      </c>
      <c r="B24" s="3">
        <v>13.522523910570758</v>
      </c>
      <c r="C24" s="3">
        <v>13.463249754860941</v>
      </c>
      <c r="D24" s="3">
        <v>13.516343930743691</v>
      </c>
      <c r="E24" s="3">
        <v>13.502782089390717</v>
      </c>
      <c r="F24" s="3">
        <v>13.412318438200773</v>
      </c>
      <c r="G24" s="3">
        <v>13.471919029570083</v>
      </c>
      <c r="H24" s="4">
        <v>13.528040143441093</v>
      </c>
      <c r="I24" s="4">
        <v>13.410632869493414</v>
      </c>
      <c r="J24" s="4">
        <v>13.467055264836853</v>
      </c>
      <c r="K24" s="4">
        <v>13.444035209049511</v>
      </c>
      <c r="L24" s="4">
        <v>13.502342039822151</v>
      </c>
      <c r="M24" s="4">
        <v>13.443754265737729</v>
      </c>
      <c r="N24">
        <f t="shared" si="0"/>
        <v>13.481522858889496</v>
      </c>
      <c r="O24">
        <f t="shared" si="1"/>
        <v>13.465976632063457</v>
      </c>
      <c r="P24">
        <f t="shared" si="2"/>
        <v>1.5546226826039344E-2</v>
      </c>
      <c r="Q24">
        <f t="shared" si="3"/>
        <v>0.53740053358896489</v>
      </c>
      <c r="R24">
        <f t="shared" si="4"/>
        <v>0.26970190668843275</v>
      </c>
    </row>
    <row r="25" spans="1:18" x14ac:dyDescent="0.3">
      <c r="A25" t="s">
        <v>23</v>
      </c>
      <c r="B25" s="3">
        <v>13.628491107801654</v>
      </c>
      <c r="C25" s="3">
        <v>13.620109831857798</v>
      </c>
      <c r="D25" s="3">
        <v>13.676018760626595</v>
      </c>
      <c r="E25" s="3">
        <v>13.676743863157474</v>
      </c>
      <c r="F25" s="3">
        <v>13.644537927501537</v>
      </c>
      <c r="G25" s="3">
        <v>13.670496924304416</v>
      </c>
      <c r="H25" s="4">
        <v>13.601301882744426</v>
      </c>
      <c r="I25" s="4">
        <v>13.683999030666261</v>
      </c>
      <c r="J25" s="4">
        <v>13.638588637894047</v>
      </c>
      <c r="K25" s="4">
        <v>13.648485666070398</v>
      </c>
      <c r="L25" s="4">
        <v>13.675767424251546</v>
      </c>
      <c r="M25" s="4">
        <v>13.646706077121161</v>
      </c>
      <c r="N25">
        <f t="shared" si="0"/>
        <v>13.652733069208246</v>
      </c>
      <c r="O25">
        <f t="shared" si="1"/>
        <v>13.649141453124642</v>
      </c>
      <c r="P25">
        <f t="shared" si="2"/>
        <v>3.5916160836038102E-3</v>
      </c>
      <c r="Q25">
        <f t="shared" si="3"/>
        <v>0.82480566811021105</v>
      </c>
      <c r="R25">
        <f t="shared" si="4"/>
        <v>8.3648363218563587E-2</v>
      </c>
    </row>
    <row r="26" spans="1:18" x14ac:dyDescent="0.3">
      <c r="A26" t="s">
        <v>24</v>
      </c>
      <c r="B26" s="3">
        <v>9.2708792953287844</v>
      </c>
      <c r="C26" s="3">
        <v>9.2638794874009953</v>
      </c>
      <c r="D26" s="3">
        <v>9.6239546285925162</v>
      </c>
      <c r="E26" s="3">
        <v>9.5205008245478648</v>
      </c>
      <c r="F26" s="3">
        <v>9.4269984972460676</v>
      </c>
      <c r="G26" s="3">
        <v>9.4114050593772802</v>
      </c>
      <c r="H26" s="4">
        <v>9.4060136256606235</v>
      </c>
      <c r="I26" s="4">
        <v>9.3060616894283417</v>
      </c>
      <c r="J26" s="4">
        <v>9.440993711447117</v>
      </c>
      <c r="K26" s="4">
        <v>9.4582425447701031</v>
      </c>
      <c r="L26" s="4">
        <v>9.4129720094671185</v>
      </c>
      <c r="M26" s="4">
        <v>9.2922756130874973</v>
      </c>
      <c r="N26">
        <f t="shared" si="0"/>
        <v>9.4196029654155851</v>
      </c>
      <c r="O26">
        <f t="shared" si="1"/>
        <v>9.3860931989768002</v>
      </c>
      <c r="P26">
        <f t="shared" si="2"/>
        <v>3.3509766438784894E-2</v>
      </c>
      <c r="Q26">
        <f t="shared" si="3"/>
        <v>0.61611641767986647</v>
      </c>
      <c r="R26">
        <f t="shared" si="4"/>
        <v>0.21033721838923497</v>
      </c>
    </row>
    <row r="27" spans="1:18" x14ac:dyDescent="0.3">
      <c r="A27" t="s">
        <v>25</v>
      </c>
      <c r="B27" s="3">
        <v>13.148185789445996</v>
      </c>
      <c r="C27" s="3">
        <v>13.104975429930748</v>
      </c>
      <c r="D27" s="3">
        <v>13.164125988613909</v>
      </c>
      <c r="E27" s="3">
        <v>13.089917179372703</v>
      </c>
      <c r="F27" s="3">
        <v>13.05599919821211</v>
      </c>
      <c r="G27" s="3">
        <v>13.095884871895054</v>
      </c>
      <c r="H27" s="4">
        <v>13.119090264586205</v>
      </c>
      <c r="I27" s="4">
        <v>13.065417817707578</v>
      </c>
      <c r="J27" s="4">
        <v>13.103266495714223</v>
      </c>
      <c r="K27" s="4">
        <v>13.062870829321414</v>
      </c>
      <c r="L27" s="4">
        <v>13.094435675131676</v>
      </c>
      <c r="M27" s="4">
        <v>13.112695246445565</v>
      </c>
      <c r="N27">
        <f t="shared" si="0"/>
        <v>13.109848076245086</v>
      </c>
      <c r="O27">
        <f t="shared" si="1"/>
        <v>13.092962721484442</v>
      </c>
      <c r="P27">
        <f t="shared" si="2"/>
        <v>1.6885354760644233E-2</v>
      </c>
      <c r="Q27">
        <f t="shared" si="3"/>
        <v>0.39842463760430036</v>
      </c>
      <c r="R27">
        <f t="shared" si="4"/>
        <v>0.39965381371029168</v>
      </c>
    </row>
    <row r="28" spans="1:18" x14ac:dyDescent="0.3">
      <c r="A28" t="s">
        <v>26</v>
      </c>
      <c r="B28" s="3">
        <v>10.500005292093133</v>
      </c>
      <c r="C28" s="3">
        <v>10.678045488335611</v>
      </c>
      <c r="D28" s="3">
        <v>10.615427332848933</v>
      </c>
      <c r="E28" s="3">
        <v>10.659451881361532</v>
      </c>
      <c r="F28" s="3">
        <v>10.636941761100651</v>
      </c>
      <c r="G28" s="3">
        <v>10.710694525805902</v>
      </c>
      <c r="H28" s="4">
        <v>10.505067193231886</v>
      </c>
      <c r="I28" s="4">
        <v>10.488492916556821</v>
      </c>
      <c r="J28" s="4">
        <v>10.515453455388577</v>
      </c>
      <c r="K28" s="4">
        <v>10.634829197165018</v>
      </c>
      <c r="L28" s="4">
        <v>10.668104938266769</v>
      </c>
      <c r="M28" s="4">
        <v>10.662143178098194</v>
      </c>
      <c r="N28">
        <f t="shared" si="0"/>
        <v>10.633427713590962</v>
      </c>
      <c r="O28">
        <f t="shared" si="1"/>
        <v>10.57901514645121</v>
      </c>
      <c r="P28">
        <f t="shared" si="2"/>
        <v>5.4412567139751289E-2</v>
      </c>
      <c r="Q28">
        <f t="shared" si="3"/>
        <v>0.26106755982039109</v>
      </c>
      <c r="R28">
        <f t="shared" si="4"/>
        <v>0.58324709013141007</v>
      </c>
    </row>
    <row r="29" spans="1:18" x14ac:dyDescent="0.3">
      <c r="A29" t="s">
        <v>27</v>
      </c>
      <c r="B29" s="3">
        <v>12.75516299053694</v>
      </c>
      <c r="C29" s="3">
        <v>12.699056183203783</v>
      </c>
      <c r="D29" s="3">
        <v>12.746667567856418</v>
      </c>
      <c r="E29" s="3">
        <v>12.742884125672793</v>
      </c>
      <c r="F29" s="3">
        <v>12.698272748462355</v>
      </c>
      <c r="G29" s="3">
        <v>12.754576471009322</v>
      </c>
      <c r="H29" s="4">
        <v>12.709652504946298</v>
      </c>
      <c r="I29" s="4">
        <v>12.786880152209964</v>
      </c>
      <c r="J29" s="4">
        <v>12.70516797215018</v>
      </c>
      <c r="K29" s="4">
        <v>12.699776307395696</v>
      </c>
      <c r="L29" s="4">
        <v>12.766564105953226</v>
      </c>
      <c r="M29" s="4">
        <v>12.783767659390824</v>
      </c>
      <c r="N29">
        <f t="shared" si="0"/>
        <v>12.732770014456937</v>
      </c>
      <c r="O29">
        <f t="shared" si="1"/>
        <v>12.741968117007696</v>
      </c>
      <c r="P29">
        <f t="shared" si="2"/>
        <v>-9.1981025507585912E-3</v>
      </c>
      <c r="Q29">
        <f t="shared" si="3"/>
        <v>0.65894701237945674</v>
      </c>
      <c r="R29">
        <f t="shared" si="4"/>
        <v>0.18114950673591823</v>
      </c>
    </row>
    <row r="30" spans="1:18" x14ac:dyDescent="0.3">
      <c r="A30" t="s">
        <v>28</v>
      </c>
      <c r="B30" s="3">
        <v>11.177033272586399</v>
      </c>
      <c r="C30" s="3">
        <v>11.224206724974065</v>
      </c>
      <c r="D30" s="3">
        <v>11.161182281930737</v>
      </c>
      <c r="E30" s="3">
        <v>11.132441892142369</v>
      </c>
      <c r="F30" s="3">
        <v>11.158357226049009</v>
      </c>
      <c r="G30" s="3">
        <v>11.085333029545327</v>
      </c>
      <c r="H30" s="4">
        <v>11.233403975330322</v>
      </c>
      <c r="I30" s="4">
        <v>11.119012427278378</v>
      </c>
      <c r="J30" s="4">
        <v>11.14352352233435</v>
      </c>
      <c r="K30" s="4">
        <v>11.243804727067669</v>
      </c>
      <c r="L30" s="4">
        <v>11.266464474605632</v>
      </c>
      <c r="M30" s="4">
        <v>11.160325260303539</v>
      </c>
      <c r="N30">
        <f t="shared" si="0"/>
        <v>11.156425737871317</v>
      </c>
      <c r="O30">
        <f t="shared" si="1"/>
        <v>11.194422397819983</v>
      </c>
      <c r="P30">
        <f t="shared" si="2"/>
        <v>-3.7996659948666078E-2</v>
      </c>
      <c r="Q30">
        <f t="shared" si="3"/>
        <v>0.25367276771456165</v>
      </c>
      <c r="R30">
        <f t="shared" si="4"/>
        <v>0.59572615266825713</v>
      </c>
    </row>
    <row r="31" spans="1:18" x14ac:dyDescent="0.3">
      <c r="A31" t="s">
        <v>29</v>
      </c>
      <c r="B31" s="3">
        <v>14.600312502589553</v>
      </c>
      <c r="C31" s="3">
        <v>14.57219097799546</v>
      </c>
      <c r="D31" s="3">
        <v>14.662065828852283</v>
      </c>
      <c r="E31" s="3">
        <v>14.615106001805376</v>
      </c>
      <c r="F31" s="3">
        <v>14.585390971992142</v>
      </c>
      <c r="G31" s="3">
        <v>14.598680052342756</v>
      </c>
      <c r="H31" s="4">
        <v>14.574634915536089</v>
      </c>
      <c r="I31" s="4">
        <v>14.561113087759093</v>
      </c>
      <c r="J31" s="4">
        <v>14.562918529071792</v>
      </c>
      <c r="K31" s="4">
        <v>14.582030222577313</v>
      </c>
      <c r="L31" s="4">
        <v>14.611742968118435</v>
      </c>
      <c r="M31" s="4">
        <v>14.572282774434283</v>
      </c>
      <c r="N31">
        <f t="shared" si="0"/>
        <v>14.605624389262928</v>
      </c>
      <c r="O31">
        <f t="shared" si="1"/>
        <v>14.577453749582835</v>
      </c>
      <c r="P31">
        <f t="shared" si="2"/>
        <v>2.8170639680093146E-2</v>
      </c>
      <c r="Q31">
        <f t="shared" si="3"/>
        <v>9.3295543475467216E-2</v>
      </c>
      <c r="R31">
        <f t="shared" si="4"/>
        <v>1.030139101057769</v>
      </c>
    </row>
    <row r="32" spans="1:18" x14ac:dyDescent="0.3">
      <c r="A32" t="s">
        <v>30</v>
      </c>
      <c r="B32" s="3">
        <v>10.630585666049914</v>
      </c>
      <c r="C32" s="3">
        <v>10.547945238624051</v>
      </c>
      <c r="D32" s="3">
        <v>10.554857413522024</v>
      </c>
      <c r="E32" s="3">
        <v>10.61720112526724</v>
      </c>
      <c r="F32" s="3">
        <v>10.619614756629677</v>
      </c>
      <c r="G32" s="3">
        <v>10.604729269756138</v>
      </c>
      <c r="H32" s="4">
        <v>10.627634194799906</v>
      </c>
      <c r="I32" s="4">
        <v>10.645973593528012</v>
      </c>
      <c r="J32" s="4">
        <v>10.436190995481418</v>
      </c>
      <c r="K32" s="4">
        <v>10.569305001219149</v>
      </c>
      <c r="L32" s="4">
        <v>10.667022812714265</v>
      </c>
      <c r="M32" s="4">
        <v>10.595453309113642</v>
      </c>
      <c r="N32">
        <f t="shared" si="0"/>
        <v>10.595822244974839</v>
      </c>
      <c r="O32">
        <f t="shared" si="1"/>
        <v>10.590263317809399</v>
      </c>
      <c r="P32">
        <f t="shared" si="2"/>
        <v>5.5589271654401529E-3</v>
      </c>
      <c r="Q32">
        <f t="shared" si="3"/>
        <v>0.88469239310443837</v>
      </c>
      <c r="R32">
        <f t="shared" si="4"/>
        <v>5.3207706928799121E-2</v>
      </c>
    </row>
    <row r="33" spans="1:18" x14ac:dyDescent="0.3">
      <c r="A33" t="s">
        <v>31</v>
      </c>
      <c r="B33" s="3">
        <v>8.1509150264350652</v>
      </c>
      <c r="C33" s="3">
        <v>8.1165519022930166</v>
      </c>
      <c r="D33" s="3">
        <v>8.1133254430419903</v>
      </c>
      <c r="E33" s="3">
        <v>8.4696825132816311</v>
      </c>
      <c r="F33" s="3">
        <v>8.3216124708245278</v>
      </c>
      <c r="G33" s="3">
        <v>8.1884404889751607</v>
      </c>
      <c r="H33" s="4">
        <v>8.2072584103635293</v>
      </c>
      <c r="I33" s="4">
        <v>8.306471876146043</v>
      </c>
      <c r="J33" s="4">
        <v>8.283227289676363</v>
      </c>
      <c r="K33" s="4">
        <v>8.2226500224514769</v>
      </c>
      <c r="L33" s="4">
        <v>8.3976746329482665</v>
      </c>
      <c r="M33" s="4">
        <v>8.492894666670729</v>
      </c>
      <c r="N33">
        <f t="shared" si="0"/>
        <v>8.226754640808565</v>
      </c>
      <c r="O33">
        <f t="shared" si="1"/>
        <v>8.3183628163760677</v>
      </c>
      <c r="P33">
        <f t="shared" si="2"/>
        <v>-9.160817556750267E-2</v>
      </c>
      <c r="Q33">
        <f t="shared" si="3"/>
        <v>0.23984047894216023</v>
      </c>
      <c r="R33">
        <f t="shared" si="4"/>
        <v>0.62007751724375415</v>
      </c>
    </row>
    <row r="34" spans="1:18" x14ac:dyDescent="0.3">
      <c r="A34" t="s">
        <v>32</v>
      </c>
      <c r="B34" s="3">
        <v>12.733290780632871</v>
      </c>
      <c r="C34" s="3">
        <v>12.726239450424222</v>
      </c>
      <c r="D34" s="3">
        <v>12.720041137841015</v>
      </c>
      <c r="E34" s="3">
        <v>12.777532729872307</v>
      </c>
      <c r="F34" s="3">
        <v>12.742644173242386</v>
      </c>
      <c r="G34" s="3">
        <v>12.702380501615524</v>
      </c>
      <c r="H34" s="4">
        <v>12.734792166436165</v>
      </c>
      <c r="I34" s="4">
        <v>12.651318583017069</v>
      </c>
      <c r="J34" s="4">
        <v>12.746892160345849</v>
      </c>
      <c r="K34" s="4">
        <v>12.697719096224994</v>
      </c>
      <c r="L34" s="4">
        <v>12.73013256309698</v>
      </c>
      <c r="M34" s="4">
        <v>12.756925288376907</v>
      </c>
      <c r="N34">
        <f t="shared" si="0"/>
        <v>12.733688128938054</v>
      </c>
      <c r="O34">
        <f t="shared" si="1"/>
        <v>12.719629976249662</v>
      </c>
      <c r="P34">
        <f t="shared" si="2"/>
        <v>1.4058152688392056E-2</v>
      </c>
      <c r="Q34">
        <f t="shared" si="3"/>
        <v>0.47939892590266409</v>
      </c>
      <c r="R34">
        <f t="shared" si="4"/>
        <v>0.31930294334172371</v>
      </c>
    </row>
    <row r="35" spans="1:18" x14ac:dyDescent="0.3">
      <c r="A35" t="s">
        <v>33</v>
      </c>
      <c r="B35" s="3">
        <v>13.979352844397502</v>
      </c>
      <c r="C35" s="3">
        <v>13.956705572519704</v>
      </c>
      <c r="D35" s="3">
        <v>14.017511360547724</v>
      </c>
      <c r="E35" s="3">
        <v>13.963036039705276</v>
      </c>
      <c r="F35" s="3">
        <v>13.930333555567913</v>
      </c>
      <c r="G35" s="3">
        <v>13.950626061787803</v>
      </c>
      <c r="H35" s="4">
        <v>13.934485172283335</v>
      </c>
      <c r="I35" s="4">
        <v>13.822624602402673</v>
      </c>
      <c r="J35" s="4">
        <v>13.90133455166937</v>
      </c>
      <c r="K35" s="4">
        <v>13.978158976832232</v>
      </c>
      <c r="L35" s="4">
        <v>13.973834562877883</v>
      </c>
      <c r="M35" s="4">
        <v>13.971347756601849</v>
      </c>
      <c r="N35">
        <f t="shared" si="0"/>
        <v>13.96626090575432</v>
      </c>
      <c r="O35">
        <f t="shared" si="1"/>
        <v>13.930297603777889</v>
      </c>
      <c r="P35">
        <f t="shared" si="2"/>
        <v>3.5963301976430273E-2</v>
      </c>
      <c r="Q35">
        <f t="shared" si="3"/>
        <v>0.23133837697307999</v>
      </c>
      <c r="R35">
        <f t="shared" si="4"/>
        <v>0.63575231567244717</v>
      </c>
    </row>
    <row r="36" spans="1:18" x14ac:dyDescent="0.3">
      <c r="A36" t="s">
        <v>34</v>
      </c>
      <c r="B36" s="3">
        <v>12.929698548439227</v>
      </c>
      <c r="C36" s="3">
        <v>12.817789116339812</v>
      </c>
      <c r="D36" s="3">
        <v>12.810290458531936</v>
      </c>
      <c r="E36" s="3">
        <v>12.932364255862334</v>
      </c>
      <c r="F36" s="3">
        <v>12.87612744306808</v>
      </c>
      <c r="G36" s="3">
        <v>12.82692778042404</v>
      </c>
      <c r="H36" s="4">
        <v>12.794917391885416</v>
      </c>
      <c r="I36" s="4">
        <v>12.832939447769602</v>
      </c>
      <c r="J36" s="4">
        <v>12.7871312294709</v>
      </c>
      <c r="K36" s="4">
        <v>12.783577381379482</v>
      </c>
      <c r="L36" s="4">
        <v>12.845493971306007</v>
      </c>
      <c r="M36" s="4">
        <v>12.871017714968678</v>
      </c>
      <c r="N36">
        <f t="shared" si="0"/>
        <v>12.865532933777573</v>
      </c>
      <c r="O36">
        <f t="shared" si="1"/>
        <v>12.819179522796681</v>
      </c>
      <c r="P36">
        <f t="shared" si="2"/>
        <v>4.6353410980891852E-2</v>
      </c>
      <c r="Q36">
        <f t="shared" si="3"/>
        <v>0.12267595829008089</v>
      </c>
      <c r="R36">
        <f t="shared" si="4"/>
        <v>0.911240540818262</v>
      </c>
    </row>
    <row r="37" spans="1:18" x14ac:dyDescent="0.3">
      <c r="A37" t="s">
        <v>35</v>
      </c>
      <c r="B37" s="3">
        <v>9.1985678187845412</v>
      </c>
      <c r="C37" s="3">
        <v>8.9577115022659459</v>
      </c>
      <c r="D37" s="3">
        <v>9.0009295625042025</v>
      </c>
      <c r="E37" s="3">
        <v>8.6175041979911953</v>
      </c>
      <c r="F37" s="3">
        <v>9.0847021080119905</v>
      </c>
      <c r="G37" s="3">
        <v>9.0156380604701241</v>
      </c>
      <c r="H37" s="4">
        <v>8.5997269158976906</v>
      </c>
      <c r="I37" s="4">
        <v>9.0122054959107984</v>
      </c>
      <c r="J37" s="4">
        <v>8.6697354627979841</v>
      </c>
      <c r="K37" s="4">
        <v>8.9649472787831961</v>
      </c>
      <c r="L37" s="4">
        <v>8.986012660042519</v>
      </c>
      <c r="M37" s="4">
        <v>8.7708951019854755</v>
      </c>
      <c r="N37">
        <f t="shared" si="0"/>
        <v>8.9791755416713332</v>
      </c>
      <c r="O37">
        <f t="shared" si="1"/>
        <v>8.8339204859029437</v>
      </c>
      <c r="P37">
        <f t="shared" si="2"/>
        <v>0.1452550557683896</v>
      </c>
      <c r="Q37">
        <f t="shared" si="3"/>
        <v>0.20879517244569415</v>
      </c>
      <c r="R37">
        <f t="shared" si="4"/>
        <v>0.68027954687874792</v>
      </c>
    </row>
    <row r="38" spans="1:18" x14ac:dyDescent="0.3">
      <c r="A38" t="s">
        <v>36</v>
      </c>
      <c r="B38" s="3">
        <v>10.674845482747331</v>
      </c>
      <c r="C38" s="3">
        <v>10.619055300555292</v>
      </c>
      <c r="D38" s="3">
        <v>10.653803464280053</v>
      </c>
      <c r="E38" s="3">
        <v>10.601130067272983</v>
      </c>
      <c r="F38" s="3">
        <v>10.714262692504855</v>
      </c>
      <c r="G38" s="3">
        <v>10.604997922013402</v>
      </c>
      <c r="H38" s="4">
        <v>10.772306325212874</v>
      </c>
      <c r="I38" s="4">
        <v>10.654662877441426</v>
      </c>
      <c r="J38" s="4">
        <v>10.706003811921132</v>
      </c>
      <c r="K38" s="4">
        <v>10.641753733898925</v>
      </c>
      <c r="L38" s="4">
        <v>10.76219099563046</v>
      </c>
      <c r="M38" s="4">
        <v>10.727401467372442</v>
      </c>
      <c r="N38">
        <f t="shared" si="0"/>
        <v>10.644682488228986</v>
      </c>
      <c r="O38">
        <f t="shared" si="1"/>
        <v>10.710719868579544</v>
      </c>
      <c r="P38">
        <f t="shared" si="2"/>
        <v>-6.6037380350557839E-2</v>
      </c>
      <c r="Q38">
        <f t="shared" si="3"/>
        <v>4.4696965324316704E-2</v>
      </c>
      <c r="R38">
        <f t="shared" si="4"/>
        <v>1.3497219620502361</v>
      </c>
    </row>
    <row r="39" spans="1:18" x14ac:dyDescent="0.3">
      <c r="A39" t="s">
        <v>37</v>
      </c>
      <c r="B39" s="3">
        <v>9.9709255342781642</v>
      </c>
      <c r="C39" s="3">
        <v>9.8234627796006482</v>
      </c>
      <c r="D39" s="3">
        <v>9.6615999762777314</v>
      </c>
      <c r="E39" s="3">
        <v>9.6819235731298861</v>
      </c>
      <c r="F39" s="3">
        <v>9.6568895972287851</v>
      </c>
      <c r="G39" s="3">
        <v>9.6265486488647376</v>
      </c>
      <c r="H39" s="4">
        <v>9.9415025045675964</v>
      </c>
      <c r="I39" s="4">
        <v>10.065106423544995</v>
      </c>
      <c r="J39" s="4">
        <v>9.6189360441622114</v>
      </c>
      <c r="K39" s="4">
        <v>9.7484612330040363</v>
      </c>
      <c r="L39" s="4">
        <v>9.715086844410191</v>
      </c>
      <c r="M39" s="4">
        <v>9.6940444130862033</v>
      </c>
      <c r="N39">
        <f t="shared" si="0"/>
        <v>9.7368916848966602</v>
      </c>
      <c r="O39">
        <f t="shared" si="1"/>
        <v>9.7971895771292044</v>
      </c>
      <c r="P39">
        <f t="shared" si="2"/>
        <v>-6.0297892232544115E-2</v>
      </c>
      <c r="Q39">
        <f t="shared" si="3"/>
        <v>0.51081196737912005</v>
      </c>
      <c r="R39">
        <f t="shared" si="4"/>
        <v>0.29173893657339939</v>
      </c>
    </row>
    <row r="40" spans="1:18" x14ac:dyDescent="0.3">
      <c r="A40" t="s">
        <v>38</v>
      </c>
      <c r="B40" s="3">
        <v>14.273973303127102</v>
      </c>
      <c r="C40" s="3">
        <v>14.225193877715865</v>
      </c>
      <c r="D40" s="3">
        <v>14.304958021617301</v>
      </c>
      <c r="E40" s="3">
        <v>14.269646844111692</v>
      </c>
      <c r="F40" s="3">
        <v>14.289408712592692</v>
      </c>
      <c r="G40" s="3">
        <v>14.30266890823037</v>
      </c>
      <c r="H40" s="4">
        <v>14.224020521993062</v>
      </c>
      <c r="I40" s="4">
        <v>14.310622011470324</v>
      </c>
      <c r="J40" s="4">
        <v>14.235108484936227</v>
      </c>
      <c r="K40" s="4">
        <v>14.301108890269576</v>
      </c>
      <c r="L40" s="4">
        <v>14.285951217071878</v>
      </c>
      <c r="M40" s="4">
        <v>14.291000139197926</v>
      </c>
      <c r="N40">
        <f t="shared" si="0"/>
        <v>14.277641611232504</v>
      </c>
      <c r="O40">
        <f t="shared" si="1"/>
        <v>14.274635210823163</v>
      </c>
      <c r="P40">
        <f t="shared" si="2"/>
        <v>3.0064004093404151E-3</v>
      </c>
      <c r="Q40">
        <f t="shared" si="3"/>
        <v>0.87768909517372196</v>
      </c>
      <c r="R40">
        <f t="shared" si="4"/>
        <v>5.6659297490850483E-2</v>
      </c>
    </row>
    <row r="41" spans="1:18" x14ac:dyDescent="0.3">
      <c r="A41" t="s">
        <v>39</v>
      </c>
      <c r="B41" s="3">
        <v>12.379949591533393</v>
      </c>
      <c r="C41" s="3">
        <v>12.213064718183837</v>
      </c>
      <c r="D41" s="3">
        <v>12.239073383378908</v>
      </c>
      <c r="E41" s="3">
        <v>12.218027347706629</v>
      </c>
      <c r="F41" s="3">
        <v>12.223905169629964</v>
      </c>
      <c r="G41" s="3">
        <v>12.227841534883378</v>
      </c>
      <c r="H41" s="4">
        <v>12.259955063075678</v>
      </c>
      <c r="I41" s="4">
        <v>12.195799723180574</v>
      </c>
      <c r="J41" s="4">
        <v>12.231245185420645</v>
      </c>
      <c r="K41" s="4">
        <v>12.240728734531505</v>
      </c>
      <c r="L41" s="4">
        <v>12.298778580955656</v>
      </c>
      <c r="M41" s="4">
        <v>12.12926691534796</v>
      </c>
      <c r="N41">
        <f t="shared" si="0"/>
        <v>12.25031029088602</v>
      </c>
      <c r="O41">
        <f t="shared" si="1"/>
        <v>12.225962367085335</v>
      </c>
      <c r="P41">
        <f t="shared" si="2"/>
        <v>2.4347923800684512E-2</v>
      </c>
      <c r="Q41">
        <f t="shared" si="3"/>
        <v>0.50699084704573405</v>
      </c>
      <c r="R41">
        <f t="shared" si="4"/>
        <v>0.29499988112704395</v>
      </c>
    </row>
    <row r="42" spans="1:18" x14ac:dyDescent="0.3">
      <c r="A42" t="s">
        <v>40</v>
      </c>
      <c r="B42" s="3">
        <v>12.837848656510731</v>
      </c>
      <c r="C42" s="3">
        <v>12.795104150364743</v>
      </c>
      <c r="D42" s="3">
        <v>12.827360569086864</v>
      </c>
      <c r="E42" s="3">
        <v>13.05182579570821</v>
      </c>
      <c r="F42" s="3">
        <v>12.982180760616176</v>
      </c>
      <c r="G42" s="3">
        <v>12.970247923635633</v>
      </c>
      <c r="H42" s="4">
        <v>12.826337946496219</v>
      </c>
      <c r="I42" s="4">
        <v>12.688851306867715</v>
      </c>
      <c r="J42" s="4">
        <v>12.840447497581268</v>
      </c>
      <c r="K42" s="4">
        <v>13.038810988829336</v>
      </c>
      <c r="L42" s="4">
        <v>13.056493777089791</v>
      </c>
      <c r="M42" s="4">
        <v>12.969372130297531</v>
      </c>
      <c r="N42">
        <f t="shared" si="0"/>
        <v>12.910761309320392</v>
      </c>
      <c r="O42">
        <f t="shared" si="1"/>
        <v>12.90338560786031</v>
      </c>
      <c r="P42">
        <f t="shared" si="2"/>
        <v>7.3757014600825954E-3</v>
      </c>
      <c r="Q42">
        <f t="shared" si="3"/>
        <v>0.9208030332526469</v>
      </c>
      <c r="R42">
        <f t="shared" si="4"/>
        <v>3.583325874977087E-2</v>
      </c>
    </row>
    <row r="43" spans="1:18" x14ac:dyDescent="0.3">
      <c r="A43" t="s">
        <v>41</v>
      </c>
      <c r="B43" s="3">
        <v>9.8748430635466775</v>
      </c>
      <c r="C43" s="3">
        <v>9.9741994601919544</v>
      </c>
      <c r="D43" s="3">
        <v>9.9727213697821906</v>
      </c>
      <c r="E43" s="3">
        <v>9.9642253320318943</v>
      </c>
      <c r="F43" s="3">
        <v>9.9285923956802087</v>
      </c>
      <c r="G43" s="3">
        <v>9.7365710532973697</v>
      </c>
      <c r="H43" s="4">
        <v>10.140727538981512</v>
      </c>
      <c r="I43" s="4">
        <v>10.006606594769428</v>
      </c>
      <c r="J43" s="4">
        <v>9.8777135800855707</v>
      </c>
      <c r="K43" s="4">
        <v>10.131805526713679</v>
      </c>
      <c r="L43" s="4">
        <v>9.9896641372702231</v>
      </c>
      <c r="M43" s="4">
        <v>10.092334311186203</v>
      </c>
      <c r="N43">
        <f t="shared" si="0"/>
        <v>9.908525445755048</v>
      </c>
      <c r="O43">
        <f t="shared" si="1"/>
        <v>10.039808614834435</v>
      </c>
      <c r="P43">
        <f t="shared" si="2"/>
        <v>-0.13128316907938675</v>
      </c>
      <c r="Q43">
        <f t="shared" si="3"/>
        <v>4.1116241101070344E-2</v>
      </c>
      <c r="R43">
        <f t="shared" si="4"/>
        <v>1.3859865959505751</v>
      </c>
    </row>
    <row r="44" spans="1:18" x14ac:dyDescent="0.3">
      <c r="A44" t="s">
        <v>42</v>
      </c>
      <c r="B44" s="3">
        <v>11.482913810969865</v>
      </c>
      <c r="C44" s="3">
        <v>11.617247049469634</v>
      </c>
      <c r="D44" s="3">
        <v>11.584948411833604</v>
      </c>
      <c r="E44" s="3">
        <v>11.541537102623249</v>
      </c>
      <c r="F44" s="3">
        <v>11.61094177538299</v>
      </c>
      <c r="G44" s="3">
        <v>11.574082580920722</v>
      </c>
      <c r="H44" s="4">
        <v>11.556702424098207</v>
      </c>
      <c r="I44" s="4">
        <v>11.499631658862283</v>
      </c>
      <c r="J44" s="4">
        <v>11.583383689450292</v>
      </c>
      <c r="K44" s="4">
        <v>11.56108264966279</v>
      </c>
      <c r="L44" s="4">
        <v>11.607616974667369</v>
      </c>
      <c r="M44" s="4">
        <v>11.524345816462544</v>
      </c>
      <c r="N44">
        <f t="shared" si="0"/>
        <v>11.568611788533346</v>
      </c>
      <c r="O44">
        <f t="shared" si="1"/>
        <v>11.555460535533912</v>
      </c>
      <c r="P44">
        <f t="shared" si="2"/>
        <v>1.3151252999433538E-2</v>
      </c>
      <c r="Q44">
        <f t="shared" si="3"/>
        <v>0.62348067354021819</v>
      </c>
      <c r="R44">
        <f t="shared" si="4"/>
        <v>0.20517700410191689</v>
      </c>
    </row>
    <row r="45" spans="1:18" x14ac:dyDescent="0.3">
      <c r="A45" t="s">
        <v>43</v>
      </c>
      <c r="B45" s="3">
        <v>9.9844327005377629</v>
      </c>
      <c r="C45" s="3">
        <v>10.104166273340667</v>
      </c>
      <c r="D45" s="3">
        <v>10.062599357144281</v>
      </c>
      <c r="E45" s="3">
        <v>10.334060944307456</v>
      </c>
      <c r="F45" s="3">
        <v>10.144620008357725</v>
      </c>
      <c r="G45" s="3">
        <v>10.157018438500458</v>
      </c>
      <c r="H45" s="4">
        <v>10.143204619995513</v>
      </c>
      <c r="I45" s="4">
        <v>10.096412090823744</v>
      </c>
      <c r="J45" s="4">
        <v>10.076094069133372</v>
      </c>
      <c r="K45" s="4">
        <v>10.13599138555246</v>
      </c>
      <c r="L45" s="4">
        <v>10.216515493537328</v>
      </c>
      <c r="M45" s="4">
        <v>10.106209584103755</v>
      </c>
      <c r="N45">
        <f t="shared" si="0"/>
        <v>10.131149620364726</v>
      </c>
      <c r="O45">
        <f t="shared" si="1"/>
        <v>10.12907120719103</v>
      </c>
      <c r="P45">
        <f t="shared" si="2"/>
        <v>2.0784131736952816E-3</v>
      </c>
      <c r="Q45">
        <f t="shared" si="3"/>
        <v>0.96930543910963674</v>
      </c>
      <c r="R45">
        <f t="shared" si="4"/>
        <v>1.3539350278607917E-2</v>
      </c>
    </row>
    <row r="46" spans="1:18" x14ac:dyDescent="0.3">
      <c r="A46" t="s">
        <v>44</v>
      </c>
      <c r="B46" s="3">
        <v>8.320123598040615</v>
      </c>
      <c r="C46" s="3">
        <v>7.9126498648972037</v>
      </c>
      <c r="D46" s="3">
        <v>7.9279556959027699</v>
      </c>
      <c r="E46" s="3">
        <v>8.2782171214713056</v>
      </c>
      <c r="F46" s="3">
        <v>8.5291572166089971</v>
      </c>
      <c r="G46" s="3">
        <v>8.3219280948873617</v>
      </c>
      <c r="H46" s="4">
        <v>8.3555713383977448</v>
      </c>
      <c r="I46" s="4">
        <v>8.016808287686553</v>
      </c>
      <c r="J46" s="4">
        <v>7.9436869515970958</v>
      </c>
      <c r="K46" s="4">
        <v>8.2871582782594899</v>
      </c>
      <c r="L46" s="4">
        <v>8.3224690041135538</v>
      </c>
      <c r="M46" s="4">
        <v>8.558191088357832</v>
      </c>
      <c r="N46">
        <f t="shared" si="0"/>
        <v>8.2150052653013752</v>
      </c>
      <c r="O46">
        <f t="shared" si="1"/>
        <v>8.2473141580687113</v>
      </c>
      <c r="P46">
        <f t="shared" si="2"/>
        <v>-3.2308892767336062E-2</v>
      </c>
      <c r="Q46">
        <f t="shared" si="3"/>
        <v>0.81784314022678473</v>
      </c>
      <c r="R46">
        <f t="shared" si="4"/>
        <v>8.7329984673963384E-2</v>
      </c>
    </row>
    <row r="47" spans="1:18" x14ac:dyDescent="0.3">
      <c r="A47" t="s">
        <v>45</v>
      </c>
      <c r="B47" s="3">
        <v>10.09762396368667</v>
      </c>
      <c r="C47" s="3">
        <v>9.9805537573507159</v>
      </c>
      <c r="D47" s="3">
        <v>10.043929540479144</v>
      </c>
      <c r="E47" s="3">
        <v>9.9916635576853459</v>
      </c>
      <c r="F47" s="3">
        <v>10.048595855337069</v>
      </c>
      <c r="G47" s="3">
        <v>9.9920036087660709</v>
      </c>
      <c r="H47" s="4">
        <v>10.124289357915686</v>
      </c>
      <c r="I47" s="4">
        <v>10.121650067886689</v>
      </c>
      <c r="J47" s="4">
        <v>10.043956872790208</v>
      </c>
      <c r="K47" s="4">
        <v>9.937447387670856</v>
      </c>
      <c r="L47" s="4">
        <v>10.174788395298764</v>
      </c>
      <c r="M47" s="4">
        <v>10.181611957231699</v>
      </c>
      <c r="N47">
        <f t="shared" si="0"/>
        <v>10.025728380550836</v>
      </c>
      <c r="O47">
        <f t="shared" si="1"/>
        <v>10.097290673132315</v>
      </c>
      <c r="P47">
        <f t="shared" si="2"/>
        <v>-7.156229258147917E-2</v>
      </c>
      <c r="Q47">
        <f t="shared" si="3"/>
        <v>0.13135157404454531</v>
      </c>
      <c r="R47">
        <f t="shared" si="4"/>
        <v>0.88156471850208795</v>
      </c>
    </row>
    <row r="48" spans="1:18" x14ac:dyDescent="0.3">
      <c r="A48" t="s">
        <v>46</v>
      </c>
      <c r="B48" s="3">
        <v>10.853286160159266</v>
      </c>
      <c r="C48" s="3">
        <v>10.896899984419875</v>
      </c>
      <c r="D48" s="3">
        <v>10.82312836347629</v>
      </c>
      <c r="E48" s="3">
        <v>10.894961722542119</v>
      </c>
      <c r="F48" s="3">
        <v>10.905161331209882</v>
      </c>
      <c r="G48" s="3">
        <v>10.87528859822269</v>
      </c>
      <c r="H48" s="4">
        <v>10.833190544327456</v>
      </c>
      <c r="I48" s="4">
        <v>10.951015095246603</v>
      </c>
      <c r="J48" s="4">
        <v>10.817903008347811</v>
      </c>
      <c r="K48" s="4">
        <v>10.760670055131772</v>
      </c>
      <c r="L48" s="4">
        <v>10.934862921460081</v>
      </c>
      <c r="M48" s="4">
        <v>10.900391364649874</v>
      </c>
      <c r="N48">
        <f t="shared" si="0"/>
        <v>10.874787693338355</v>
      </c>
      <c r="O48">
        <f t="shared" si="1"/>
        <v>10.866338831527267</v>
      </c>
      <c r="P48">
        <f t="shared" si="2"/>
        <v>8.4488618110878377E-3</v>
      </c>
      <c r="Q48">
        <f t="shared" si="3"/>
        <v>0.80532806758004294</v>
      </c>
      <c r="R48">
        <f t="shared" si="4"/>
        <v>9.4027164458159659E-2</v>
      </c>
    </row>
    <row r="49" spans="1:18" x14ac:dyDescent="0.3">
      <c r="A49" t="s">
        <v>47</v>
      </c>
      <c r="B49" s="3">
        <v>7.4636061100515141</v>
      </c>
      <c r="C49" s="3">
        <v>7.9346344410949037</v>
      </c>
      <c r="D49" s="3">
        <v>7.9333365759123193</v>
      </c>
      <c r="E49" s="3">
        <v>8.3410517480943778</v>
      </c>
      <c r="F49" s="3">
        <v>7.6008792728280419</v>
      </c>
      <c r="G49" s="3">
        <v>8.051970200188137</v>
      </c>
      <c r="H49" s="4">
        <v>8.0888412292971008</v>
      </c>
      <c r="I49" s="4">
        <v>7.9720607622404041</v>
      </c>
      <c r="J49" s="4">
        <v>8.2729563079351074</v>
      </c>
      <c r="K49" s="4">
        <v>8.0272425359737412</v>
      </c>
      <c r="L49" s="4">
        <v>8.12350066435096</v>
      </c>
      <c r="M49" s="4">
        <v>7.6952282914957504</v>
      </c>
      <c r="N49">
        <f t="shared" si="0"/>
        <v>7.8875797246948833</v>
      </c>
      <c r="O49">
        <f t="shared" si="1"/>
        <v>8.0299716318821766</v>
      </c>
      <c r="P49">
        <f t="shared" si="2"/>
        <v>-0.14239190718729322</v>
      </c>
      <c r="Q49">
        <f t="shared" si="3"/>
        <v>0.3728935050304043</v>
      </c>
      <c r="R49">
        <f t="shared" si="4"/>
        <v>0.42841518100989362</v>
      </c>
    </row>
    <row r="50" spans="1:18" x14ac:dyDescent="0.3">
      <c r="A50" t="s">
        <v>48</v>
      </c>
      <c r="B50" s="3">
        <v>10.853239368532261</v>
      </c>
      <c r="C50" s="3">
        <v>10.701505739401883</v>
      </c>
      <c r="D50" s="3">
        <v>10.667404310253612</v>
      </c>
      <c r="E50" s="3">
        <v>10.861691780321948</v>
      </c>
      <c r="F50" s="3">
        <v>10.935297671243937</v>
      </c>
      <c r="G50" s="3">
        <v>10.857304573278396</v>
      </c>
      <c r="H50" s="4">
        <v>10.843332236217577</v>
      </c>
      <c r="I50" s="4">
        <v>10.803227036434928</v>
      </c>
      <c r="J50" s="4">
        <v>10.842098871382339</v>
      </c>
      <c r="K50" s="4">
        <v>10.839314033505593</v>
      </c>
      <c r="L50" s="4">
        <v>10.966080006834982</v>
      </c>
      <c r="M50" s="4">
        <v>10.938491641216055</v>
      </c>
      <c r="N50">
        <f t="shared" si="0"/>
        <v>10.812740573838672</v>
      </c>
      <c r="O50">
        <f t="shared" si="1"/>
        <v>10.87209063759858</v>
      </c>
      <c r="P50">
        <f t="shared" si="2"/>
        <v>-5.9350063759907812E-2</v>
      </c>
      <c r="Q50">
        <f t="shared" si="3"/>
        <v>0.26893883169158667</v>
      </c>
      <c r="R50">
        <f t="shared" si="4"/>
        <v>0.57034648609277139</v>
      </c>
    </row>
    <row r="51" spans="1:18" x14ac:dyDescent="0.3">
      <c r="A51" t="s">
        <v>49</v>
      </c>
      <c r="B51" s="3">
        <v>14.272486907940095</v>
      </c>
      <c r="C51" s="3">
        <v>14.213521957321021</v>
      </c>
      <c r="D51" s="3">
        <v>14.314190230525687</v>
      </c>
      <c r="E51" s="3">
        <v>14.314937926925902</v>
      </c>
      <c r="F51" s="3">
        <v>14.272116528112024</v>
      </c>
      <c r="G51" s="3">
        <v>14.260246236468754</v>
      </c>
      <c r="H51" s="4">
        <v>14.203493305277412</v>
      </c>
      <c r="I51" s="4">
        <v>14.375938119865422</v>
      </c>
      <c r="J51" s="4">
        <v>14.254427813738545</v>
      </c>
      <c r="K51" s="4">
        <v>14.30625041828883</v>
      </c>
      <c r="L51" s="4">
        <v>14.289318647299885</v>
      </c>
      <c r="M51" s="4">
        <v>14.34119494494297</v>
      </c>
      <c r="N51">
        <f t="shared" si="0"/>
        <v>14.274583297882247</v>
      </c>
      <c r="O51">
        <f t="shared" si="1"/>
        <v>14.295103874902177</v>
      </c>
      <c r="P51">
        <f t="shared" si="2"/>
        <v>-2.0520577019929931E-2</v>
      </c>
      <c r="Q51">
        <f t="shared" si="3"/>
        <v>0.50483888250595821</v>
      </c>
      <c r="R51">
        <f t="shared" si="4"/>
        <v>0.29684720327369007</v>
      </c>
    </row>
    <row r="52" spans="1:18" x14ac:dyDescent="0.3">
      <c r="A52" t="s">
        <v>50</v>
      </c>
      <c r="B52" s="3">
        <v>10.919496512926605</v>
      </c>
      <c r="C52" s="3">
        <v>10.844368390074857</v>
      </c>
      <c r="D52" s="3">
        <v>10.956659295576687</v>
      </c>
      <c r="E52" s="3">
        <v>10.952311723074468</v>
      </c>
      <c r="F52" s="3">
        <v>10.90303073596556</v>
      </c>
      <c r="G52" s="3">
        <v>10.952653896709199</v>
      </c>
      <c r="H52" s="4">
        <v>10.889465937210788</v>
      </c>
      <c r="I52" s="4">
        <v>11.024197764894867</v>
      </c>
      <c r="J52" s="4">
        <v>10.922019403772559</v>
      </c>
      <c r="K52" s="4">
        <v>10.956622998896384</v>
      </c>
      <c r="L52" s="4">
        <v>10.95652136333312</v>
      </c>
      <c r="M52" s="4">
        <v>11.007265593327169</v>
      </c>
      <c r="N52">
        <f t="shared" si="0"/>
        <v>10.921420092387896</v>
      </c>
      <c r="O52">
        <f t="shared" si="1"/>
        <v>10.95934884357248</v>
      </c>
      <c r="P52">
        <f t="shared" si="2"/>
        <v>-3.7928751184583831E-2</v>
      </c>
      <c r="Q52">
        <f t="shared" si="3"/>
        <v>0.19450418156813917</v>
      </c>
      <c r="R52">
        <f t="shared" si="4"/>
        <v>0.71107105751335142</v>
      </c>
    </row>
    <row r="53" spans="1:18" x14ac:dyDescent="0.3">
      <c r="A53" t="s">
        <v>51</v>
      </c>
      <c r="B53" s="3">
        <v>11.423073879089374</v>
      </c>
      <c r="C53" s="3">
        <v>11.296830193084682</v>
      </c>
      <c r="D53" s="3">
        <v>11.383315489927405</v>
      </c>
      <c r="E53" s="3">
        <v>11.279349409880448</v>
      </c>
      <c r="F53" s="3">
        <v>11.26606618438147</v>
      </c>
      <c r="G53" s="3">
        <v>11.300707184038174</v>
      </c>
      <c r="H53" s="4">
        <v>11.284517603392477</v>
      </c>
      <c r="I53" s="4">
        <v>11.250931974870859</v>
      </c>
      <c r="J53" s="4">
        <v>11.420612928641951</v>
      </c>
      <c r="K53" s="4">
        <v>11.253794313428674</v>
      </c>
      <c r="L53" s="4">
        <v>11.299923463500324</v>
      </c>
      <c r="M53" s="4">
        <v>11.352534542877182</v>
      </c>
      <c r="N53">
        <f t="shared" si="0"/>
        <v>11.324890390066926</v>
      </c>
      <c r="O53">
        <f t="shared" si="1"/>
        <v>11.31038580445191</v>
      </c>
      <c r="P53">
        <f t="shared" si="2"/>
        <v>1.4504585615016552E-2</v>
      </c>
      <c r="Q53">
        <f t="shared" si="3"/>
        <v>0.70441049956324475</v>
      </c>
      <c r="R53">
        <f t="shared" si="4"/>
        <v>0.15217417929704391</v>
      </c>
    </row>
    <row r="54" spans="1:18" x14ac:dyDescent="0.3">
      <c r="A54" t="s">
        <v>52</v>
      </c>
      <c r="B54" s="3">
        <v>11.436284707741738</v>
      </c>
      <c r="C54" s="3">
        <v>11.350469621684823</v>
      </c>
      <c r="D54" s="3">
        <v>11.521094917189229</v>
      </c>
      <c r="E54" s="3">
        <v>11.5838584542478</v>
      </c>
      <c r="F54" s="3">
        <v>11.625549042042312</v>
      </c>
      <c r="G54" s="3">
        <v>11.524409486416644</v>
      </c>
      <c r="H54" s="4">
        <v>11.518987483880821</v>
      </c>
      <c r="I54" s="4">
        <v>11.420933931572259</v>
      </c>
      <c r="J54" s="4">
        <v>11.511802060285797</v>
      </c>
      <c r="K54" s="4">
        <v>11.545060995490715</v>
      </c>
      <c r="L54" s="4">
        <v>11.586014082512518</v>
      </c>
      <c r="M54" s="4">
        <v>11.57261970613232</v>
      </c>
      <c r="N54">
        <f t="shared" si="0"/>
        <v>11.506944371553757</v>
      </c>
      <c r="O54">
        <f t="shared" si="1"/>
        <v>11.525903043312404</v>
      </c>
      <c r="P54">
        <f t="shared" si="2"/>
        <v>-1.8958671758646517E-2</v>
      </c>
      <c r="Q54">
        <f t="shared" si="3"/>
        <v>0.69948575508593946</v>
      </c>
      <c r="R54">
        <f t="shared" si="4"/>
        <v>0.15522112541885072</v>
      </c>
    </row>
    <row r="55" spans="1:18" x14ac:dyDescent="0.3">
      <c r="A55" t="s">
        <v>53</v>
      </c>
      <c r="B55" s="3">
        <v>11.045234080709868</v>
      </c>
      <c r="C55" s="3">
        <v>10.994699924939178</v>
      </c>
      <c r="D55" s="3">
        <v>10.997708748460852</v>
      </c>
      <c r="E55" s="3">
        <v>11.094625357041849</v>
      </c>
      <c r="F55" s="3">
        <v>11.012435984597673</v>
      </c>
      <c r="G55" s="3">
        <v>11.08828473110667</v>
      </c>
      <c r="H55" s="4">
        <v>11.047689697604719</v>
      </c>
      <c r="I55" s="4">
        <v>10.141928305250667</v>
      </c>
      <c r="J55" s="4">
        <v>11.003201651061485</v>
      </c>
      <c r="K55" s="4">
        <v>11.098847975316877</v>
      </c>
      <c r="L55" s="4">
        <v>11.131869818796064</v>
      </c>
      <c r="M55" s="4">
        <v>11.065126624123851</v>
      </c>
      <c r="N55">
        <f t="shared" si="0"/>
        <v>11.03883147114268</v>
      </c>
      <c r="O55">
        <f t="shared" si="1"/>
        <v>10.914777345358944</v>
      </c>
      <c r="P55">
        <f t="shared" si="2"/>
        <v>0.12405412578373642</v>
      </c>
      <c r="Q55">
        <f t="shared" si="3"/>
        <v>0.46343768673292962</v>
      </c>
      <c r="R55">
        <f t="shared" si="4"/>
        <v>0.3340086523012295</v>
      </c>
    </row>
    <row r="56" spans="1:18" x14ac:dyDescent="0.3">
      <c r="A56" t="s">
        <v>54</v>
      </c>
      <c r="B56" s="3">
        <v>9.198936088101382</v>
      </c>
      <c r="C56" s="3">
        <v>9.3221309596138955</v>
      </c>
      <c r="D56" s="3">
        <v>9.2302366435733596</v>
      </c>
      <c r="E56" s="3">
        <v>9.3060388978574604</v>
      </c>
      <c r="F56" s="3">
        <v>9.2252556464985993</v>
      </c>
      <c r="G56" s="3">
        <v>9.2825788041272546</v>
      </c>
      <c r="H56" s="4">
        <v>9.5435538808277762</v>
      </c>
      <c r="I56" s="4">
        <v>9.2475003365436219</v>
      </c>
      <c r="J56" s="4">
        <v>9.2919074025151644</v>
      </c>
      <c r="K56" s="4">
        <v>9.1204193370039679</v>
      </c>
      <c r="L56" s="4">
        <v>9.4702724769257589</v>
      </c>
      <c r="M56" s="4">
        <v>9.3414743464119656</v>
      </c>
      <c r="N56">
        <f t="shared" si="0"/>
        <v>9.2608628399619928</v>
      </c>
      <c r="O56">
        <f t="shared" si="1"/>
        <v>9.3358546300380407</v>
      </c>
      <c r="P56">
        <f t="shared" si="2"/>
        <v>-7.4991790076047948E-2</v>
      </c>
      <c r="Q56">
        <f t="shared" si="3"/>
        <v>0.29727838731692857</v>
      </c>
      <c r="R56">
        <f t="shared" si="4"/>
        <v>0.5268366636513967</v>
      </c>
    </row>
    <row r="57" spans="1:18" x14ac:dyDescent="0.3">
      <c r="A57" t="s">
        <v>55</v>
      </c>
      <c r="B57" s="3">
        <v>11.136305476850366</v>
      </c>
      <c r="C57" s="3">
        <v>10.975554241500955</v>
      </c>
      <c r="D57" s="3">
        <v>11.051834290489504</v>
      </c>
      <c r="E57" s="3">
        <v>10.923973656182465</v>
      </c>
      <c r="F57" s="3">
        <v>10.925190938777645</v>
      </c>
      <c r="G57" s="3">
        <v>11.095139846733705</v>
      </c>
      <c r="H57" s="4">
        <v>11.070617414545135</v>
      </c>
      <c r="I57" s="4">
        <v>11.104179380706974</v>
      </c>
      <c r="J57" s="4">
        <v>11.165296452014507</v>
      </c>
      <c r="K57" s="4">
        <v>10.990706734076404</v>
      </c>
      <c r="L57" s="4">
        <v>11.111872482681637</v>
      </c>
      <c r="M57" s="4">
        <v>11.109745787368514</v>
      </c>
      <c r="N57">
        <f t="shared" si="0"/>
        <v>11.017999741755773</v>
      </c>
      <c r="O57">
        <f t="shared" si="1"/>
        <v>11.092069708565527</v>
      </c>
      <c r="P57">
        <f t="shared" si="2"/>
        <v>-7.4069966809753751E-2</v>
      </c>
      <c r="Q57">
        <f t="shared" si="3"/>
        <v>0.12602512854934841</v>
      </c>
      <c r="R57">
        <f t="shared" si="4"/>
        <v>0.89954285089640418</v>
      </c>
    </row>
    <row r="58" spans="1:18" x14ac:dyDescent="0.3">
      <c r="A58" t="s">
        <v>56</v>
      </c>
      <c r="B58" s="3">
        <v>7.4921736596108275</v>
      </c>
      <c r="C58" s="3">
        <v>8.0186453005078011</v>
      </c>
      <c r="D58" s="3">
        <v>7.4531059803878827</v>
      </c>
      <c r="E58" s="3">
        <v>7.8038727976206292</v>
      </c>
      <c r="F58" s="3">
        <v>6.9255247697475699</v>
      </c>
      <c r="G58" s="3">
        <v>6.6627751719377759</v>
      </c>
      <c r="H58" s="4">
        <v>7.9712561358721459</v>
      </c>
      <c r="I58" s="4">
        <v>6.984589350362457</v>
      </c>
      <c r="J58" s="4">
        <v>7.611910067354084</v>
      </c>
      <c r="K58" s="4">
        <v>7.1786150591190871</v>
      </c>
      <c r="L58" s="4">
        <v>7.7712253363909465</v>
      </c>
      <c r="M58" s="4">
        <v>7.3665844985917595</v>
      </c>
      <c r="N58">
        <f t="shared" si="0"/>
        <v>7.3926829466354143</v>
      </c>
      <c r="O58">
        <f t="shared" si="1"/>
        <v>7.4806967412817471</v>
      </c>
      <c r="P58">
        <f t="shared" si="2"/>
        <v>-8.8013794646332855E-2</v>
      </c>
      <c r="Q58">
        <f t="shared" si="3"/>
        <v>0.74204849740019019</v>
      </c>
      <c r="R58">
        <f t="shared" si="4"/>
        <v>0.12956770999724773</v>
      </c>
    </row>
    <row r="59" spans="1:18" x14ac:dyDescent="0.3">
      <c r="A59" t="s">
        <v>57</v>
      </c>
      <c r="B59" s="3">
        <v>11.788322740248185</v>
      </c>
      <c r="C59" s="3">
        <v>11.641577638270512</v>
      </c>
      <c r="D59" s="3">
        <v>11.591349362394507</v>
      </c>
      <c r="E59" s="3">
        <v>11.822351741352252</v>
      </c>
      <c r="F59" s="3">
        <v>11.58951070862436</v>
      </c>
      <c r="G59" s="3">
        <v>11.695528459174868</v>
      </c>
      <c r="H59" s="4">
        <v>11.729132115674973</v>
      </c>
      <c r="I59" s="4">
        <v>11.630394549876055</v>
      </c>
      <c r="J59" s="4">
        <v>11.591863578856858</v>
      </c>
      <c r="K59" s="4">
        <v>11.737978224768046</v>
      </c>
      <c r="L59" s="4">
        <v>11.736689426887622</v>
      </c>
      <c r="M59" s="4">
        <v>11.651352221341643</v>
      </c>
      <c r="N59">
        <f t="shared" si="0"/>
        <v>11.68810677501078</v>
      </c>
      <c r="O59">
        <f t="shared" si="1"/>
        <v>11.679568352900866</v>
      </c>
      <c r="P59">
        <f t="shared" si="2"/>
        <v>8.5384221099147339E-3</v>
      </c>
      <c r="Q59">
        <f t="shared" si="3"/>
        <v>0.86326716599502284</v>
      </c>
      <c r="R59">
        <f t="shared" si="4"/>
        <v>6.3854776983382378E-2</v>
      </c>
    </row>
    <row r="60" spans="1:18" x14ac:dyDescent="0.3">
      <c r="A60" t="s">
        <v>58</v>
      </c>
      <c r="B60" s="3">
        <v>8.8812669424939017</v>
      </c>
      <c r="C60" s="3">
        <v>8.930234671812844</v>
      </c>
      <c r="D60" s="3">
        <v>9.0440388666166136</v>
      </c>
      <c r="E60" s="3">
        <v>8.8494051009477577</v>
      </c>
      <c r="F60" s="3">
        <v>8.8849336479497616</v>
      </c>
      <c r="G60" s="3">
        <v>9.0341386650528435</v>
      </c>
      <c r="H60" s="4">
        <v>8.9581176664130222</v>
      </c>
      <c r="I60" s="4">
        <v>9.0499302091229072</v>
      </c>
      <c r="J60" s="4">
        <v>9.1478408936723383</v>
      </c>
      <c r="K60" s="4">
        <v>9.0318803655871829</v>
      </c>
      <c r="L60" s="4">
        <v>9.0528940467474435</v>
      </c>
      <c r="M60" s="4">
        <v>9.1840818903702637</v>
      </c>
      <c r="N60">
        <f t="shared" si="0"/>
        <v>8.9373363158122867</v>
      </c>
      <c r="O60">
        <f t="shared" si="1"/>
        <v>9.0707908453188608</v>
      </c>
      <c r="P60">
        <f t="shared" si="2"/>
        <v>-0.1334545295065741</v>
      </c>
      <c r="Q60">
        <f t="shared" si="3"/>
        <v>1.8805333806259674E-2</v>
      </c>
      <c r="R60">
        <f t="shared" si="4"/>
        <v>1.7257189531785702</v>
      </c>
    </row>
    <row r="61" spans="1:18" x14ac:dyDescent="0.3">
      <c r="A61" t="s">
        <v>59</v>
      </c>
      <c r="B61" s="3">
        <v>12.05101856331585</v>
      </c>
      <c r="C61" s="3">
        <v>12.027584670944886</v>
      </c>
      <c r="D61" s="3">
        <v>12.081460136416602</v>
      </c>
      <c r="E61" s="3">
        <v>11.979103607848428</v>
      </c>
      <c r="F61" s="3">
        <v>11.90452925668048</v>
      </c>
      <c r="G61" s="3">
        <v>11.902344963804389</v>
      </c>
      <c r="H61" s="4">
        <v>11.978231387661753</v>
      </c>
      <c r="I61" s="4">
        <v>12.007472344661723</v>
      </c>
      <c r="J61" s="4">
        <v>11.953090596217388</v>
      </c>
      <c r="K61" s="4">
        <v>11.916215371161375</v>
      </c>
      <c r="L61" s="4">
        <v>11.978453067358782</v>
      </c>
      <c r="M61" s="4">
        <v>11.913914123734985</v>
      </c>
      <c r="N61">
        <f t="shared" si="0"/>
        <v>11.991006866501772</v>
      </c>
      <c r="O61">
        <f t="shared" si="1"/>
        <v>11.957896148466</v>
      </c>
      <c r="P61">
        <f t="shared" si="2"/>
        <v>3.3110718035771924E-2</v>
      </c>
      <c r="Q61">
        <f t="shared" si="3"/>
        <v>0.36712994161846013</v>
      </c>
      <c r="R61">
        <f t="shared" si="4"/>
        <v>0.43518019476758302</v>
      </c>
    </row>
    <row r="62" spans="1:18" x14ac:dyDescent="0.3">
      <c r="A62" t="s">
        <v>60</v>
      </c>
      <c r="B62" s="3">
        <v>10.264149339723328</v>
      </c>
      <c r="C62" s="3">
        <v>10.132062677854385</v>
      </c>
      <c r="D62" s="3">
        <v>10.320958458383014</v>
      </c>
      <c r="E62" s="3">
        <v>10.393497717028504</v>
      </c>
      <c r="F62" s="3">
        <v>10.47250807952703</v>
      </c>
      <c r="G62" s="3">
        <v>10.241637623959326</v>
      </c>
      <c r="H62" s="4">
        <v>10.380222941230503</v>
      </c>
      <c r="I62" s="4">
        <v>10.289292707452679</v>
      </c>
      <c r="J62" s="4">
        <v>10.286084101021491</v>
      </c>
      <c r="K62" s="4">
        <v>10.412718025039565</v>
      </c>
      <c r="L62" s="4">
        <v>10.31291698070955</v>
      </c>
      <c r="M62" s="4">
        <v>10.482686970937602</v>
      </c>
      <c r="N62">
        <f t="shared" si="0"/>
        <v>10.304135649412599</v>
      </c>
      <c r="O62">
        <f t="shared" si="1"/>
        <v>10.36065362106523</v>
      </c>
      <c r="P62">
        <f t="shared" si="2"/>
        <v>-5.6517971652631616E-2</v>
      </c>
      <c r="Q62">
        <f t="shared" si="3"/>
        <v>0.36022116006684801</v>
      </c>
      <c r="R62">
        <f t="shared" si="4"/>
        <v>0.44343077949440501</v>
      </c>
    </row>
    <row r="63" spans="1:18" x14ac:dyDescent="0.3">
      <c r="A63" t="s">
        <v>61</v>
      </c>
      <c r="B63" s="3">
        <v>8.6221616651506974</v>
      </c>
      <c r="C63" s="3">
        <v>8.570424980846747</v>
      </c>
      <c r="D63" s="3">
        <v>8.4563954876920526</v>
      </c>
      <c r="E63" s="3">
        <v>8.4116380921080864</v>
      </c>
      <c r="F63" s="3">
        <v>8.5519389206023497</v>
      </c>
      <c r="G63" s="3">
        <v>8.2808171582928836</v>
      </c>
      <c r="H63" s="4">
        <v>8.7207572773319892</v>
      </c>
      <c r="I63" s="4">
        <v>8.4417822395006024</v>
      </c>
      <c r="J63" s="4">
        <v>8.8189016758856376</v>
      </c>
      <c r="K63" s="4">
        <v>8.3509833675479008</v>
      </c>
      <c r="L63" s="4">
        <v>8.7187383491574284</v>
      </c>
      <c r="M63" s="4">
        <v>8.6839420283775599</v>
      </c>
      <c r="N63">
        <f t="shared" si="0"/>
        <v>8.4822293841154686</v>
      </c>
      <c r="O63">
        <f t="shared" si="1"/>
        <v>8.6225174896335197</v>
      </c>
      <c r="P63">
        <f t="shared" si="2"/>
        <v>-0.14028810551805115</v>
      </c>
      <c r="Q63">
        <f t="shared" si="3"/>
        <v>0.15641220090303187</v>
      </c>
      <c r="R63">
        <f t="shared" si="4"/>
        <v>0.80572937289899516</v>
      </c>
    </row>
    <row r="64" spans="1:18" x14ac:dyDescent="0.3">
      <c r="A64" t="s">
        <v>62</v>
      </c>
      <c r="B64" s="3">
        <v>10.826929765989577</v>
      </c>
      <c r="C64" s="3">
        <v>10.803897008043117</v>
      </c>
      <c r="D64" s="3">
        <v>10.896385387539768</v>
      </c>
      <c r="E64" s="3">
        <v>10.934752370963029</v>
      </c>
      <c r="F64" s="3">
        <v>10.777822417152525</v>
      </c>
      <c r="G64" s="3">
        <v>10.761459814539792</v>
      </c>
      <c r="H64" s="4">
        <v>10.87162806577698</v>
      </c>
      <c r="I64" s="4">
        <v>10.90524408237181</v>
      </c>
      <c r="J64" s="4">
        <v>10.852724560447674</v>
      </c>
      <c r="K64" s="4">
        <v>10.785452468158542</v>
      </c>
      <c r="L64" s="4">
        <v>10.864774248070031</v>
      </c>
      <c r="M64" s="4">
        <v>10.889724495612585</v>
      </c>
      <c r="N64">
        <f t="shared" si="0"/>
        <v>10.8335411273713</v>
      </c>
      <c r="O64">
        <f t="shared" si="1"/>
        <v>10.861591320072938</v>
      </c>
      <c r="P64">
        <f t="shared" si="2"/>
        <v>-2.805019270163811E-2</v>
      </c>
      <c r="Q64">
        <f t="shared" si="3"/>
        <v>0.41534092612748075</v>
      </c>
      <c r="R64">
        <f t="shared" si="4"/>
        <v>0.38159527304227503</v>
      </c>
    </row>
    <row r="65" spans="1:18" x14ac:dyDescent="0.3">
      <c r="A65" t="s">
        <v>63</v>
      </c>
      <c r="B65" s="3">
        <v>9.5815395565996759</v>
      </c>
      <c r="C65" s="3">
        <v>9.2486154769552247</v>
      </c>
      <c r="D65" s="3">
        <v>9.3728432998422857</v>
      </c>
      <c r="E65" s="3">
        <v>9.1169676945117271</v>
      </c>
      <c r="F65" s="3">
        <v>8.787510824300762</v>
      </c>
      <c r="G65" s="3">
        <v>9.401370210577392</v>
      </c>
      <c r="H65" s="4">
        <v>9.1093866798050982</v>
      </c>
      <c r="I65" s="4">
        <v>9.3450503511000313</v>
      </c>
      <c r="J65" s="4">
        <v>9.2530910829431985</v>
      </c>
      <c r="K65" s="4">
        <v>9.0505289055305553</v>
      </c>
      <c r="L65" s="4">
        <v>9.1300814307305966</v>
      </c>
      <c r="M65" s="4">
        <v>9.0198408849994163</v>
      </c>
      <c r="N65">
        <f t="shared" si="0"/>
        <v>9.2514745104645115</v>
      </c>
      <c r="O65">
        <f t="shared" si="1"/>
        <v>9.1513298891848169</v>
      </c>
      <c r="P65">
        <f t="shared" si="2"/>
        <v>0.10014462127969459</v>
      </c>
      <c r="Q65">
        <f t="shared" si="3"/>
        <v>0.44401732035637653</v>
      </c>
      <c r="R65">
        <f t="shared" si="4"/>
        <v>0.35260008846987523</v>
      </c>
    </row>
    <row r="66" spans="1:18" x14ac:dyDescent="0.3">
      <c r="A66" t="s">
        <v>64</v>
      </c>
      <c r="B66" s="3">
        <v>12.592650909746816</v>
      </c>
      <c r="C66" s="3">
        <v>12.516731725352965</v>
      </c>
      <c r="D66" s="3">
        <v>12.523260546363787</v>
      </c>
      <c r="E66" s="3">
        <v>12.604013391507543</v>
      </c>
      <c r="F66" s="3">
        <v>12.545413394513352</v>
      </c>
      <c r="G66" s="3">
        <v>12.560039010436274</v>
      </c>
      <c r="H66" s="4">
        <v>12.54381000813423</v>
      </c>
      <c r="I66" s="4">
        <v>12.591779446885708</v>
      </c>
      <c r="J66" s="4">
        <v>12.56470683053217</v>
      </c>
      <c r="K66" s="4">
        <v>12.530752581374671</v>
      </c>
      <c r="L66" s="4">
        <v>12.586344890581648</v>
      </c>
      <c r="M66" s="4">
        <v>12.591536371405748</v>
      </c>
      <c r="N66">
        <f t="shared" si="0"/>
        <v>12.557018162986788</v>
      </c>
      <c r="O66">
        <f t="shared" si="1"/>
        <v>12.568155021485696</v>
      </c>
      <c r="P66">
        <f t="shared" si="2"/>
        <v>-1.1136858498907998E-2</v>
      </c>
      <c r="Q66">
        <f t="shared" si="3"/>
        <v>0.55322347696861995</v>
      </c>
      <c r="R66">
        <f t="shared" si="4"/>
        <v>0.2570993981549542</v>
      </c>
    </row>
    <row r="67" spans="1:18" x14ac:dyDescent="0.3">
      <c r="A67" t="s">
        <v>65</v>
      </c>
      <c r="B67" s="3">
        <v>12.652242230703093</v>
      </c>
      <c r="C67" s="3">
        <v>12.715114737148697</v>
      </c>
      <c r="D67" s="3">
        <v>12.758995582796411</v>
      </c>
      <c r="E67" s="3">
        <v>12.541570980689723</v>
      </c>
      <c r="F67" s="3">
        <v>12.542862593418915</v>
      </c>
      <c r="G67" s="3">
        <v>12.555291322992938</v>
      </c>
      <c r="H67" s="4">
        <v>12.655729717271583</v>
      </c>
      <c r="I67" s="4">
        <v>12.886950180017852</v>
      </c>
      <c r="J67" s="4">
        <v>12.715603845222184</v>
      </c>
      <c r="K67" s="4">
        <v>12.61769702930787</v>
      </c>
      <c r="L67" s="4">
        <v>12.663286795115296</v>
      </c>
      <c r="M67" s="4">
        <v>12.730996510203429</v>
      </c>
      <c r="N67">
        <f t="shared" ref="N67:N130" si="5">AVERAGE(B67:G67)</f>
        <v>12.627679574624963</v>
      </c>
      <c r="O67">
        <f t="shared" ref="O67:O130" si="6">AVERAGE(H67:M67)</f>
        <v>12.711710679523037</v>
      </c>
      <c r="P67">
        <f t="shared" ref="P67:P130" si="7">N67-O67</f>
        <v>-8.403110489807375E-2</v>
      </c>
      <c r="Q67">
        <f t="shared" ref="Q67:Q130" si="8">TTEST(B67:G67,H67:M67,2,3)</f>
        <v>0.1575519873078067</v>
      </c>
      <c r="R67">
        <f t="shared" ref="R67:R130" si="9">-LOG10(Q67)</f>
        <v>0.80257611441082577</v>
      </c>
    </row>
    <row r="68" spans="1:18" x14ac:dyDescent="0.3">
      <c r="A68" t="s">
        <v>66</v>
      </c>
      <c r="B68" s="3">
        <v>9.0515896207626572</v>
      </c>
      <c r="C68" s="3">
        <v>9.2181030502435526</v>
      </c>
      <c r="D68" s="3">
        <v>9.0868792803955287</v>
      </c>
      <c r="E68" s="3">
        <v>9.4777785004540416</v>
      </c>
      <c r="F68" s="3">
        <v>9.1606782132205016</v>
      </c>
      <c r="G68" s="3">
        <v>9.4053542343248271</v>
      </c>
      <c r="H68" s="4">
        <v>9.2554299184994093</v>
      </c>
      <c r="I68" s="4">
        <v>9.4803257178518088</v>
      </c>
      <c r="J68" s="4">
        <v>9.1226468378686771</v>
      </c>
      <c r="K68" s="4">
        <v>9.2599079992327518</v>
      </c>
      <c r="L68" s="4">
        <v>9.5190071478334009</v>
      </c>
      <c r="M68" s="4">
        <v>9.2662009124989613</v>
      </c>
      <c r="N68">
        <f t="shared" si="5"/>
        <v>9.2333971499001848</v>
      </c>
      <c r="O68">
        <f t="shared" si="6"/>
        <v>9.3172530889641667</v>
      </c>
      <c r="P68">
        <f t="shared" si="7"/>
        <v>-8.3855939063981921E-2</v>
      </c>
      <c r="Q68">
        <f t="shared" si="8"/>
        <v>0.39291567068895172</v>
      </c>
      <c r="R68">
        <f t="shared" si="9"/>
        <v>0.40570064983919535</v>
      </c>
    </row>
    <row r="69" spans="1:18" x14ac:dyDescent="0.3">
      <c r="A69" t="s">
        <v>67</v>
      </c>
      <c r="B69" s="3">
        <v>11.493179965783085</v>
      </c>
      <c r="C69" s="3">
        <v>11.50818102462476</v>
      </c>
      <c r="D69" s="3">
        <v>11.422847941172208</v>
      </c>
      <c r="E69" s="3">
        <v>11.48760391886562</v>
      </c>
      <c r="F69" s="3">
        <v>11.474055728114674</v>
      </c>
      <c r="G69" s="3">
        <v>11.449236360218521</v>
      </c>
      <c r="H69" s="4">
        <v>11.506233187894507</v>
      </c>
      <c r="I69" s="4">
        <v>11.400836752365528</v>
      </c>
      <c r="J69" s="4">
        <v>11.499013706262739</v>
      </c>
      <c r="K69" s="4">
        <v>11.365042894768283</v>
      </c>
      <c r="L69" s="4">
        <v>11.478784784375467</v>
      </c>
      <c r="M69" s="4">
        <v>11.477267504795027</v>
      </c>
      <c r="N69">
        <f t="shared" si="5"/>
        <v>11.472517489796479</v>
      </c>
      <c r="O69">
        <f t="shared" si="6"/>
        <v>11.454529805076923</v>
      </c>
      <c r="P69">
        <f t="shared" si="7"/>
        <v>1.7987684719555475E-2</v>
      </c>
      <c r="Q69">
        <f t="shared" si="8"/>
        <v>0.52202522547305663</v>
      </c>
      <c r="R69">
        <f t="shared" si="9"/>
        <v>0.28230851037119525</v>
      </c>
    </row>
    <row r="70" spans="1:18" x14ac:dyDescent="0.3">
      <c r="A70" t="s">
        <v>68</v>
      </c>
      <c r="B70" s="3">
        <v>8.5062877432871762</v>
      </c>
      <c r="C70" s="3">
        <v>8.2330444012655821</v>
      </c>
      <c r="D70" s="3">
        <v>8.7749517414164195</v>
      </c>
      <c r="E70" s="3">
        <v>8.4028415325512942</v>
      </c>
      <c r="F70" s="3">
        <v>8.5579997063429207</v>
      </c>
      <c r="G70" s="3">
        <v>8.5138065374337231</v>
      </c>
      <c r="H70" s="4">
        <v>8.7590892381420851</v>
      </c>
      <c r="I70" s="4">
        <v>8.2266048603960282</v>
      </c>
      <c r="J70" s="4">
        <v>8.2462655589627119</v>
      </c>
      <c r="K70" s="4">
        <v>8.4422385588329902</v>
      </c>
      <c r="L70" s="4">
        <v>8.4967339638283033</v>
      </c>
      <c r="M70" s="4">
        <v>8.7248889732707386</v>
      </c>
      <c r="N70">
        <f t="shared" si="5"/>
        <v>8.4981552770495181</v>
      </c>
      <c r="O70">
        <f t="shared" si="6"/>
        <v>8.4826368589054759</v>
      </c>
      <c r="P70">
        <f t="shared" si="7"/>
        <v>1.5518418144042201E-2</v>
      </c>
      <c r="Q70">
        <f t="shared" si="8"/>
        <v>0.89818419253231951</v>
      </c>
      <c r="R70">
        <f t="shared" si="9"/>
        <v>4.6634592511332069E-2</v>
      </c>
    </row>
    <row r="71" spans="1:18" x14ac:dyDescent="0.3">
      <c r="A71" t="s">
        <v>69</v>
      </c>
      <c r="B71" s="3">
        <v>7.9220788877662525</v>
      </c>
      <c r="C71" s="3">
        <v>8.2010456862450578</v>
      </c>
      <c r="D71" s="3">
        <v>8.5505159357082352</v>
      </c>
      <c r="E71" s="3">
        <v>8.3429635743987252</v>
      </c>
      <c r="F71" s="3">
        <v>8.0209799389042118</v>
      </c>
      <c r="G71" s="3">
        <v>8.4357952543700581</v>
      </c>
      <c r="H71" s="4">
        <v>8.195199935023183</v>
      </c>
      <c r="I71" s="4">
        <v>7.9530323772532387</v>
      </c>
      <c r="J71" s="4">
        <v>7.7988929644503662</v>
      </c>
      <c r="K71" s="4">
        <v>8.3623822162369876</v>
      </c>
      <c r="L71" s="4">
        <v>8.154007947559025</v>
      </c>
      <c r="M71" s="4">
        <v>7.902977995832404</v>
      </c>
      <c r="N71">
        <f t="shared" si="5"/>
        <v>8.245563212898757</v>
      </c>
      <c r="O71">
        <f t="shared" si="6"/>
        <v>8.0610822393925332</v>
      </c>
      <c r="P71">
        <f t="shared" si="7"/>
        <v>0.18448097350622383</v>
      </c>
      <c r="Q71">
        <f t="shared" si="8"/>
        <v>0.19142279426978634</v>
      </c>
      <c r="R71">
        <f t="shared" si="9"/>
        <v>0.71800634850190648</v>
      </c>
    </row>
    <row r="72" spans="1:18" x14ac:dyDescent="0.3">
      <c r="A72" t="s">
        <v>70</v>
      </c>
      <c r="B72" s="3">
        <v>12.487930450595313</v>
      </c>
      <c r="C72" s="3">
        <v>12.412088162408361</v>
      </c>
      <c r="D72" s="3">
        <v>12.429014367174709</v>
      </c>
      <c r="E72" s="3">
        <v>12.520660418917275</v>
      </c>
      <c r="F72" s="3">
        <v>12.509418739344046</v>
      </c>
      <c r="G72" s="3">
        <v>12.538019136161642</v>
      </c>
      <c r="H72" s="4">
        <v>12.444776791896857</v>
      </c>
      <c r="I72" s="4">
        <v>12.555169074413094</v>
      </c>
      <c r="J72" s="4">
        <v>12.417839332305194</v>
      </c>
      <c r="K72" s="4">
        <v>12.534840266518664</v>
      </c>
      <c r="L72" s="4">
        <v>12.491224284911569</v>
      </c>
      <c r="M72" s="4">
        <v>12.535566997086216</v>
      </c>
      <c r="N72">
        <f t="shared" si="5"/>
        <v>12.482855212433556</v>
      </c>
      <c r="O72">
        <f t="shared" si="6"/>
        <v>12.496569457855266</v>
      </c>
      <c r="P72">
        <f t="shared" si="7"/>
        <v>-1.3714245421709848E-2</v>
      </c>
      <c r="Q72">
        <f t="shared" si="8"/>
        <v>0.66555831654053643</v>
      </c>
      <c r="R72">
        <f t="shared" si="9"/>
        <v>0.17681388543023183</v>
      </c>
    </row>
    <row r="73" spans="1:18" x14ac:dyDescent="0.3">
      <c r="A73" t="s">
        <v>71</v>
      </c>
      <c r="B73" s="3">
        <v>13.620153372013572</v>
      </c>
      <c r="C73" s="3">
        <v>13.660408223152768</v>
      </c>
      <c r="D73" s="3">
        <v>13.5069013493427</v>
      </c>
      <c r="E73" s="3">
        <v>13.685448543358921</v>
      </c>
      <c r="F73" s="3">
        <v>13.658861932641139</v>
      </c>
      <c r="G73" s="3">
        <v>13.666693357217964</v>
      </c>
      <c r="H73" s="4">
        <v>13.551550863752514</v>
      </c>
      <c r="I73" s="4">
        <v>13.424655766590851</v>
      </c>
      <c r="J73" s="4">
        <v>13.574682214880495</v>
      </c>
      <c r="K73" s="4">
        <v>13.65630195186613</v>
      </c>
      <c r="L73" s="4">
        <v>13.810077531514219</v>
      </c>
      <c r="M73" s="4">
        <v>13.851114600138255</v>
      </c>
      <c r="N73">
        <f t="shared" si="5"/>
        <v>13.633077796287845</v>
      </c>
      <c r="O73">
        <f t="shared" si="6"/>
        <v>13.644730488123747</v>
      </c>
      <c r="P73">
        <f t="shared" si="7"/>
        <v>-1.1652691835902118E-2</v>
      </c>
      <c r="Q73">
        <f t="shared" si="8"/>
        <v>0.87547019804799897</v>
      </c>
      <c r="R73">
        <f t="shared" si="9"/>
        <v>5.7758633182585707E-2</v>
      </c>
    </row>
    <row r="74" spans="1:18" x14ac:dyDescent="0.3">
      <c r="A74" t="s">
        <v>72</v>
      </c>
      <c r="B74" s="3">
        <v>10.585666769732402</v>
      </c>
      <c r="C74" s="3">
        <v>10.530630673854542</v>
      </c>
      <c r="D74" s="3">
        <v>10.799734922478867</v>
      </c>
      <c r="E74" s="3">
        <v>10.599494474335506</v>
      </c>
      <c r="F74" s="3">
        <v>10.700890489911949</v>
      </c>
      <c r="G74" s="3">
        <v>10.551198759023883</v>
      </c>
      <c r="H74" s="4">
        <v>10.760071212504535</v>
      </c>
      <c r="I74" s="4">
        <v>10.54750188405246</v>
      </c>
      <c r="J74" s="4">
        <v>10.630458258080434</v>
      </c>
      <c r="K74" s="4">
        <v>10.542857758074762</v>
      </c>
      <c r="L74" s="4">
        <v>10.668964737930128</v>
      </c>
      <c r="M74" s="4">
        <v>10.60033108875122</v>
      </c>
      <c r="N74">
        <f t="shared" si="5"/>
        <v>10.627936014889526</v>
      </c>
      <c r="O74">
        <f t="shared" si="6"/>
        <v>10.625030823232256</v>
      </c>
      <c r="P74">
        <f t="shared" si="7"/>
        <v>2.9051916572697678E-3</v>
      </c>
      <c r="Q74">
        <f t="shared" si="8"/>
        <v>0.95793568438494292</v>
      </c>
      <c r="R74">
        <f t="shared" si="9"/>
        <v>1.8663648389482975E-2</v>
      </c>
    </row>
    <row r="75" spans="1:18" x14ac:dyDescent="0.3">
      <c r="A75" t="s">
        <v>73</v>
      </c>
      <c r="B75" s="3">
        <v>8.2934256657932739</v>
      </c>
      <c r="C75" s="3">
        <v>7.9334546119149127</v>
      </c>
      <c r="D75" s="3">
        <v>7.8654858421257074</v>
      </c>
      <c r="E75" s="3">
        <v>7.9458534684931923</v>
      </c>
      <c r="F75" s="3">
        <v>8.0901124196642886</v>
      </c>
      <c r="G75" s="3">
        <v>8.0630714498426794</v>
      </c>
      <c r="H75" s="4">
        <v>8.0349639897493041</v>
      </c>
      <c r="I75" s="4">
        <v>8.1079493550129644</v>
      </c>
      <c r="J75" s="4">
        <v>7.7918791732597539</v>
      </c>
      <c r="K75" s="4">
        <v>7.9026162972576648</v>
      </c>
      <c r="L75" s="4">
        <v>8.2604491407533303</v>
      </c>
      <c r="M75" s="4">
        <v>8.2785423824445896</v>
      </c>
      <c r="N75">
        <f t="shared" si="5"/>
        <v>8.0319005763056754</v>
      </c>
      <c r="O75">
        <f t="shared" si="6"/>
        <v>8.0627333897462687</v>
      </c>
      <c r="P75">
        <f t="shared" si="7"/>
        <v>-3.0832813440593299E-2</v>
      </c>
      <c r="Q75">
        <f t="shared" si="8"/>
        <v>0.7663684903973903</v>
      </c>
      <c r="R75">
        <f t="shared" si="9"/>
        <v>0.11556235978527628</v>
      </c>
    </row>
    <row r="76" spans="1:18" x14ac:dyDescent="0.3">
      <c r="A76" t="s">
        <v>74</v>
      </c>
      <c r="B76" s="3">
        <v>13.028249701210548</v>
      </c>
      <c r="C76" s="3">
        <v>12.986314932535771</v>
      </c>
      <c r="D76" s="3">
        <v>13.131667289033823</v>
      </c>
      <c r="E76" s="3">
        <v>13.027251176744404</v>
      </c>
      <c r="F76" s="3">
        <v>13.073197647599498</v>
      </c>
      <c r="G76" s="3">
        <v>12.959369890315308</v>
      </c>
      <c r="H76" s="4">
        <v>13.009728912640966</v>
      </c>
      <c r="I76" s="4">
        <v>13.039081831846971</v>
      </c>
      <c r="J76" s="4">
        <v>13.094254216922073</v>
      </c>
      <c r="K76" s="4">
        <v>13.043177698932745</v>
      </c>
      <c r="L76" s="4">
        <v>12.998308350354288</v>
      </c>
      <c r="M76" s="4">
        <v>13.079468116736077</v>
      </c>
      <c r="N76">
        <f t="shared" si="5"/>
        <v>13.034341772906558</v>
      </c>
      <c r="O76">
        <f t="shared" si="6"/>
        <v>13.044003187905522</v>
      </c>
      <c r="P76">
        <f t="shared" si="7"/>
        <v>-9.661414998964446E-3</v>
      </c>
      <c r="Q76">
        <f t="shared" si="8"/>
        <v>0.75123972044250775</v>
      </c>
      <c r="R76">
        <f t="shared" si="9"/>
        <v>0.12422145759903976</v>
      </c>
    </row>
    <row r="77" spans="1:18" x14ac:dyDescent="0.3">
      <c r="A77" t="s">
        <v>75</v>
      </c>
      <c r="B77" s="3">
        <v>10.308179733249256</v>
      </c>
      <c r="C77" s="3">
        <v>10.282254452010578</v>
      </c>
      <c r="D77" s="3">
        <v>10.37185286017591</v>
      </c>
      <c r="E77" s="3">
        <v>10.475277451072241</v>
      </c>
      <c r="F77" s="3">
        <v>10.388899858565585</v>
      </c>
      <c r="G77" s="3">
        <v>10.201670614141742</v>
      </c>
      <c r="H77" s="4">
        <v>10.229395653127401</v>
      </c>
      <c r="I77" s="4">
        <v>10.32505805047216</v>
      </c>
      <c r="J77" s="4">
        <v>10.35895882583233</v>
      </c>
      <c r="K77" s="4">
        <v>10.232229034775184</v>
      </c>
      <c r="L77" s="4">
        <v>10.288208581301706</v>
      </c>
      <c r="M77" s="4">
        <v>10.260578514093513</v>
      </c>
      <c r="N77">
        <f t="shared" si="5"/>
        <v>10.33802249486922</v>
      </c>
      <c r="O77">
        <f t="shared" si="6"/>
        <v>10.282404776600382</v>
      </c>
      <c r="P77">
        <f t="shared" si="7"/>
        <v>5.561771826883799E-2</v>
      </c>
      <c r="Q77">
        <f t="shared" si="8"/>
        <v>0.24514110423231072</v>
      </c>
      <c r="R77">
        <f t="shared" si="9"/>
        <v>0.61058386196467951</v>
      </c>
    </row>
    <row r="78" spans="1:18" x14ac:dyDescent="0.3">
      <c r="A78" t="s">
        <v>76</v>
      </c>
      <c r="B78" s="3">
        <v>11.886733033176256</v>
      </c>
      <c r="C78" s="3">
        <v>11.815583433851021</v>
      </c>
      <c r="D78" s="3">
        <v>11.905883363171514</v>
      </c>
      <c r="E78" s="3">
        <v>11.79485039653923</v>
      </c>
      <c r="F78" s="3">
        <v>11.766114757586724</v>
      </c>
      <c r="G78" s="3">
        <v>11.755021078853616</v>
      </c>
      <c r="H78" s="4">
        <v>11.849541935451457</v>
      </c>
      <c r="I78" s="4">
        <v>11.863040202180994</v>
      </c>
      <c r="J78" s="4">
        <v>11.8790624376624</v>
      </c>
      <c r="K78" s="4">
        <v>11.814966919740147</v>
      </c>
      <c r="L78" s="4">
        <v>11.797114332684114</v>
      </c>
      <c r="M78" s="4">
        <v>11.807197923820674</v>
      </c>
      <c r="N78">
        <f t="shared" si="5"/>
        <v>11.820697677196394</v>
      </c>
      <c r="O78">
        <f t="shared" si="6"/>
        <v>11.835153958589965</v>
      </c>
      <c r="P78">
        <f t="shared" si="7"/>
        <v>-1.4456281393570691E-2</v>
      </c>
      <c r="Q78">
        <f t="shared" si="8"/>
        <v>0.63169009143041244</v>
      </c>
      <c r="R78">
        <f t="shared" si="9"/>
        <v>0.19949593531213058</v>
      </c>
    </row>
    <row r="79" spans="1:18" x14ac:dyDescent="0.3">
      <c r="A79" t="s">
        <v>77</v>
      </c>
      <c r="B79" s="3">
        <v>11.386083424429968</v>
      </c>
      <c r="C79" s="3">
        <v>11.271964849087452</v>
      </c>
      <c r="D79" s="3">
        <v>11.295872226310404</v>
      </c>
      <c r="E79" s="3">
        <v>11.452014675240369</v>
      </c>
      <c r="F79" s="3">
        <v>11.423310287862344</v>
      </c>
      <c r="G79" s="3">
        <v>11.422616712251427</v>
      </c>
      <c r="H79" s="4">
        <v>11.334569392939194</v>
      </c>
      <c r="I79" s="4">
        <v>11.320930261525373</v>
      </c>
      <c r="J79" s="4">
        <v>11.295636939576021</v>
      </c>
      <c r="K79" s="4">
        <v>11.348761344686118</v>
      </c>
      <c r="L79" s="4">
        <v>11.45014415355641</v>
      </c>
      <c r="M79" s="4">
        <v>11.487583822191173</v>
      </c>
      <c r="N79">
        <f t="shared" si="5"/>
        <v>11.375310362530328</v>
      </c>
      <c r="O79">
        <f t="shared" si="6"/>
        <v>11.372937652412382</v>
      </c>
      <c r="P79">
        <f t="shared" si="7"/>
        <v>2.3727101179460419E-3</v>
      </c>
      <c r="Q79">
        <f t="shared" si="8"/>
        <v>0.95780139745271509</v>
      </c>
      <c r="R79">
        <f t="shared" si="9"/>
        <v>1.8724533648015258E-2</v>
      </c>
    </row>
    <row r="80" spans="1:18" x14ac:dyDescent="0.3">
      <c r="A80" t="s">
        <v>78</v>
      </c>
      <c r="B80" s="3">
        <v>9.4653827402849888</v>
      </c>
      <c r="C80" s="3">
        <v>9.3257326904324973</v>
      </c>
      <c r="D80" s="3">
        <v>9.6147834491273869</v>
      </c>
      <c r="E80" s="3">
        <v>9.474192653114045</v>
      </c>
      <c r="F80" s="3">
        <v>9.1824936749453681</v>
      </c>
      <c r="G80" s="3">
        <v>9.3577938996647951</v>
      </c>
      <c r="H80" s="4">
        <v>9.3859270940358304</v>
      </c>
      <c r="I80" s="4">
        <v>9.4674221449882463</v>
      </c>
      <c r="J80" s="4">
        <v>9.4904899071836972</v>
      </c>
      <c r="K80" s="4">
        <v>9.3204169824054119</v>
      </c>
      <c r="L80" s="4">
        <v>9.3398277389004747</v>
      </c>
      <c r="M80" s="4">
        <v>9.24384042129034</v>
      </c>
      <c r="N80">
        <f t="shared" si="5"/>
        <v>9.4033965179281793</v>
      </c>
      <c r="O80">
        <f t="shared" si="6"/>
        <v>9.3746540481339995</v>
      </c>
      <c r="P80">
        <f t="shared" si="7"/>
        <v>2.8742469794179826E-2</v>
      </c>
      <c r="Q80">
        <f t="shared" si="8"/>
        <v>0.69818051555220206</v>
      </c>
      <c r="R80">
        <f t="shared" si="9"/>
        <v>0.1560322754104633</v>
      </c>
    </row>
    <row r="81" spans="1:18" x14ac:dyDescent="0.3">
      <c r="A81" t="s">
        <v>79</v>
      </c>
      <c r="B81" s="3">
        <v>10.721039360065669</v>
      </c>
      <c r="C81" s="3">
        <v>10.674174609591581</v>
      </c>
      <c r="D81" s="3">
        <v>10.702960496929515</v>
      </c>
      <c r="E81" s="3">
        <v>10.684196328891437</v>
      </c>
      <c r="F81" s="3">
        <v>10.761883612365519</v>
      </c>
      <c r="G81" s="3">
        <v>10.70441378901385</v>
      </c>
      <c r="H81" s="4">
        <v>10.680227644082121</v>
      </c>
      <c r="I81" s="4">
        <v>10.630094173299002</v>
      </c>
      <c r="J81" s="4">
        <v>10.636370857893359</v>
      </c>
      <c r="K81" s="4">
        <v>10.687751837468989</v>
      </c>
      <c r="L81" s="4">
        <v>10.80109397140111</v>
      </c>
      <c r="M81" s="4">
        <v>10.75507116692406</v>
      </c>
      <c r="N81">
        <f t="shared" si="5"/>
        <v>10.70811136614293</v>
      </c>
      <c r="O81">
        <f t="shared" si="6"/>
        <v>10.698434941844774</v>
      </c>
      <c r="P81">
        <f t="shared" si="7"/>
        <v>9.6764242981564053E-3</v>
      </c>
      <c r="Q81">
        <f t="shared" si="8"/>
        <v>0.75871280524153484</v>
      </c>
      <c r="R81">
        <f t="shared" si="9"/>
        <v>0.11992258603108562</v>
      </c>
    </row>
    <row r="82" spans="1:18" x14ac:dyDescent="0.3">
      <c r="A82" t="s">
        <v>80</v>
      </c>
      <c r="B82" s="3">
        <v>9.2547215807674839</v>
      </c>
      <c r="C82" s="3">
        <v>9.0369153792794155</v>
      </c>
      <c r="D82" s="3">
        <v>9.0484596273697822</v>
      </c>
      <c r="E82" s="3">
        <v>9.0744358602723292</v>
      </c>
      <c r="F82" s="3">
        <v>9.0669502439246266</v>
      </c>
      <c r="G82" s="3">
        <v>9.288335489225112</v>
      </c>
      <c r="H82" s="4">
        <v>8.9764782035343629</v>
      </c>
      <c r="I82" s="4">
        <v>8.8374702529656766</v>
      </c>
      <c r="J82" s="4">
        <v>8.9409595449526655</v>
      </c>
      <c r="K82" s="4">
        <v>9.3834451024189995</v>
      </c>
      <c r="L82" s="4">
        <v>9.2219737213986637</v>
      </c>
      <c r="M82" s="4">
        <v>9.0650929563352864</v>
      </c>
      <c r="N82">
        <f t="shared" si="5"/>
        <v>9.1283030301397918</v>
      </c>
      <c r="O82">
        <f t="shared" si="6"/>
        <v>9.0709032969342758</v>
      </c>
      <c r="P82">
        <f t="shared" si="7"/>
        <v>5.7399733205516057E-2</v>
      </c>
      <c r="Q82">
        <f t="shared" si="8"/>
        <v>0.55777018645487164</v>
      </c>
      <c r="R82">
        <f t="shared" si="9"/>
        <v>0.25354470305700555</v>
      </c>
    </row>
    <row r="83" spans="1:18" x14ac:dyDescent="0.3">
      <c r="A83" t="s">
        <v>81</v>
      </c>
      <c r="B83" s="3">
        <v>10.584652513407855</v>
      </c>
      <c r="C83" s="3">
        <v>10.567109978487714</v>
      </c>
      <c r="D83" s="3">
        <v>10.613246164946387</v>
      </c>
      <c r="E83" s="3">
        <v>10.697827672234599</v>
      </c>
      <c r="F83" s="3">
        <v>10.550352394836237</v>
      </c>
      <c r="G83" s="3">
        <v>10.534750311190653</v>
      </c>
      <c r="H83" s="4">
        <v>10.565387732264997</v>
      </c>
      <c r="I83" s="4">
        <v>10.510912483978631</v>
      </c>
      <c r="J83" s="4">
        <v>10.680456227435617</v>
      </c>
      <c r="K83" s="4">
        <v>10.567823014400883</v>
      </c>
      <c r="L83" s="4">
        <v>10.665273730713869</v>
      </c>
      <c r="M83" s="4">
        <v>10.568792178041528</v>
      </c>
      <c r="N83">
        <f t="shared" si="5"/>
        <v>10.591323172517241</v>
      </c>
      <c r="O83">
        <f t="shared" si="6"/>
        <v>10.593107561139254</v>
      </c>
      <c r="P83">
        <f t="shared" si="7"/>
        <v>-1.7843886220134664E-3</v>
      </c>
      <c r="Q83">
        <f t="shared" si="8"/>
        <v>0.96147846142008075</v>
      </c>
      <c r="R83">
        <f t="shared" si="9"/>
        <v>1.7060440173477475E-2</v>
      </c>
    </row>
    <row r="84" spans="1:18" x14ac:dyDescent="0.3">
      <c r="A84" t="s">
        <v>82</v>
      </c>
      <c r="B84" s="3">
        <v>8.1790133461092314</v>
      </c>
      <c r="C84" s="3">
        <v>8.5266557263825256</v>
      </c>
      <c r="D84" s="3">
        <v>8.4250060414849344</v>
      </c>
      <c r="E84" s="3">
        <v>8.2889583298917042</v>
      </c>
      <c r="F84" s="3">
        <v>8.5761441821296831</v>
      </c>
      <c r="G84" s="3">
        <v>8.6576757291870976</v>
      </c>
      <c r="H84" s="4">
        <v>8.6716472083651563</v>
      </c>
      <c r="I84" s="4">
        <v>8.3136086570304872</v>
      </c>
      <c r="J84" s="4">
        <v>8.6324136411375463</v>
      </c>
      <c r="K84" s="4">
        <v>8.7815236468287274</v>
      </c>
      <c r="L84" s="4">
        <v>8.4941755679620314</v>
      </c>
      <c r="M84" s="4">
        <v>8.6457304753060757</v>
      </c>
      <c r="N84">
        <f t="shared" si="5"/>
        <v>8.4422422258641969</v>
      </c>
      <c r="O84">
        <f t="shared" si="6"/>
        <v>8.5898498661050038</v>
      </c>
      <c r="P84">
        <f t="shared" si="7"/>
        <v>-0.14760764024080686</v>
      </c>
      <c r="Q84">
        <f t="shared" si="8"/>
        <v>0.16996994590506725</v>
      </c>
      <c r="R84">
        <f t="shared" si="9"/>
        <v>0.76962786380688197</v>
      </c>
    </row>
    <row r="85" spans="1:18" x14ac:dyDescent="0.3">
      <c r="A85" t="s">
        <v>83</v>
      </c>
      <c r="B85" s="3">
        <v>13.025812639854681</v>
      </c>
      <c r="C85" s="3">
        <v>13.046632930453882</v>
      </c>
      <c r="D85" s="3">
        <v>13.066748480622183</v>
      </c>
      <c r="E85" s="3">
        <v>12.976198928576887</v>
      </c>
      <c r="F85" s="3">
        <v>12.960278928995375</v>
      </c>
      <c r="G85" s="3">
        <v>12.934977148074895</v>
      </c>
      <c r="H85" s="4">
        <v>12.967300121201767</v>
      </c>
      <c r="I85" s="4">
        <v>13.058859311926225</v>
      </c>
      <c r="J85" s="4">
        <v>12.989845049922826</v>
      </c>
      <c r="K85" s="4">
        <v>12.949679005652348</v>
      </c>
      <c r="L85" s="4">
        <v>12.97871760822165</v>
      </c>
      <c r="M85" s="4">
        <v>12.989094646425645</v>
      </c>
      <c r="N85">
        <f t="shared" si="5"/>
        <v>13.001774842762984</v>
      </c>
      <c r="O85">
        <f t="shared" si="6"/>
        <v>12.988915957225077</v>
      </c>
      <c r="P85">
        <f t="shared" si="7"/>
        <v>1.2858885537907483E-2</v>
      </c>
      <c r="Q85">
        <f t="shared" si="8"/>
        <v>0.63572275062337347</v>
      </c>
      <c r="R85">
        <f t="shared" si="9"/>
        <v>0.19673224618572585</v>
      </c>
    </row>
    <row r="86" spans="1:18" x14ac:dyDescent="0.3">
      <c r="A86" t="s">
        <v>84</v>
      </c>
      <c r="B86" s="3">
        <v>10.196614420420861</v>
      </c>
      <c r="C86" s="3">
        <v>10.085804380278086</v>
      </c>
      <c r="D86" s="3">
        <v>10.052038150236468</v>
      </c>
      <c r="E86" s="3">
        <v>10.09833480654393</v>
      </c>
      <c r="F86" s="3">
        <v>9.9924427228178132</v>
      </c>
      <c r="G86" s="3">
        <v>10.134015530058445</v>
      </c>
      <c r="H86" s="4">
        <v>10.09879535102211</v>
      </c>
      <c r="I86" s="4">
        <v>10.264454329406899</v>
      </c>
      <c r="J86" s="4">
        <v>10.101962543546096</v>
      </c>
      <c r="K86" s="4">
        <v>10.203690587077789</v>
      </c>
      <c r="L86" s="4">
        <v>10.062815190117915</v>
      </c>
      <c r="M86" s="4">
        <v>10.095726668639047</v>
      </c>
      <c r="N86">
        <f t="shared" si="5"/>
        <v>10.093208335059268</v>
      </c>
      <c r="O86">
        <f t="shared" si="6"/>
        <v>10.137907444968308</v>
      </c>
      <c r="P86">
        <f t="shared" si="7"/>
        <v>-4.4699109909039692E-2</v>
      </c>
      <c r="Q86">
        <f t="shared" si="8"/>
        <v>0.32085706191656543</v>
      </c>
      <c r="R86">
        <f t="shared" si="9"/>
        <v>0.49368839764552042</v>
      </c>
    </row>
    <row r="87" spans="1:18" x14ac:dyDescent="0.3">
      <c r="A87" t="s">
        <v>85</v>
      </c>
      <c r="B87" s="3">
        <v>10.761476436407884</v>
      </c>
      <c r="C87" s="3">
        <v>10.749919694641004</v>
      </c>
      <c r="D87" s="3">
        <v>10.747639151066679</v>
      </c>
      <c r="E87" s="3">
        <v>10.980061012898762</v>
      </c>
      <c r="F87" s="3">
        <v>10.830808311283629</v>
      </c>
      <c r="G87" s="3">
        <v>10.864542130622846</v>
      </c>
      <c r="H87" s="4">
        <v>10.806469067250138</v>
      </c>
      <c r="I87" s="4">
        <v>10.848247352704506</v>
      </c>
      <c r="J87" s="4">
        <v>10.629156231852205</v>
      </c>
      <c r="K87" s="4">
        <v>10.805018312338165</v>
      </c>
      <c r="L87" s="4">
        <v>10.829968447931259</v>
      </c>
      <c r="M87" s="4">
        <v>10.844501780056733</v>
      </c>
      <c r="N87">
        <f t="shared" si="5"/>
        <v>10.822407789486803</v>
      </c>
      <c r="O87">
        <f t="shared" si="6"/>
        <v>10.793893532022167</v>
      </c>
      <c r="P87">
        <f t="shared" si="7"/>
        <v>2.8514257464635762E-2</v>
      </c>
      <c r="Q87">
        <f t="shared" si="8"/>
        <v>0.58240005138511042</v>
      </c>
      <c r="R87">
        <f t="shared" si="9"/>
        <v>0.23477859537724979</v>
      </c>
    </row>
    <row r="88" spans="1:18" x14ac:dyDescent="0.3">
      <c r="A88" t="s">
        <v>86</v>
      </c>
      <c r="B88" s="3">
        <v>9.816135670815159</v>
      </c>
      <c r="C88" s="3">
        <v>9.5882274095386517</v>
      </c>
      <c r="D88" s="3">
        <v>9.6982358449226709</v>
      </c>
      <c r="E88" s="3">
        <v>9.8933622107638719</v>
      </c>
      <c r="F88" s="3">
        <v>9.9721038545627252</v>
      </c>
      <c r="G88" s="3">
        <v>9.7949194219988573</v>
      </c>
      <c r="H88" s="4">
        <v>9.760553632975741</v>
      </c>
      <c r="I88" s="4">
        <v>9.829595899177507</v>
      </c>
      <c r="J88" s="4">
        <v>9.870888680316277</v>
      </c>
      <c r="K88" s="4">
        <v>9.9521151185336336</v>
      </c>
      <c r="L88" s="4">
        <v>9.8380693460859323</v>
      </c>
      <c r="M88" s="4">
        <v>10.081203793126202</v>
      </c>
      <c r="N88">
        <f t="shared" si="5"/>
        <v>9.7938307354336551</v>
      </c>
      <c r="O88">
        <f t="shared" si="6"/>
        <v>9.8887377450358809</v>
      </c>
      <c r="P88">
        <f t="shared" si="7"/>
        <v>-9.4907009602225756E-2</v>
      </c>
      <c r="Q88">
        <f t="shared" si="8"/>
        <v>0.22051684060997312</v>
      </c>
      <c r="R88">
        <f t="shared" si="9"/>
        <v>0.65655823837435767</v>
      </c>
    </row>
    <row r="89" spans="1:18" x14ac:dyDescent="0.3">
      <c r="A89" t="s">
        <v>87</v>
      </c>
      <c r="B89" s="3">
        <v>13.433085940191878</v>
      </c>
      <c r="C89" s="3">
        <v>13.393308666652038</v>
      </c>
      <c r="D89" s="3">
        <v>13.426872739310067</v>
      </c>
      <c r="E89" s="3">
        <v>13.47715997028228</v>
      </c>
      <c r="F89" s="3">
        <v>13.468655859236225</v>
      </c>
      <c r="G89" s="3">
        <v>13.45218460246879</v>
      </c>
      <c r="H89" s="4">
        <v>13.361867032596317</v>
      </c>
      <c r="I89" s="4">
        <v>13.333732592422381</v>
      </c>
      <c r="J89" s="4">
        <v>13.395768407115924</v>
      </c>
      <c r="K89" s="4">
        <v>13.449140905574414</v>
      </c>
      <c r="L89" s="4">
        <v>13.484912241938432</v>
      </c>
      <c r="M89" s="4">
        <v>13.475108955369929</v>
      </c>
      <c r="N89">
        <f t="shared" si="5"/>
        <v>13.441877963023545</v>
      </c>
      <c r="O89">
        <f t="shared" si="6"/>
        <v>13.416755022502899</v>
      </c>
      <c r="P89">
        <f t="shared" si="7"/>
        <v>2.5122940520645898E-2</v>
      </c>
      <c r="Q89">
        <f t="shared" si="8"/>
        <v>0.40437028570639966</v>
      </c>
      <c r="R89">
        <f t="shared" si="9"/>
        <v>0.39322076511830634</v>
      </c>
    </row>
    <row r="90" spans="1:18" x14ac:dyDescent="0.3">
      <c r="A90" t="s">
        <v>88</v>
      </c>
      <c r="B90" s="3">
        <v>10.74153440048218</v>
      </c>
      <c r="C90" s="3">
        <v>10.817647238280223</v>
      </c>
      <c r="D90" s="3">
        <v>10.746707451318866</v>
      </c>
      <c r="E90" s="3">
        <v>10.842578202086587</v>
      </c>
      <c r="F90" s="3">
        <v>10.730053996790264</v>
      </c>
      <c r="G90" s="3">
        <v>10.75252281818916</v>
      </c>
      <c r="H90" s="4">
        <v>10.736283534135618</v>
      </c>
      <c r="I90" s="4">
        <v>10.745102846458163</v>
      </c>
      <c r="J90" s="4">
        <v>10.54260629784403</v>
      </c>
      <c r="K90" s="4">
        <v>10.753216749178955</v>
      </c>
      <c r="L90" s="4">
        <v>10.716708018906202</v>
      </c>
      <c r="M90" s="4">
        <v>10.831806003832458</v>
      </c>
      <c r="N90">
        <f t="shared" si="5"/>
        <v>10.771840684524546</v>
      </c>
      <c r="O90">
        <f t="shared" si="6"/>
        <v>10.720953908392572</v>
      </c>
      <c r="P90">
        <f t="shared" si="7"/>
        <v>5.0886776131974898E-2</v>
      </c>
      <c r="Q90">
        <f t="shared" si="8"/>
        <v>0.27914612991053173</v>
      </c>
      <c r="R90">
        <f t="shared" si="9"/>
        <v>0.55416838884221564</v>
      </c>
    </row>
    <row r="91" spans="1:18" x14ac:dyDescent="0.3">
      <c r="A91" t="s">
        <v>89</v>
      </c>
      <c r="B91" s="3">
        <v>8.4974926150442389</v>
      </c>
      <c r="C91" s="3">
        <v>8.6800078182362785</v>
      </c>
      <c r="D91" s="3">
        <v>8.6374580979776407</v>
      </c>
      <c r="E91" s="3">
        <v>8.7428146698628932</v>
      </c>
      <c r="F91" s="3">
        <v>8.7607532080629866</v>
      </c>
      <c r="G91" s="3">
        <v>8.2728163785732782</v>
      </c>
      <c r="H91" s="4">
        <v>8.5389260995919383</v>
      </c>
      <c r="I91" s="4">
        <v>8.5689821338069709</v>
      </c>
      <c r="J91" s="4">
        <v>8.4242502860840496</v>
      </c>
      <c r="K91" s="4">
        <v>8.7761698029515269</v>
      </c>
      <c r="L91" s="4">
        <v>8.4022020117106049</v>
      </c>
      <c r="M91" s="4">
        <v>8.4192017738487639</v>
      </c>
      <c r="N91">
        <f t="shared" si="5"/>
        <v>8.5985571312928855</v>
      </c>
      <c r="O91">
        <f t="shared" si="6"/>
        <v>8.5216220179989755</v>
      </c>
      <c r="P91">
        <f t="shared" si="7"/>
        <v>7.6935113293910007E-2</v>
      </c>
      <c r="Q91">
        <f t="shared" si="8"/>
        <v>0.44004268573498562</v>
      </c>
      <c r="R91">
        <f t="shared" si="9"/>
        <v>0.35650519333200376</v>
      </c>
    </row>
    <row r="92" spans="1:18" x14ac:dyDescent="0.3">
      <c r="A92" t="s">
        <v>90</v>
      </c>
      <c r="B92" s="3">
        <v>10.650961968548167</v>
      </c>
      <c r="C92" s="3">
        <v>10.665211541561936</v>
      </c>
      <c r="D92" s="3">
        <v>10.685528481648486</v>
      </c>
      <c r="E92" s="3">
        <v>10.709126903156548</v>
      </c>
      <c r="F92" s="3">
        <v>10.826175054234874</v>
      </c>
      <c r="G92" s="3">
        <v>10.726269257425185</v>
      </c>
      <c r="H92" s="4">
        <v>10.684923906861412</v>
      </c>
      <c r="I92" s="4">
        <v>10.519321734629434</v>
      </c>
      <c r="J92" s="4">
        <v>10.644667477581915</v>
      </c>
      <c r="K92" s="4">
        <v>10.780515161889067</v>
      </c>
      <c r="L92" s="4">
        <v>10.782072687710654</v>
      </c>
      <c r="M92" s="4">
        <v>10.751769985517038</v>
      </c>
      <c r="N92">
        <f t="shared" si="5"/>
        <v>10.710545534429199</v>
      </c>
      <c r="O92">
        <f t="shared" si="6"/>
        <v>10.693878492364922</v>
      </c>
      <c r="P92">
        <f t="shared" si="7"/>
        <v>1.6667042064277382E-2</v>
      </c>
      <c r="Q92">
        <f t="shared" si="8"/>
        <v>0.74116080337519297</v>
      </c>
      <c r="R92">
        <f t="shared" si="9"/>
        <v>0.13008755660622462</v>
      </c>
    </row>
    <row r="93" spans="1:18" x14ac:dyDescent="0.3">
      <c r="A93" t="s">
        <v>91</v>
      </c>
      <c r="B93" s="3">
        <v>8.4479097487420773</v>
      </c>
      <c r="C93" s="3">
        <v>8.3655788162118441</v>
      </c>
      <c r="D93" s="3">
        <v>8.5722075610102237</v>
      </c>
      <c r="E93" s="3">
        <v>8.7703996086008669</v>
      </c>
      <c r="F93" s="3">
        <v>8.6883902000516322</v>
      </c>
      <c r="G93" s="3">
        <v>8.2751467645566379</v>
      </c>
      <c r="H93" s="4">
        <v>8.6287371483224913</v>
      </c>
      <c r="I93" s="4">
        <v>8.432249573659913</v>
      </c>
      <c r="J93" s="4">
        <v>8.5170000428249395</v>
      </c>
      <c r="K93" s="4">
        <v>8.6034408966870881</v>
      </c>
      <c r="L93" s="4">
        <v>8.7382274003672418</v>
      </c>
      <c r="M93" s="4">
        <v>8.7133865149370298</v>
      </c>
      <c r="N93">
        <f t="shared" si="5"/>
        <v>8.5199387831955473</v>
      </c>
      <c r="O93">
        <f t="shared" si="6"/>
        <v>8.6055069294664506</v>
      </c>
      <c r="P93">
        <f t="shared" si="7"/>
        <v>-8.5568146270903256E-2</v>
      </c>
      <c r="Q93">
        <f t="shared" si="8"/>
        <v>0.37557305770177063</v>
      </c>
      <c r="R93">
        <f t="shared" si="9"/>
        <v>0.42530557005643599</v>
      </c>
    </row>
    <row r="94" spans="1:18" x14ac:dyDescent="0.3">
      <c r="A94" t="s">
        <v>92</v>
      </c>
      <c r="B94" s="3">
        <v>7.3784249202253145</v>
      </c>
      <c r="C94" s="3">
        <v>6.7473873996527178</v>
      </c>
      <c r="D94" s="3">
        <v>7.8954844010904797</v>
      </c>
      <c r="E94" s="3">
        <v>7.9815672819030148</v>
      </c>
      <c r="F94" s="3">
        <v>7.6580686345868294</v>
      </c>
      <c r="G94" s="3">
        <v>7.669948004116053</v>
      </c>
      <c r="H94" s="4">
        <v>7.36754580010534</v>
      </c>
      <c r="I94" s="4">
        <v>7.8652383709572309</v>
      </c>
      <c r="J94" s="4">
        <v>7.0208133042524521</v>
      </c>
      <c r="K94" s="4">
        <v>7.5487448599372291</v>
      </c>
      <c r="L94" s="4">
        <v>7.7420735997562495</v>
      </c>
      <c r="M94" s="4">
        <v>7.3364619281828194</v>
      </c>
      <c r="N94">
        <f t="shared" si="5"/>
        <v>7.5551467735957347</v>
      </c>
      <c r="O94">
        <f t="shared" si="6"/>
        <v>7.4801463105318868</v>
      </c>
      <c r="P94">
        <f t="shared" si="7"/>
        <v>7.5000463063847889E-2</v>
      </c>
      <c r="Q94">
        <f t="shared" si="8"/>
        <v>0.74276658586337141</v>
      </c>
      <c r="R94">
        <f t="shared" si="9"/>
        <v>0.12914764168718409</v>
      </c>
    </row>
    <row r="95" spans="1:18" x14ac:dyDescent="0.3">
      <c r="A95" t="s">
        <v>93</v>
      </c>
      <c r="B95" s="3">
        <v>10.557760443116946</v>
      </c>
      <c r="C95" s="3">
        <v>10.39521278674934</v>
      </c>
      <c r="D95" s="3">
        <v>10.538121016094156</v>
      </c>
      <c r="E95" s="3">
        <v>10.431581175771768</v>
      </c>
      <c r="F95" s="3">
        <v>10.38287255936814</v>
      </c>
      <c r="G95" s="3">
        <v>10.451437803242039</v>
      </c>
      <c r="H95" s="4">
        <v>10.428129825644897</v>
      </c>
      <c r="I95" s="4">
        <v>10.420033890309895</v>
      </c>
      <c r="J95" s="4">
        <v>10.463708274515231</v>
      </c>
      <c r="K95" s="4">
        <v>10.437783276637347</v>
      </c>
      <c r="L95" s="4">
        <v>10.45153053037135</v>
      </c>
      <c r="M95" s="4">
        <v>10.43148715747844</v>
      </c>
      <c r="N95">
        <f t="shared" si="5"/>
        <v>10.45949763072373</v>
      </c>
      <c r="O95">
        <f t="shared" si="6"/>
        <v>10.438778825826192</v>
      </c>
      <c r="P95">
        <f t="shared" si="7"/>
        <v>2.0718804897537524E-2</v>
      </c>
      <c r="Q95">
        <f t="shared" si="8"/>
        <v>0.52512122910693537</v>
      </c>
      <c r="R95">
        <f t="shared" si="9"/>
        <v>0.27974042410937627</v>
      </c>
    </row>
    <row r="96" spans="1:18" x14ac:dyDescent="0.3">
      <c r="A96" t="s">
        <v>94</v>
      </c>
      <c r="B96" s="3">
        <v>9.1036812170517063</v>
      </c>
      <c r="C96" s="3">
        <v>8.7911954546669353</v>
      </c>
      <c r="D96" s="3">
        <v>9.1801080687120145</v>
      </c>
      <c r="E96" s="3">
        <v>9.0126245388650599</v>
      </c>
      <c r="F96" s="3">
        <v>8.928014935644125</v>
      </c>
      <c r="G96" s="3">
        <v>8.8193807908645994</v>
      </c>
      <c r="H96" s="4">
        <v>9.1294891015165476</v>
      </c>
      <c r="I96" s="4">
        <v>9.1147053772240803</v>
      </c>
      <c r="J96" s="4">
        <v>9.0487320704421048</v>
      </c>
      <c r="K96" s="4">
        <v>9.0227839150476505</v>
      </c>
      <c r="L96" s="4">
        <v>9.1711017205010457</v>
      </c>
      <c r="M96" s="4">
        <v>8.7619500791615454</v>
      </c>
      <c r="N96">
        <f t="shared" si="5"/>
        <v>8.9725008343007406</v>
      </c>
      <c r="O96">
        <f t="shared" si="6"/>
        <v>9.0414603773154933</v>
      </c>
      <c r="P96">
        <f t="shared" si="7"/>
        <v>-6.8959543014752711E-2</v>
      </c>
      <c r="Q96">
        <f t="shared" si="8"/>
        <v>0.44797504037752445</v>
      </c>
      <c r="R96">
        <f t="shared" si="9"/>
        <v>0.34874618271677732</v>
      </c>
    </row>
    <row r="97" spans="1:18" x14ac:dyDescent="0.3">
      <c r="A97" t="s">
        <v>95</v>
      </c>
      <c r="B97" s="3">
        <v>11.071086891200009</v>
      </c>
      <c r="C97" s="3">
        <v>10.969724669575443</v>
      </c>
      <c r="D97" s="3">
        <v>10.966700105270773</v>
      </c>
      <c r="E97" s="3">
        <v>11.141736760614785</v>
      </c>
      <c r="F97" s="3">
        <v>11.093787269518343</v>
      </c>
      <c r="G97" s="3">
        <v>11.086952238412485</v>
      </c>
      <c r="H97" s="4">
        <v>10.949710006743445</v>
      </c>
      <c r="I97" s="4">
        <v>10.806275717530834</v>
      </c>
      <c r="J97" s="4">
        <v>11.000338092031598</v>
      </c>
      <c r="K97" s="4">
        <v>11.023691987612503</v>
      </c>
      <c r="L97" s="4">
        <v>11.083479327331842</v>
      </c>
      <c r="M97" s="4">
        <v>11.088059420797448</v>
      </c>
      <c r="N97">
        <f t="shared" si="5"/>
        <v>11.05499798909864</v>
      </c>
      <c r="O97">
        <f t="shared" si="6"/>
        <v>10.991925758674611</v>
      </c>
      <c r="P97">
        <f t="shared" si="7"/>
        <v>6.3072230424028319E-2</v>
      </c>
      <c r="Q97">
        <f t="shared" si="8"/>
        <v>0.2545276967374307</v>
      </c>
      <c r="R97">
        <f t="shared" si="9"/>
        <v>0.594264952479446</v>
      </c>
    </row>
    <row r="98" spans="1:18" x14ac:dyDescent="0.3">
      <c r="A98" t="s">
        <v>96</v>
      </c>
      <c r="B98" s="3">
        <v>9.9359458682690569</v>
      </c>
      <c r="C98" s="3">
        <v>9.7469005556488444</v>
      </c>
      <c r="D98" s="3">
        <v>10.098571676351964</v>
      </c>
      <c r="E98" s="3">
        <v>9.6138815288637218</v>
      </c>
      <c r="F98" s="3">
        <v>9.8171915354963399</v>
      </c>
      <c r="G98" s="3">
        <v>9.4974327360295216</v>
      </c>
      <c r="H98" s="4">
        <v>9.7613351444244483</v>
      </c>
      <c r="I98" s="4">
        <v>9.9245156222299222</v>
      </c>
      <c r="J98" s="4">
        <v>9.8770386780808401</v>
      </c>
      <c r="K98" s="4">
        <v>9.8972101673917035</v>
      </c>
      <c r="L98" s="4">
        <v>9.8378959499760263</v>
      </c>
      <c r="M98" s="4">
        <v>9.8385578957557058</v>
      </c>
      <c r="N98">
        <f t="shared" si="5"/>
        <v>9.7849873167765757</v>
      </c>
      <c r="O98">
        <f t="shared" si="6"/>
        <v>9.856092242976441</v>
      </c>
      <c r="P98">
        <f t="shared" si="7"/>
        <v>-7.1104926199865304E-2</v>
      </c>
      <c r="Q98">
        <f t="shared" si="8"/>
        <v>0.46884648193451595</v>
      </c>
      <c r="R98">
        <f t="shared" si="9"/>
        <v>0.32896933844269033</v>
      </c>
    </row>
    <row r="99" spans="1:18" x14ac:dyDescent="0.3">
      <c r="A99" t="s">
        <v>97</v>
      </c>
      <c r="B99" s="3">
        <v>7.6897883636934479</v>
      </c>
      <c r="C99" s="3">
        <v>7.7190465039299436</v>
      </c>
      <c r="D99" s="3">
        <v>7.8322571143779349</v>
      </c>
      <c r="E99" s="3">
        <v>7.1479171910840176</v>
      </c>
      <c r="F99" s="3">
        <v>7.0631793350579759</v>
      </c>
      <c r="G99" s="3">
        <v>6.5163303868259366</v>
      </c>
      <c r="H99" s="4">
        <v>7.6756042526390029</v>
      </c>
      <c r="I99" s="4">
        <v>7.1546156113268946</v>
      </c>
      <c r="J99" s="4">
        <v>6.7936358203506275</v>
      </c>
      <c r="K99" s="4">
        <v>7.7099109274022313</v>
      </c>
      <c r="L99" s="4">
        <v>7.090853430451113</v>
      </c>
      <c r="M99" s="4">
        <v>7.1370936089749399</v>
      </c>
      <c r="N99">
        <f t="shared" si="5"/>
        <v>7.328086482494875</v>
      </c>
      <c r="O99">
        <f t="shared" si="6"/>
        <v>7.2602856085241356</v>
      </c>
      <c r="P99">
        <f t="shared" si="7"/>
        <v>6.7800873970739417E-2</v>
      </c>
      <c r="Q99">
        <f t="shared" si="8"/>
        <v>0.79612794339948323</v>
      </c>
      <c r="R99">
        <f t="shared" si="9"/>
        <v>9.9017132454166698E-2</v>
      </c>
    </row>
    <row r="100" spans="1:18" x14ac:dyDescent="0.3">
      <c r="A100" t="s">
        <v>98</v>
      </c>
      <c r="B100" s="3">
        <v>11.09074759506678</v>
      </c>
      <c r="C100" s="3">
        <v>11.078824619826547</v>
      </c>
      <c r="D100" s="3">
        <v>10.975296285984641</v>
      </c>
      <c r="E100" s="3">
        <v>10.767141633993761</v>
      </c>
      <c r="F100" s="3">
        <v>10.663469156035063</v>
      </c>
      <c r="G100" s="3">
        <v>10.846367945984827</v>
      </c>
      <c r="H100" s="4">
        <v>10.935680731958421</v>
      </c>
      <c r="I100" s="4">
        <v>11.163429544460328</v>
      </c>
      <c r="J100" s="4">
        <v>11.029349351254421</v>
      </c>
      <c r="K100" s="4">
        <v>11.074710131173912</v>
      </c>
      <c r="L100" s="4">
        <v>10.819077369853227</v>
      </c>
      <c r="M100" s="4">
        <v>10.955388368105796</v>
      </c>
      <c r="N100">
        <f t="shared" si="5"/>
        <v>10.903641206148604</v>
      </c>
      <c r="O100">
        <f t="shared" si="6"/>
        <v>10.996272582801017</v>
      </c>
      <c r="P100">
        <f t="shared" si="7"/>
        <v>-9.2631376652413167E-2</v>
      </c>
      <c r="Q100">
        <f t="shared" si="8"/>
        <v>0.31027349786443054</v>
      </c>
      <c r="R100">
        <f t="shared" si="9"/>
        <v>0.50825531826944892</v>
      </c>
    </row>
    <row r="101" spans="1:18" x14ac:dyDescent="0.3">
      <c r="A101" t="s">
        <v>99</v>
      </c>
      <c r="B101" s="3">
        <v>12.316971597253469</v>
      </c>
      <c r="C101" s="3">
        <v>12.239953491181501</v>
      </c>
      <c r="D101" s="3">
        <v>12.147971232642739</v>
      </c>
      <c r="E101" s="3">
        <v>12.258377587944997</v>
      </c>
      <c r="F101" s="3">
        <v>12.191182622002833</v>
      </c>
      <c r="G101" s="3">
        <v>12.234811444818428</v>
      </c>
      <c r="H101" s="4">
        <v>12.247007739506941</v>
      </c>
      <c r="I101" s="4">
        <v>12.285994550139455</v>
      </c>
      <c r="J101" s="4">
        <v>12.106268482837802</v>
      </c>
      <c r="K101" s="4">
        <v>12.209297999478204</v>
      </c>
      <c r="L101" s="4">
        <v>12.247458798708944</v>
      </c>
      <c r="M101" s="4">
        <v>12.185798421941954</v>
      </c>
      <c r="N101">
        <f t="shared" si="5"/>
        <v>12.231544662640664</v>
      </c>
      <c r="O101">
        <f t="shared" si="6"/>
        <v>12.213637665435549</v>
      </c>
      <c r="P101">
        <f t="shared" si="7"/>
        <v>1.7906997205114905E-2</v>
      </c>
      <c r="Q101">
        <f t="shared" si="8"/>
        <v>0.61904803728878488</v>
      </c>
      <c r="R101">
        <f t="shared" si="9"/>
        <v>0.20827564900899401</v>
      </c>
    </row>
    <row r="102" spans="1:18" x14ac:dyDescent="0.3">
      <c r="A102" t="s">
        <v>100</v>
      </c>
      <c r="B102" s="3">
        <v>9.7937008402952443</v>
      </c>
      <c r="C102" s="3">
        <v>9.761301897240779</v>
      </c>
      <c r="D102" s="3">
        <v>9.8134765901104899</v>
      </c>
      <c r="E102" s="3">
        <v>10.002702520379824</v>
      </c>
      <c r="F102" s="3">
        <v>9.8655013076643652</v>
      </c>
      <c r="G102" s="3">
        <v>9.9700052005054438</v>
      </c>
      <c r="H102" s="4">
        <v>9.8728133723470179</v>
      </c>
      <c r="I102" s="4">
        <v>9.6135316529179278</v>
      </c>
      <c r="J102" s="4">
        <v>9.8806396139195805</v>
      </c>
      <c r="K102" s="4">
        <v>9.8300873262214328</v>
      </c>
      <c r="L102" s="4">
        <v>9.865532238244322</v>
      </c>
      <c r="M102" s="4">
        <v>9.9521588107470524</v>
      </c>
      <c r="N102">
        <f t="shared" si="5"/>
        <v>9.8677813926993583</v>
      </c>
      <c r="O102">
        <f t="shared" si="6"/>
        <v>9.835793835732888</v>
      </c>
      <c r="P102">
        <f t="shared" si="7"/>
        <v>3.1987556966470265E-2</v>
      </c>
      <c r="Q102">
        <f t="shared" si="8"/>
        <v>0.61794007190375544</v>
      </c>
      <c r="R102">
        <f t="shared" si="9"/>
        <v>0.20905364093626019</v>
      </c>
    </row>
    <row r="103" spans="1:18" x14ac:dyDescent="0.3">
      <c r="A103" t="s">
        <v>101</v>
      </c>
      <c r="B103" s="3">
        <v>12.056539500135925</v>
      </c>
      <c r="C103" s="3">
        <v>12.005806979639003</v>
      </c>
      <c r="D103" s="3">
        <v>12.048847843170254</v>
      </c>
      <c r="E103" s="3">
        <v>12.086856065707288</v>
      </c>
      <c r="F103" s="3">
        <v>12.007426791827863</v>
      </c>
      <c r="G103" s="3">
        <v>12.065207423610905</v>
      </c>
      <c r="H103" s="4">
        <v>12.050052689965616</v>
      </c>
      <c r="I103" s="4">
        <v>11.978506694426573</v>
      </c>
      <c r="J103" s="4">
        <v>11.893297738281865</v>
      </c>
      <c r="K103" s="4">
        <v>12.030794711190564</v>
      </c>
      <c r="L103" s="4">
        <v>12.059192341097166</v>
      </c>
      <c r="M103" s="4">
        <v>12.043242646162852</v>
      </c>
      <c r="N103">
        <f t="shared" si="5"/>
        <v>12.045114100681872</v>
      </c>
      <c r="O103">
        <f t="shared" si="6"/>
        <v>12.009181136854105</v>
      </c>
      <c r="P103">
        <f t="shared" si="7"/>
        <v>3.5932963827766784E-2</v>
      </c>
      <c r="Q103">
        <f t="shared" si="8"/>
        <v>0.25464708160369132</v>
      </c>
      <c r="R103">
        <f t="shared" si="9"/>
        <v>0.59406129671409658</v>
      </c>
    </row>
    <row r="104" spans="1:18" x14ac:dyDescent="0.3">
      <c r="A104" t="s">
        <v>102</v>
      </c>
      <c r="B104" s="3">
        <v>8.831243896855197</v>
      </c>
      <c r="C104" s="3">
        <v>8.9735251795959385</v>
      </c>
      <c r="D104" s="3">
        <v>9.1003732454620767</v>
      </c>
      <c r="E104" s="3">
        <v>9.1298239261711576</v>
      </c>
      <c r="F104" s="3">
        <v>9.213079911180321</v>
      </c>
      <c r="G104" s="3">
        <v>9.3611981155487474</v>
      </c>
      <c r="H104" s="4">
        <v>9.0487048284499618</v>
      </c>
      <c r="I104" s="4">
        <v>8.6404618665348956</v>
      </c>
      <c r="J104" s="4">
        <v>8.9312693810595842</v>
      </c>
      <c r="K104" s="4">
        <v>8.8263578101479787</v>
      </c>
      <c r="L104" s="4">
        <v>9.2639733548034098</v>
      </c>
      <c r="M104" s="4">
        <v>9.2428406490834618</v>
      </c>
      <c r="N104">
        <f t="shared" si="5"/>
        <v>9.1015407124689069</v>
      </c>
      <c r="O104">
        <f t="shared" si="6"/>
        <v>8.9922679816798823</v>
      </c>
      <c r="P104">
        <f t="shared" si="7"/>
        <v>0.10927273078902466</v>
      </c>
      <c r="Q104">
        <f t="shared" si="8"/>
        <v>0.40210744473721682</v>
      </c>
      <c r="R104">
        <f t="shared" si="9"/>
        <v>0.39565788616502717</v>
      </c>
    </row>
    <row r="105" spans="1:18" x14ac:dyDescent="0.3">
      <c r="A105" t="s">
        <v>103</v>
      </c>
      <c r="B105" s="3">
        <v>11.449747064255435</v>
      </c>
      <c r="C105" s="3">
        <v>11.408791456679777</v>
      </c>
      <c r="D105" s="3">
        <v>11.505335207324615</v>
      </c>
      <c r="E105" s="3">
        <v>11.567304909971496</v>
      </c>
      <c r="F105" s="3">
        <v>11.577914994766871</v>
      </c>
      <c r="G105" s="3">
        <v>11.64508195968104</v>
      </c>
      <c r="H105" s="4">
        <v>11.427857549876926</v>
      </c>
      <c r="I105" s="4">
        <v>11.539929400002984</v>
      </c>
      <c r="J105" s="4">
        <v>11.396668994665585</v>
      </c>
      <c r="K105" s="4">
        <v>11.56138342149198</v>
      </c>
      <c r="L105" s="4">
        <v>11.550164781004643</v>
      </c>
      <c r="M105" s="4">
        <v>11.591611168223295</v>
      </c>
      <c r="N105">
        <f t="shared" si="5"/>
        <v>11.525695932113207</v>
      </c>
      <c r="O105">
        <f t="shared" si="6"/>
        <v>11.511269219210902</v>
      </c>
      <c r="P105">
        <f t="shared" si="7"/>
        <v>1.4426712902304573E-2</v>
      </c>
      <c r="Q105">
        <f t="shared" si="8"/>
        <v>0.77129953842878929</v>
      </c>
      <c r="R105">
        <f t="shared" si="9"/>
        <v>0.1127769285336131</v>
      </c>
    </row>
    <row r="106" spans="1:18" x14ac:dyDescent="0.3">
      <c r="A106" t="s">
        <v>104</v>
      </c>
      <c r="B106" s="3">
        <v>14.92207749363822</v>
      </c>
      <c r="C106" s="3">
        <v>14.878321105280056</v>
      </c>
      <c r="D106" s="3">
        <v>14.893457018003696</v>
      </c>
      <c r="E106" s="3">
        <v>14.723722797247543</v>
      </c>
      <c r="F106" s="3">
        <v>14.748303983153654</v>
      </c>
      <c r="G106" s="3">
        <v>14.733721874253694</v>
      </c>
      <c r="H106" s="4">
        <v>14.907502390231647</v>
      </c>
      <c r="I106" s="4">
        <v>14.861120355190229</v>
      </c>
      <c r="J106" s="4">
        <v>14.853151630140971</v>
      </c>
      <c r="K106" s="4">
        <v>14.782700857827118</v>
      </c>
      <c r="L106" s="4">
        <v>14.768843892616648</v>
      </c>
      <c r="M106" s="4">
        <v>14.784181887622044</v>
      </c>
      <c r="N106">
        <f t="shared" si="5"/>
        <v>14.816600711929476</v>
      </c>
      <c r="O106">
        <f t="shared" si="6"/>
        <v>14.82625016893811</v>
      </c>
      <c r="P106">
        <f t="shared" si="7"/>
        <v>-9.6494570086331777E-3</v>
      </c>
      <c r="Q106">
        <f t="shared" si="8"/>
        <v>0.8294164105901769</v>
      </c>
      <c r="R106">
        <f t="shared" si="9"/>
        <v>8.1227376063571333E-2</v>
      </c>
    </row>
    <row r="107" spans="1:18" x14ac:dyDescent="0.3">
      <c r="A107" t="s">
        <v>105</v>
      </c>
      <c r="B107" s="3">
        <v>11.031363489192138</v>
      </c>
      <c r="C107" s="3">
        <v>10.930648644567732</v>
      </c>
      <c r="D107" s="3">
        <v>10.960371249487222</v>
      </c>
      <c r="E107" s="3">
        <v>11.122866811192406</v>
      </c>
      <c r="F107" s="3">
        <v>11.1739331763381</v>
      </c>
      <c r="G107" s="3">
        <v>11.120322129309161</v>
      </c>
      <c r="H107" s="4">
        <v>10.988734385056336</v>
      </c>
      <c r="I107" s="4">
        <v>11.096530688535461</v>
      </c>
      <c r="J107" s="4">
        <v>11.105378201052636</v>
      </c>
      <c r="K107" s="4">
        <v>11.233829355568426</v>
      </c>
      <c r="L107" s="4">
        <v>11.02812017390035</v>
      </c>
      <c r="M107" s="4">
        <v>11.227633992029943</v>
      </c>
      <c r="N107">
        <f t="shared" si="5"/>
        <v>11.05658425001446</v>
      </c>
      <c r="O107">
        <f t="shared" si="6"/>
        <v>11.113371132690526</v>
      </c>
      <c r="P107">
        <f t="shared" si="7"/>
        <v>-5.6786882676066242E-2</v>
      </c>
      <c r="Q107">
        <f t="shared" si="8"/>
        <v>0.34551387693679125</v>
      </c>
      <c r="R107">
        <f t="shared" si="9"/>
        <v>0.46153450529109313</v>
      </c>
    </row>
    <row r="108" spans="1:18" x14ac:dyDescent="0.3">
      <c r="A108" t="s">
        <v>106</v>
      </c>
      <c r="B108" s="3">
        <v>11.166928801054718</v>
      </c>
      <c r="C108" s="3">
        <v>11.057531502725904</v>
      </c>
      <c r="D108" s="3">
        <v>11.182226732797705</v>
      </c>
      <c r="E108" s="3">
        <v>11.055953458038818</v>
      </c>
      <c r="F108" s="3">
        <v>11.035053371586251</v>
      </c>
      <c r="G108" s="3">
        <v>11.077716999792363</v>
      </c>
      <c r="H108" s="4">
        <v>11.238333080507003</v>
      </c>
      <c r="I108" s="4">
        <v>11.100898827005219</v>
      </c>
      <c r="J108" s="4">
        <v>11.150013790243259</v>
      </c>
      <c r="K108" s="4">
        <v>11.115355831721113</v>
      </c>
      <c r="L108" s="4">
        <v>11.111670385747235</v>
      </c>
      <c r="M108" s="4">
        <v>11.066109377280732</v>
      </c>
      <c r="N108">
        <f t="shared" si="5"/>
        <v>11.095901810999294</v>
      </c>
      <c r="O108">
        <f t="shared" si="6"/>
        <v>11.130396882084094</v>
      </c>
      <c r="P108">
        <f t="shared" si="7"/>
        <v>-3.4495071084799989E-2</v>
      </c>
      <c r="Q108">
        <f t="shared" si="8"/>
        <v>0.35053604971448671</v>
      </c>
      <c r="R108">
        <f t="shared" si="9"/>
        <v>0.45526731182858171</v>
      </c>
    </row>
    <row r="109" spans="1:18" x14ac:dyDescent="0.3">
      <c r="A109" t="s">
        <v>107</v>
      </c>
      <c r="B109" s="3">
        <v>12.681394358507243</v>
      </c>
      <c r="C109" s="3">
        <v>12.642568460759611</v>
      </c>
      <c r="D109" s="3">
        <v>12.757342085425176</v>
      </c>
      <c r="E109" s="3">
        <v>12.687896149610877</v>
      </c>
      <c r="F109" s="3">
        <v>12.699938936292993</v>
      </c>
      <c r="G109" s="3">
        <v>12.72681631941308</v>
      </c>
      <c r="H109" s="4">
        <v>12.720096731542483</v>
      </c>
      <c r="I109" s="4">
        <v>12.600804954989473</v>
      </c>
      <c r="J109" s="4">
        <v>12.693452109372151</v>
      </c>
      <c r="K109" s="4">
        <v>12.688761719448475</v>
      </c>
      <c r="L109" s="4">
        <v>12.732498164390229</v>
      </c>
      <c r="M109" s="4">
        <v>12.733737759764006</v>
      </c>
      <c r="N109">
        <f t="shared" si="5"/>
        <v>12.699326051668164</v>
      </c>
      <c r="O109">
        <f t="shared" si="6"/>
        <v>12.694891906584468</v>
      </c>
      <c r="P109">
        <f t="shared" si="7"/>
        <v>4.434145083695995E-3</v>
      </c>
      <c r="Q109">
        <f t="shared" si="8"/>
        <v>0.86805105553622708</v>
      </c>
      <c r="R109">
        <f t="shared" si="9"/>
        <v>6.1454730485293256E-2</v>
      </c>
    </row>
    <row r="110" spans="1:18" x14ac:dyDescent="0.3">
      <c r="A110" t="s">
        <v>108</v>
      </c>
      <c r="B110" s="3">
        <v>12.141197106487782</v>
      </c>
      <c r="C110" s="3">
        <v>12.103700884667909</v>
      </c>
      <c r="D110" s="3">
        <v>12.183328326424181</v>
      </c>
      <c r="E110" s="3">
        <v>12.159975373534866</v>
      </c>
      <c r="F110" s="3">
        <v>12.122430066637854</v>
      </c>
      <c r="G110" s="3">
        <v>12.142062371365878</v>
      </c>
      <c r="H110" s="4">
        <v>12.120030466919882</v>
      </c>
      <c r="I110" s="4">
        <v>12.086302118782555</v>
      </c>
      <c r="J110" s="4">
        <v>12.098124222949576</v>
      </c>
      <c r="K110" s="4">
        <v>12.13786210366146</v>
      </c>
      <c r="L110" s="4">
        <v>12.125261701831686</v>
      </c>
      <c r="M110" s="4">
        <v>12.133537197261619</v>
      </c>
      <c r="N110">
        <f t="shared" si="5"/>
        <v>12.14211568818641</v>
      </c>
      <c r="O110">
        <f t="shared" si="6"/>
        <v>12.116852968567796</v>
      </c>
      <c r="P110">
        <f t="shared" si="7"/>
        <v>2.5262719618613261E-2</v>
      </c>
      <c r="Q110">
        <f t="shared" si="8"/>
        <v>0.10622106214249227</v>
      </c>
      <c r="R110">
        <f t="shared" si="9"/>
        <v>0.97378936022890272</v>
      </c>
    </row>
    <row r="111" spans="1:18" x14ac:dyDescent="0.3">
      <c r="A111" t="s">
        <v>109</v>
      </c>
      <c r="B111" s="3">
        <v>11.204436649459522</v>
      </c>
      <c r="C111" s="3">
        <v>11.448606759001658</v>
      </c>
      <c r="D111" s="3">
        <v>11.571672070242791</v>
      </c>
      <c r="E111" s="3">
        <v>11.580022967753877</v>
      </c>
      <c r="F111" s="3">
        <v>11.636307410255869</v>
      </c>
      <c r="G111" s="3">
        <v>11.53460928884747</v>
      </c>
      <c r="H111" s="4">
        <v>11.522473643839209</v>
      </c>
      <c r="I111" s="4">
        <v>10.058451796028972</v>
      </c>
      <c r="J111" s="4">
        <v>11.55191489534567</v>
      </c>
      <c r="K111" s="4">
        <v>11.536111197622715</v>
      </c>
      <c r="L111" s="4">
        <v>11.524624963875247</v>
      </c>
      <c r="M111" s="4">
        <v>11.559138055642384</v>
      </c>
      <c r="N111">
        <f t="shared" si="5"/>
        <v>11.495942524260196</v>
      </c>
      <c r="O111">
        <f t="shared" si="6"/>
        <v>11.292119092059032</v>
      </c>
      <c r="P111">
        <f t="shared" si="7"/>
        <v>0.20382343220116361</v>
      </c>
      <c r="Q111">
        <f t="shared" si="8"/>
        <v>0.45609639938265811</v>
      </c>
      <c r="R111">
        <f t="shared" si="9"/>
        <v>0.3409433562493388</v>
      </c>
    </row>
    <row r="112" spans="1:18" x14ac:dyDescent="0.3">
      <c r="A112" t="s">
        <v>110</v>
      </c>
      <c r="B112" s="3">
        <v>14.659845418088418</v>
      </c>
      <c r="C112" s="3">
        <v>14.565962439354518</v>
      </c>
      <c r="D112" s="3">
        <v>14.650766802557635</v>
      </c>
      <c r="E112" s="3">
        <v>14.672816460859028</v>
      </c>
      <c r="F112" s="3">
        <v>14.663788232188798</v>
      </c>
      <c r="G112" s="3">
        <v>14.68447907596912</v>
      </c>
      <c r="H112" s="4">
        <v>14.569100843460749</v>
      </c>
      <c r="I112" s="4">
        <v>14.559199610911291</v>
      </c>
      <c r="J112" s="4">
        <v>14.614088076964185</v>
      </c>
      <c r="K112" s="4">
        <v>14.673248888390967</v>
      </c>
      <c r="L112" s="4">
        <v>14.696997944182552</v>
      </c>
      <c r="M112" s="4">
        <v>14.722573821253954</v>
      </c>
      <c r="N112">
        <f t="shared" si="5"/>
        <v>14.649609738169586</v>
      </c>
      <c r="O112">
        <f t="shared" si="6"/>
        <v>14.639201530860618</v>
      </c>
      <c r="P112">
        <f t="shared" si="7"/>
        <v>1.0408207308968187E-2</v>
      </c>
      <c r="Q112">
        <f t="shared" si="8"/>
        <v>0.75941418784034376</v>
      </c>
      <c r="R112">
        <f t="shared" si="9"/>
        <v>0.11952129336528571</v>
      </c>
    </row>
    <row r="113" spans="1:18" x14ac:dyDescent="0.3">
      <c r="A113" t="s">
        <v>111</v>
      </c>
      <c r="B113" s="3">
        <v>8.6450459224861671</v>
      </c>
      <c r="C113" s="3">
        <v>9.0810040135289096</v>
      </c>
      <c r="D113" s="3">
        <v>9.254154660072814</v>
      </c>
      <c r="E113" s="3">
        <v>8.899084975715386</v>
      </c>
      <c r="F113" s="3">
        <v>9.0747837071795932</v>
      </c>
      <c r="G113" s="3">
        <v>8.9972641767904626</v>
      </c>
      <c r="H113" s="4">
        <v>8.9687531795334223</v>
      </c>
      <c r="I113" s="4">
        <v>8.9604364133365024</v>
      </c>
      <c r="J113" s="4">
        <v>9.1186296660868589</v>
      </c>
      <c r="K113" s="4">
        <v>8.7397468621261307</v>
      </c>
      <c r="L113" s="4">
        <v>8.9559695024476618</v>
      </c>
      <c r="M113" s="4">
        <v>8.6284090849693094</v>
      </c>
      <c r="N113">
        <f t="shared" si="5"/>
        <v>8.9918895759622206</v>
      </c>
      <c r="O113">
        <f t="shared" si="6"/>
        <v>8.8953241180833142</v>
      </c>
      <c r="P113">
        <f t="shared" si="7"/>
        <v>9.6565457878906358E-2</v>
      </c>
      <c r="Q113">
        <f t="shared" si="8"/>
        <v>0.40607627049095407</v>
      </c>
      <c r="R113">
        <f t="shared" si="9"/>
        <v>0.3913923882394395</v>
      </c>
    </row>
    <row r="114" spans="1:18" x14ac:dyDescent="0.3">
      <c r="A114" t="s">
        <v>112</v>
      </c>
      <c r="B114" s="3">
        <v>9.9259104337987978</v>
      </c>
      <c r="C114" s="3">
        <v>9.9587846879428081</v>
      </c>
      <c r="D114" s="3">
        <v>9.8711968036442812</v>
      </c>
      <c r="E114" s="3">
        <v>9.9977158040496175</v>
      </c>
      <c r="F114" s="3">
        <v>9.7543697756413792</v>
      </c>
      <c r="G114" s="3">
        <v>9.8388257398681436</v>
      </c>
      <c r="H114" s="4">
        <v>9.9093380943264258</v>
      </c>
      <c r="I114" s="4">
        <v>9.9204868456361464</v>
      </c>
      <c r="J114" s="4">
        <v>9.8899145825259609</v>
      </c>
      <c r="K114" s="4">
        <v>9.7733040767319732</v>
      </c>
      <c r="L114" s="4">
        <v>9.839188038065112</v>
      </c>
      <c r="M114" s="4">
        <v>9.7938471244574465</v>
      </c>
      <c r="N114">
        <f t="shared" si="5"/>
        <v>9.8911338741575054</v>
      </c>
      <c r="O114">
        <f t="shared" si="6"/>
        <v>9.8543464602905093</v>
      </c>
      <c r="P114">
        <f t="shared" si="7"/>
        <v>3.6787413866996133E-2</v>
      </c>
      <c r="Q114">
        <f t="shared" si="8"/>
        <v>0.42495781990301718</v>
      </c>
      <c r="R114">
        <f t="shared" si="9"/>
        <v>0.37165417463783151</v>
      </c>
    </row>
    <row r="115" spans="1:18" x14ac:dyDescent="0.3">
      <c r="A115" t="s">
        <v>113</v>
      </c>
      <c r="B115" s="3">
        <v>7.3799847780620391</v>
      </c>
      <c r="C115" s="3">
        <v>7.8446743840806468</v>
      </c>
      <c r="D115" s="3">
        <v>7.9821379682399218</v>
      </c>
      <c r="E115" s="3">
        <v>8.0569086183232521</v>
      </c>
      <c r="F115" s="3">
        <v>7.698982415250943</v>
      </c>
      <c r="G115" s="3">
        <v>7.7443629510903005</v>
      </c>
      <c r="H115" s="4">
        <v>7.7434207169379219</v>
      </c>
      <c r="I115" s="4">
        <v>7.510724614393073</v>
      </c>
      <c r="J115" s="4">
        <v>8.2149019101606964</v>
      </c>
      <c r="K115" s="4">
        <v>8.346646694323363</v>
      </c>
      <c r="L115" s="4">
        <v>7.5156998382840436</v>
      </c>
      <c r="M115" s="4">
        <v>8.0967151544885354</v>
      </c>
      <c r="N115">
        <f t="shared" si="5"/>
        <v>7.7845085191745182</v>
      </c>
      <c r="O115">
        <f t="shared" si="6"/>
        <v>7.9046848214312719</v>
      </c>
      <c r="P115">
        <f t="shared" si="7"/>
        <v>-0.12017630225675369</v>
      </c>
      <c r="Q115">
        <f t="shared" si="8"/>
        <v>0.51714686144852773</v>
      </c>
      <c r="R115">
        <f t="shared" si="9"/>
        <v>0.28638610669438769</v>
      </c>
    </row>
    <row r="116" spans="1:18" x14ac:dyDescent="0.3">
      <c r="A116" t="s">
        <v>114</v>
      </c>
      <c r="B116" s="3">
        <v>9.1437658409754583</v>
      </c>
      <c r="C116" s="3">
        <v>8.7807365970289837</v>
      </c>
      <c r="D116" s="3">
        <v>8.8168556623664873</v>
      </c>
      <c r="E116" s="3">
        <v>9.2883816347932111</v>
      </c>
      <c r="F116" s="3">
        <v>8.9722043983095467</v>
      </c>
      <c r="G116" s="3">
        <v>9.0183114721127406</v>
      </c>
      <c r="H116" s="4">
        <v>9.2104521835896076</v>
      </c>
      <c r="I116" s="4">
        <v>8.7816875615071837</v>
      </c>
      <c r="J116" s="4">
        <v>9.1732523843334803</v>
      </c>
      <c r="K116" s="4">
        <v>9.3053549832497069</v>
      </c>
      <c r="L116" s="4">
        <v>9.1761232711479401</v>
      </c>
      <c r="M116" s="4">
        <v>8.9953997184793</v>
      </c>
      <c r="N116">
        <f t="shared" si="5"/>
        <v>9.0033759342644046</v>
      </c>
      <c r="O116">
        <f t="shared" si="6"/>
        <v>9.1070450170512025</v>
      </c>
      <c r="P116">
        <f t="shared" si="7"/>
        <v>-0.10366908278679787</v>
      </c>
      <c r="Q116">
        <f t="shared" si="8"/>
        <v>0.36881198399237736</v>
      </c>
      <c r="R116">
        <f t="shared" si="9"/>
        <v>0.43319497564117887</v>
      </c>
    </row>
    <row r="117" spans="1:18" x14ac:dyDescent="0.3">
      <c r="A117" t="s">
        <v>115</v>
      </c>
      <c r="B117" s="3">
        <v>9.0068590127634049</v>
      </c>
      <c r="C117" s="3">
        <v>8.8774988727835336</v>
      </c>
      <c r="D117" s="3">
        <v>9.0017178127851896</v>
      </c>
      <c r="E117" s="3">
        <v>9.0692080672314273</v>
      </c>
      <c r="F117" s="3">
        <v>9.0921757180813838</v>
      </c>
      <c r="G117" s="3">
        <v>9.2214179511242147</v>
      </c>
      <c r="H117" s="4">
        <v>8.9211566101400095</v>
      </c>
      <c r="I117" s="4">
        <v>8.6593180767184723</v>
      </c>
      <c r="J117" s="4">
        <v>8.793343194331392</v>
      </c>
      <c r="K117" s="4">
        <v>9.1304418599157486</v>
      </c>
      <c r="L117" s="4">
        <v>9.2329245233258153</v>
      </c>
      <c r="M117" s="4">
        <v>9.0151362437973788</v>
      </c>
      <c r="N117">
        <f t="shared" si="5"/>
        <v>9.0448129057948599</v>
      </c>
      <c r="O117">
        <f t="shared" si="6"/>
        <v>8.9587200847048027</v>
      </c>
      <c r="P117">
        <f t="shared" si="7"/>
        <v>8.6092821090057114E-2</v>
      </c>
      <c r="Q117">
        <f t="shared" si="8"/>
        <v>0.40904018451212909</v>
      </c>
      <c r="R117">
        <f t="shared" si="9"/>
        <v>0.38823402437749677</v>
      </c>
    </row>
    <row r="118" spans="1:18" x14ac:dyDescent="0.3">
      <c r="A118" t="s">
        <v>116</v>
      </c>
      <c r="B118" s="3">
        <v>11.034984616818571</v>
      </c>
      <c r="C118" s="3">
        <v>10.876071791125941</v>
      </c>
      <c r="D118" s="3">
        <v>10.925650863569105</v>
      </c>
      <c r="E118" s="3">
        <v>10.917185576336397</v>
      </c>
      <c r="F118" s="3">
        <v>10.96594297238892</v>
      </c>
      <c r="G118" s="3">
        <v>10.999985911112448</v>
      </c>
      <c r="H118" s="4">
        <v>11.001949982981069</v>
      </c>
      <c r="I118" s="4">
        <v>10.497223139904289</v>
      </c>
      <c r="J118" s="4">
        <v>10.888545397404634</v>
      </c>
      <c r="K118" s="4">
        <v>11.020160466487106</v>
      </c>
      <c r="L118" s="4">
        <v>10.952187938154225</v>
      </c>
      <c r="M118" s="4">
        <v>10.890173060541683</v>
      </c>
      <c r="N118">
        <f t="shared" si="5"/>
        <v>10.953303621891896</v>
      </c>
      <c r="O118">
        <f t="shared" si="6"/>
        <v>10.875039997578833</v>
      </c>
      <c r="P118">
        <f t="shared" si="7"/>
        <v>7.8263624313063218E-2</v>
      </c>
      <c r="Q118">
        <f t="shared" si="8"/>
        <v>0.37902636157516795</v>
      </c>
      <c r="R118">
        <f t="shared" si="9"/>
        <v>0.42133058346599628</v>
      </c>
    </row>
    <row r="119" spans="1:18" x14ac:dyDescent="0.3">
      <c r="A119" t="s">
        <v>117</v>
      </c>
      <c r="B119" s="3">
        <v>12.506481150330387</v>
      </c>
      <c r="C119" s="3">
        <v>12.420054950321585</v>
      </c>
      <c r="D119" s="3">
        <v>12.481360503124085</v>
      </c>
      <c r="E119" s="3">
        <v>12.370248756477302</v>
      </c>
      <c r="F119" s="3">
        <v>12.375780686191694</v>
      </c>
      <c r="G119" s="3">
        <v>12.344953294128011</v>
      </c>
      <c r="H119" s="4">
        <v>12.50122266494764</v>
      </c>
      <c r="I119" s="4">
        <v>12.515726937833909</v>
      </c>
      <c r="J119" s="4">
        <v>12.489100334347341</v>
      </c>
      <c r="K119" s="4">
        <v>12.374645569642857</v>
      </c>
      <c r="L119" s="4">
        <v>12.413146597827296</v>
      </c>
      <c r="M119" s="4">
        <v>12.398262713423691</v>
      </c>
      <c r="N119">
        <f t="shared" si="5"/>
        <v>12.416479890095511</v>
      </c>
      <c r="O119">
        <f t="shared" si="6"/>
        <v>12.448684136337123</v>
      </c>
      <c r="P119">
        <f t="shared" si="7"/>
        <v>-3.2204246241612111E-2</v>
      </c>
      <c r="Q119">
        <f t="shared" si="8"/>
        <v>0.39523686528797619</v>
      </c>
      <c r="R119">
        <f t="shared" si="9"/>
        <v>0.40314255385049569</v>
      </c>
    </row>
    <row r="120" spans="1:18" x14ac:dyDescent="0.3">
      <c r="A120" t="s">
        <v>118</v>
      </c>
      <c r="B120" s="3">
        <v>11.926162543024585</v>
      </c>
      <c r="C120" s="3">
        <v>11.955235781544054</v>
      </c>
      <c r="D120" s="3">
        <v>12.063101793374924</v>
      </c>
      <c r="E120" s="3">
        <v>11.913562636320899</v>
      </c>
      <c r="F120" s="3">
        <v>12.000919002657612</v>
      </c>
      <c r="G120" s="3">
        <v>11.980878590985972</v>
      </c>
      <c r="H120" s="4">
        <v>11.892007683218768</v>
      </c>
      <c r="I120" s="4">
        <v>11.792485295524504</v>
      </c>
      <c r="J120" s="4">
        <v>12.02708699325148</v>
      </c>
      <c r="K120" s="4">
        <v>11.859771592558928</v>
      </c>
      <c r="L120" s="4">
        <v>12.00514029498412</v>
      </c>
      <c r="M120" s="4">
        <v>11.953989053521218</v>
      </c>
      <c r="N120">
        <f t="shared" si="5"/>
        <v>11.973310057984675</v>
      </c>
      <c r="O120">
        <f t="shared" si="6"/>
        <v>11.921746818843168</v>
      </c>
      <c r="P120">
        <f t="shared" si="7"/>
        <v>5.1563239141506401E-2</v>
      </c>
      <c r="Q120">
        <f t="shared" si="8"/>
        <v>0.26397752767586735</v>
      </c>
      <c r="R120">
        <f t="shared" si="9"/>
        <v>0.57843304290960329</v>
      </c>
    </row>
    <row r="121" spans="1:18" x14ac:dyDescent="0.3">
      <c r="A121" t="s">
        <v>119</v>
      </c>
      <c r="B121" s="3">
        <v>7.8749198896869972</v>
      </c>
      <c r="C121" s="3">
        <v>8.1025531584644401</v>
      </c>
      <c r="D121" s="3">
        <v>8.2849397424867899</v>
      </c>
      <c r="E121" s="3">
        <v>8.2422690394583054</v>
      </c>
      <c r="F121" s="3">
        <v>8.3680698765320827</v>
      </c>
      <c r="G121" s="3">
        <v>7.9251686806328685</v>
      </c>
      <c r="H121" s="4">
        <v>7.7314548076983467</v>
      </c>
      <c r="I121" s="4">
        <v>8.073766688093718</v>
      </c>
      <c r="J121" s="4">
        <v>8.3216124708245278</v>
      </c>
      <c r="K121" s="4">
        <v>8.522620761042079</v>
      </c>
      <c r="L121" s="4">
        <v>8.3680262107671357</v>
      </c>
      <c r="M121" s="4">
        <v>8.0474511404163902</v>
      </c>
      <c r="N121">
        <f t="shared" si="5"/>
        <v>8.1329867312102468</v>
      </c>
      <c r="O121">
        <f t="shared" si="6"/>
        <v>8.1774886798070323</v>
      </c>
      <c r="P121">
        <f t="shared" si="7"/>
        <v>-4.4501948596785468E-2</v>
      </c>
      <c r="Q121">
        <f t="shared" si="8"/>
        <v>0.76091584986265037</v>
      </c>
      <c r="R121">
        <f t="shared" si="9"/>
        <v>0.11866336945944887</v>
      </c>
    </row>
    <row r="122" spans="1:18" x14ac:dyDescent="0.3">
      <c r="A122" t="s">
        <v>120</v>
      </c>
      <c r="B122" s="3">
        <v>9.0501207303854105</v>
      </c>
      <c r="C122" s="3">
        <v>9.2015113445001457</v>
      </c>
      <c r="D122" s="3">
        <v>8.8159916293765619</v>
      </c>
      <c r="E122" s="3">
        <v>9.3282036746952777</v>
      </c>
      <c r="F122" s="3">
        <v>9.2149019101606964</v>
      </c>
      <c r="G122" s="3">
        <v>9.1427707996578444</v>
      </c>
      <c r="H122" s="4">
        <v>9.0795647831821711</v>
      </c>
      <c r="I122" s="4">
        <v>9.3393155724132839</v>
      </c>
      <c r="J122" s="4">
        <v>9.1204970984442451</v>
      </c>
      <c r="K122" s="4">
        <v>9.194461391737482</v>
      </c>
      <c r="L122" s="4">
        <v>9.1599470006180379</v>
      </c>
      <c r="M122" s="4">
        <v>9.3499225298218231</v>
      </c>
      <c r="N122">
        <f t="shared" si="5"/>
        <v>9.1255833481293234</v>
      </c>
      <c r="O122">
        <f t="shared" si="6"/>
        <v>9.2072847293695084</v>
      </c>
      <c r="P122">
        <f t="shared" si="7"/>
        <v>-8.1701381240185E-2</v>
      </c>
      <c r="Q122">
        <f t="shared" si="8"/>
        <v>0.36706984842747303</v>
      </c>
      <c r="R122">
        <f t="shared" si="9"/>
        <v>0.43525128751824232</v>
      </c>
    </row>
    <row r="123" spans="1:18" x14ac:dyDescent="0.3">
      <c r="A123" t="s">
        <v>121</v>
      </c>
      <c r="B123" s="3">
        <v>11.192619541732398</v>
      </c>
      <c r="C123" s="3">
        <v>11.088013029012531</v>
      </c>
      <c r="D123" s="3">
        <v>11.081297014138269</v>
      </c>
      <c r="E123" s="3">
        <v>11.150318496456331</v>
      </c>
      <c r="F123" s="3">
        <v>11.118110505607367</v>
      </c>
      <c r="G123" s="3">
        <v>11.046025791549267</v>
      </c>
      <c r="H123" s="4">
        <v>11.017761877970644</v>
      </c>
      <c r="I123" s="4">
        <v>11.10435631849767</v>
      </c>
      <c r="J123" s="4">
        <v>11.141455782472081</v>
      </c>
      <c r="K123" s="4">
        <v>11.093595826903337</v>
      </c>
      <c r="L123" s="4">
        <v>11.036729973349427</v>
      </c>
      <c r="M123" s="4">
        <v>11.107053569608221</v>
      </c>
      <c r="N123">
        <f t="shared" si="5"/>
        <v>11.11273072974936</v>
      </c>
      <c r="O123">
        <f t="shared" si="6"/>
        <v>11.083492224800231</v>
      </c>
      <c r="P123">
        <f t="shared" si="7"/>
        <v>2.9238504949129052E-2</v>
      </c>
      <c r="Q123">
        <f t="shared" si="8"/>
        <v>0.33377878912415093</v>
      </c>
      <c r="R123">
        <f t="shared" si="9"/>
        <v>0.47654126519728945</v>
      </c>
    </row>
    <row r="124" spans="1:18" x14ac:dyDescent="0.3">
      <c r="A124" t="s">
        <v>122</v>
      </c>
      <c r="B124" s="3">
        <v>11.894692734423082</v>
      </c>
      <c r="C124" s="3">
        <v>11.802996914165975</v>
      </c>
      <c r="D124" s="3">
        <v>11.896286987821304</v>
      </c>
      <c r="E124" s="3">
        <v>11.924407987642285</v>
      </c>
      <c r="F124" s="3">
        <v>11.836231864350342</v>
      </c>
      <c r="G124" s="3">
        <v>11.732773722088103</v>
      </c>
      <c r="H124" s="4">
        <v>11.914758838941857</v>
      </c>
      <c r="I124" s="4">
        <v>11.793855250920455</v>
      </c>
      <c r="J124" s="4">
        <v>11.863555214621526</v>
      </c>
      <c r="K124" s="4">
        <v>11.751895484913197</v>
      </c>
      <c r="L124" s="4">
        <v>11.81605164839039</v>
      </c>
      <c r="M124" s="4">
        <v>11.831608103820777</v>
      </c>
      <c r="N124">
        <f t="shared" si="5"/>
        <v>11.84789836841518</v>
      </c>
      <c r="O124">
        <f t="shared" si="6"/>
        <v>11.828620756934702</v>
      </c>
      <c r="P124">
        <f t="shared" si="7"/>
        <v>1.9277611480477574E-2</v>
      </c>
      <c r="Q124">
        <f t="shared" si="8"/>
        <v>0.61694504232527803</v>
      </c>
      <c r="R124">
        <f t="shared" si="9"/>
        <v>0.20975352134425421</v>
      </c>
    </row>
    <row r="125" spans="1:18" x14ac:dyDescent="0.3">
      <c r="A125" t="s">
        <v>123</v>
      </c>
      <c r="B125" s="3">
        <v>11.322823865610403</v>
      </c>
      <c r="C125" s="3">
        <v>11.350900517684982</v>
      </c>
      <c r="D125" s="3">
        <v>11.372739934075971</v>
      </c>
      <c r="E125" s="3">
        <v>11.124257042880734</v>
      </c>
      <c r="F125" s="3">
        <v>11.186553792093488</v>
      </c>
      <c r="G125" s="3">
        <v>11.211505065794672</v>
      </c>
      <c r="H125" s="4">
        <v>11.303267039031679</v>
      </c>
      <c r="I125" s="4">
        <v>11.357458534304817</v>
      </c>
      <c r="J125" s="4">
        <v>11.158300415972814</v>
      </c>
      <c r="K125" s="4">
        <v>11.271182865743889</v>
      </c>
      <c r="L125" s="4">
        <v>11.249593480890594</v>
      </c>
      <c r="M125" s="4">
        <v>11.228788634036107</v>
      </c>
      <c r="N125">
        <f t="shared" si="5"/>
        <v>11.261463369690041</v>
      </c>
      <c r="O125">
        <f t="shared" si="6"/>
        <v>11.261431828329984</v>
      </c>
      <c r="P125">
        <f t="shared" si="7"/>
        <v>3.154136005711905E-5</v>
      </c>
      <c r="Q125">
        <f t="shared" si="8"/>
        <v>0.99950751070039923</v>
      </c>
      <c r="R125">
        <f t="shared" si="9"/>
        <v>2.1393807064350978E-4</v>
      </c>
    </row>
    <row r="126" spans="1:18" x14ac:dyDescent="0.3">
      <c r="A126" t="s">
        <v>124</v>
      </c>
      <c r="B126" s="3">
        <v>10.842098871382339</v>
      </c>
      <c r="C126" s="3">
        <v>10.795041223577778</v>
      </c>
      <c r="D126" s="3">
        <v>10.81513508608197</v>
      </c>
      <c r="E126" s="3">
        <v>10.963474123974885</v>
      </c>
      <c r="F126" s="3">
        <v>10.961811408087163</v>
      </c>
      <c r="G126" s="3">
        <v>10.920918507271333</v>
      </c>
      <c r="H126" s="4">
        <v>10.854930701354494</v>
      </c>
      <c r="I126" s="4">
        <v>10.424239786693253</v>
      </c>
      <c r="J126" s="4">
        <v>10.690775000983171</v>
      </c>
      <c r="K126" s="4">
        <v>10.903686059638373</v>
      </c>
      <c r="L126" s="4">
        <v>10.985977094408673</v>
      </c>
      <c r="M126" s="4">
        <v>10.872220840791782</v>
      </c>
      <c r="N126">
        <f t="shared" si="5"/>
        <v>10.883079870062579</v>
      </c>
      <c r="O126">
        <f t="shared" si="6"/>
        <v>10.788638247311624</v>
      </c>
      <c r="P126">
        <f t="shared" si="7"/>
        <v>9.4441622750954579E-2</v>
      </c>
      <c r="Q126">
        <f t="shared" si="8"/>
        <v>0.32398077401989883</v>
      </c>
      <c r="R126">
        <f t="shared" si="9"/>
        <v>0.48948076135144741</v>
      </c>
    </row>
    <row r="127" spans="1:18" x14ac:dyDescent="0.3">
      <c r="A127" t="s">
        <v>125</v>
      </c>
      <c r="B127" s="3">
        <v>14.390620399656958</v>
      </c>
      <c r="C127" s="3">
        <v>14.284520495176293</v>
      </c>
      <c r="D127" s="3">
        <v>14.358158040147384</v>
      </c>
      <c r="E127" s="3">
        <v>14.343522332782516</v>
      </c>
      <c r="F127" s="3">
        <v>14.345559100110211</v>
      </c>
      <c r="G127" s="3">
        <v>14.319713747404077</v>
      </c>
      <c r="H127" s="4">
        <v>14.346103692438865</v>
      </c>
      <c r="I127" s="4">
        <v>14.452649225499854</v>
      </c>
      <c r="J127" s="4">
        <v>14.32650883878522</v>
      </c>
      <c r="K127" s="4">
        <v>14.331645462325312</v>
      </c>
      <c r="L127" s="4">
        <v>14.376787422436649</v>
      </c>
      <c r="M127" s="4">
        <v>14.384126051740148</v>
      </c>
      <c r="N127">
        <f t="shared" si="5"/>
        <v>14.340349019212907</v>
      </c>
      <c r="O127">
        <f t="shared" si="6"/>
        <v>14.369636782204344</v>
      </c>
      <c r="P127">
        <f t="shared" si="7"/>
        <v>-2.9287762991437205E-2</v>
      </c>
      <c r="Q127">
        <f t="shared" si="8"/>
        <v>0.25416930647385583</v>
      </c>
      <c r="R127">
        <f t="shared" si="9"/>
        <v>0.59487689608677219</v>
      </c>
    </row>
    <row r="128" spans="1:18" x14ac:dyDescent="0.3">
      <c r="A128" t="s">
        <v>126</v>
      </c>
      <c r="B128" s="3">
        <v>11.456590566498136</v>
      </c>
      <c r="C128" s="3">
        <v>11.331146481336415</v>
      </c>
      <c r="D128" s="3">
        <v>11.256014035427642</v>
      </c>
      <c r="E128" s="3">
        <v>11.400004163477698</v>
      </c>
      <c r="F128" s="3">
        <v>11.4782943718524</v>
      </c>
      <c r="G128" s="3">
        <v>11.480204523711878</v>
      </c>
      <c r="H128" s="4">
        <v>11.363685795381528</v>
      </c>
      <c r="I128" s="4">
        <v>11.546706395803666</v>
      </c>
      <c r="J128" s="4">
        <v>11.39780830865287</v>
      </c>
      <c r="K128" s="4">
        <v>11.417594114344942</v>
      </c>
      <c r="L128" s="4">
        <v>11.466759654627591</v>
      </c>
      <c r="M128" s="4">
        <v>11.528097544233987</v>
      </c>
      <c r="N128">
        <f t="shared" si="5"/>
        <v>11.400375690384029</v>
      </c>
      <c r="O128">
        <f t="shared" si="6"/>
        <v>11.453441968840764</v>
      </c>
      <c r="P128">
        <f t="shared" si="7"/>
        <v>-5.3066278456734395E-2</v>
      </c>
      <c r="Q128">
        <f t="shared" si="8"/>
        <v>0.29261941811678693</v>
      </c>
      <c r="R128">
        <f t="shared" si="9"/>
        <v>0.53369685763260843</v>
      </c>
    </row>
    <row r="129" spans="1:18" x14ac:dyDescent="0.3">
      <c r="A129" t="s">
        <v>127</v>
      </c>
      <c r="B129" s="3">
        <v>13.450685462889847</v>
      </c>
      <c r="C129" s="3">
        <v>13.399629074658339</v>
      </c>
      <c r="D129" s="3">
        <v>13.484727248363951</v>
      </c>
      <c r="E129" s="3">
        <v>13.420656347149585</v>
      </c>
      <c r="F129" s="3">
        <v>13.44609465181928</v>
      </c>
      <c r="G129" s="3">
        <v>13.486175101581631</v>
      </c>
      <c r="H129" s="4">
        <v>13.457459116991506</v>
      </c>
      <c r="I129" s="4">
        <v>13.47920554676679</v>
      </c>
      <c r="J129" s="4">
        <v>13.462541892487558</v>
      </c>
      <c r="K129" s="4">
        <v>13.510388365641626</v>
      </c>
      <c r="L129" s="4">
        <v>13.498793122790595</v>
      </c>
      <c r="M129" s="4">
        <v>13.489712513309017</v>
      </c>
      <c r="N129">
        <f t="shared" si="5"/>
        <v>13.447994647743775</v>
      </c>
      <c r="O129">
        <f t="shared" si="6"/>
        <v>13.483016759664515</v>
      </c>
      <c r="P129">
        <f t="shared" si="7"/>
        <v>-3.5022111920740784E-2</v>
      </c>
      <c r="Q129">
        <f t="shared" si="8"/>
        <v>6.3976258087441534E-2</v>
      </c>
      <c r="R129">
        <f t="shared" si="9"/>
        <v>1.1939811649943319</v>
      </c>
    </row>
    <row r="130" spans="1:18" x14ac:dyDescent="0.3">
      <c r="A130" t="s">
        <v>128</v>
      </c>
      <c r="B130" s="3">
        <v>10.970041162064581</v>
      </c>
      <c r="C130" s="3">
        <v>10.906259278417423</v>
      </c>
      <c r="D130" s="3">
        <v>11.090588827431301</v>
      </c>
      <c r="E130" s="3">
        <v>10.932805294359312</v>
      </c>
      <c r="F130" s="3">
        <v>10.922205283110065</v>
      </c>
      <c r="G130" s="3">
        <v>10.934892400161988</v>
      </c>
      <c r="H130" s="4">
        <v>10.942353219439456</v>
      </c>
      <c r="I130" s="4">
        <v>10.945648666974181</v>
      </c>
      <c r="J130" s="4">
        <v>10.928614601066359</v>
      </c>
      <c r="K130" s="4">
        <v>10.855141005051275</v>
      </c>
      <c r="L130" s="4">
        <v>10.856869007475751</v>
      </c>
      <c r="M130" s="4">
        <v>10.873505633380224</v>
      </c>
      <c r="N130">
        <f t="shared" si="5"/>
        <v>10.959465374257446</v>
      </c>
      <c r="O130">
        <f t="shared" si="6"/>
        <v>10.900355355564541</v>
      </c>
      <c r="P130">
        <f t="shared" si="7"/>
        <v>5.9110018692905442E-2</v>
      </c>
      <c r="Q130">
        <f t="shared" si="8"/>
        <v>0.10628541064759919</v>
      </c>
      <c r="R130">
        <f t="shared" si="9"/>
        <v>0.97352634516706593</v>
      </c>
    </row>
    <row r="131" spans="1:18" x14ac:dyDescent="0.3">
      <c r="A131" t="s">
        <v>129</v>
      </c>
      <c r="B131" s="3">
        <v>10.259378425179339</v>
      </c>
      <c r="C131" s="3">
        <v>10.074904096186575</v>
      </c>
      <c r="D131" s="3">
        <v>10.208990264185099</v>
      </c>
      <c r="E131" s="3">
        <v>10.260272703863414</v>
      </c>
      <c r="F131" s="3">
        <v>10.078844629235235</v>
      </c>
      <c r="G131" s="3">
        <v>10.10169997039594</v>
      </c>
      <c r="H131" s="4">
        <v>10.108733527866265</v>
      </c>
      <c r="I131" s="4">
        <v>10.152386258428439</v>
      </c>
      <c r="J131" s="4">
        <v>10.273282757009127</v>
      </c>
      <c r="K131" s="4">
        <v>10.043314426542015</v>
      </c>
      <c r="L131" s="4">
        <v>10.147713722352155</v>
      </c>
      <c r="M131" s="4">
        <v>10.109752315769626</v>
      </c>
      <c r="N131">
        <f t="shared" ref="N131:N194" si="10">AVERAGE(B131:G131)</f>
        <v>10.164015014840933</v>
      </c>
      <c r="O131">
        <f t="shared" ref="O131:O194" si="11">AVERAGE(H131:M131)</f>
        <v>10.139197167994604</v>
      </c>
      <c r="P131">
        <f t="shared" ref="P131:P194" si="12">N131-O131</f>
        <v>2.4817846846328706E-2</v>
      </c>
      <c r="Q131">
        <f t="shared" ref="Q131:Q194" si="13">TTEST(B131:G131,H131:M131,2,3)</f>
        <v>0.61549081790243387</v>
      </c>
      <c r="R131">
        <f t="shared" ref="R131:R194" si="14">-LOG10(Q131)</f>
        <v>0.21077842163445254</v>
      </c>
    </row>
    <row r="132" spans="1:18" x14ac:dyDescent="0.3">
      <c r="A132" t="s">
        <v>130</v>
      </c>
      <c r="B132" s="3">
        <v>10.898351973827239</v>
      </c>
      <c r="C132" s="3">
        <v>10.957972620915401</v>
      </c>
      <c r="D132" s="3">
        <v>10.793660203173259</v>
      </c>
      <c r="E132" s="3">
        <v>10.706573719471809</v>
      </c>
      <c r="F132" s="3">
        <v>10.715730385660319</v>
      </c>
      <c r="G132" s="3">
        <v>10.655468112588844</v>
      </c>
      <c r="H132" s="4">
        <v>10.979582389793048</v>
      </c>
      <c r="I132" s="4">
        <v>10.756422887910517</v>
      </c>
      <c r="J132" s="4">
        <v>10.80778959726166</v>
      </c>
      <c r="K132" s="4">
        <v>10.447537872198998</v>
      </c>
      <c r="L132" s="4">
        <v>10.697567076082384</v>
      </c>
      <c r="M132" s="4">
        <v>10.716733737152682</v>
      </c>
      <c r="N132">
        <f t="shared" si="10"/>
        <v>10.787959502606148</v>
      </c>
      <c r="O132">
        <f t="shared" si="11"/>
        <v>10.734272260066549</v>
      </c>
      <c r="P132">
        <f t="shared" si="12"/>
        <v>5.3687242539599112E-2</v>
      </c>
      <c r="Q132">
        <f t="shared" si="13"/>
        <v>0.54694405375985555</v>
      </c>
      <c r="R132">
        <f t="shared" si="14"/>
        <v>0.26205709484755313</v>
      </c>
    </row>
    <row r="133" spans="1:18" x14ac:dyDescent="0.3">
      <c r="A133" t="s">
        <v>131</v>
      </c>
      <c r="B133" s="3">
        <v>7.7516110039414761</v>
      </c>
      <c r="C133" s="3">
        <v>7.6475303795254765</v>
      </c>
      <c r="D133" s="3">
        <v>7.5843612525187103</v>
      </c>
      <c r="E133" s="3">
        <v>7.6927201041893438</v>
      </c>
      <c r="F133" s="3">
        <v>7.9612760396094275</v>
      </c>
      <c r="G133" s="3">
        <v>7.4642598376371607</v>
      </c>
      <c r="H133" s="4">
        <v>7.6662595148594237</v>
      </c>
      <c r="I133" s="4">
        <v>7.7259456055995805</v>
      </c>
      <c r="J133" s="4">
        <v>7.904484097901423</v>
      </c>
      <c r="K133" s="4">
        <v>7.6352465150228621</v>
      </c>
      <c r="L133" s="4">
        <v>7.7718195678983069</v>
      </c>
      <c r="M133" s="4">
        <v>7.2753795962536225</v>
      </c>
      <c r="N133">
        <f t="shared" si="10"/>
        <v>7.6836264362369322</v>
      </c>
      <c r="O133">
        <f t="shared" si="11"/>
        <v>7.6631891495892033</v>
      </c>
      <c r="P133">
        <f t="shared" si="12"/>
        <v>2.0437286647728925E-2</v>
      </c>
      <c r="Q133">
        <f t="shared" si="13"/>
        <v>0.85713818464750868</v>
      </c>
      <c r="R133">
        <f t="shared" si="14"/>
        <v>6.6949157082503624E-2</v>
      </c>
    </row>
    <row r="134" spans="1:18" x14ac:dyDescent="0.3">
      <c r="A134" t="s">
        <v>132</v>
      </c>
      <c r="B134" s="3">
        <v>13.484590060940247</v>
      </c>
      <c r="C134" s="3">
        <v>13.429164789951518</v>
      </c>
      <c r="D134" s="3">
        <v>13.502762203040614</v>
      </c>
      <c r="E134" s="3">
        <v>13.430106211015344</v>
      </c>
      <c r="F134" s="3">
        <v>13.374982395965272</v>
      </c>
      <c r="G134" s="3">
        <v>13.3907574170457</v>
      </c>
      <c r="H134" s="4">
        <v>13.450721542958323</v>
      </c>
      <c r="I134" s="4">
        <v>13.330423947781666</v>
      </c>
      <c r="J134" s="4">
        <v>13.415179261052495</v>
      </c>
      <c r="K134" s="4">
        <v>13.411452728225431</v>
      </c>
      <c r="L134" s="4">
        <v>13.418557607402338</v>
      </c>
      <c r="M134" s="4">
        <v>13.385104732913279</v>
      </c>
      <c r="N134">
        <f t="shared" si="10"/>
        <v>13.43539384632645</v>
      </c>
      <c r="O134">
        <f t="shared" si="11"/>
        <v>13.401906636722254</v>
      </c>
      <c r="P134">
        <f t="shared" si="12"/>
        <v>3.3487209604196266E-2</v>
      </c>
      <c r="Q134">
        <f t="shared" si="13"/>
        <v>0.2353755765479508</v>
      </c>
      <c r="R134">
        <f t="shared" si="14"/>
        <v>0.62823860317798963</v>
      </c>
    </row>
    <row r="135" spans="1:18" x14ac:dyDescent="0.3">
      <c r="A135" t="s">
        <v>133</v>
      </c>
      <c r="B135" s="3">
        <v>7.807548127205882</v>
      </c>
      <c r="C135" s="3">
        <v>8.1851232073605544</v>
      </c>
      <c r="D135" s="3">
        <v>8.5192824150311353</v>
      </c>
      <c r="E135" s="3">
        <v>7.8405891179969194</v>
      </c>
      <c r="F135" s="3">
        <v>8.2770548761487284</v>
      </c>
      <c r="G135" s="3">
        <v>7.7997996681331303</v>
      </c>
      <c r="H135" s="4">
        <v>7.7830637100459787</v>
      </c>
      <c r="I135" s="4">
        <v>7.8803181936128279</v>
      </c>
      <c r="J135" s="4">
        <v>8.5257948364009319</v>
      </c>
      <c r="K135" s="4">
        <v>8.5717905587751186</v>
      </c>
      <c r="L135" s="4">
        <v>8.1997704840181225</v>
      </c>
      <c r="M135" s="4">
        <v>8.2023197623124808</v>
      </c>
      <c r="N135">
        <f t="shared" si="10"/>
        <v>8.0715662353127247</v>
      </c>
      <c r="O135">
        <f t="shared" si="11"/>
        <v>8.193842924194243</v>
      </c>
      <c r="P135">
        <f t="shared" si="12"/>
        <v>-0.12227668888151833</v>
      </c>
      <c r="Q135">
        <f t="shared" si="13"/>
        <v>0.51256862754911081</v>
      </c>
      <c r="R135">
        <f t="shared" si="14"/>
        <v>0.29024797891506204</v>
      </c>
    </row>
    <row r="136" spans="1:18" x14ac:dyDescent="0.3">
      <c r="A136" t="s">
        <v>134</v>
      </c>
      <c r="B136" s="3">
        <v>10.205829896561866</v>
      </c>
      <c r="C136" s="3">
        <v>10.073940702721444</v>
      </c>
      <c r="D136" s="3">
        <v>10.269874722482472</v>
      </c>
      <c r="E136" s="3">
        <v>10.532404631254007</v>
      </c>
      <c r="F136" s="3">
        <v>10.551496791819728</v>
      </c>
      <c r="G136" s="3">
        <v>10.528415039279976</v>
      </c>
      <c r="H136" s="4">
        <v>10.149899508819567</v>
      </c>
      <c r="I136" s="4">
        <v>10.437564832266409</v>
      </c>
      <c r="J136" s="4">
        <v>10.319299545954026</v>
      </c>
      <c r="K136" s="4">
        <v>10.719089297998643</v>
      </c>
      <c r="L136" s="4">
        <v>10.536247215688128</v>
      </c>
      <c r="M136" s="4">
        <v>10.692693954276661</v>
      </c>
      <c r="N136">
        <f t="shared" si="10"/>
        <v>10.360326964019917</v>
      </c>
      <c r="O136">
        <f t="shared" si="11"/>
        <v>10.475799059167239</v>
      </c>
      <c r="P136">
        <f t="shared" si="12"/>
        <v>-0.1154720951473216</v>
      </c>
      <c r="Q136">
        <f t="shared" si="13"/>
        <v>0.36838053783592506</v>
      </c>
      <c r="R136">
        <f t="shared" si="14"/>
        <v>0.43370332237783421</v>
      </c>
    </row>
    <row r="137" spans="1:18" x14ac:dyDescent="0.3">
      <c r="A137" t="s">
        <v>135</v>
      </c>
      <c r="B137" s="3">
        <v>11.246134895665257</v>
      </c>
      <c r="C137" s="3">
        <v>11.141711219408432</v>
      </c>
      <c r="D137" s="3">
        <v>11.135773404459153</v>
      </c>
      <c r="E137" s="3">
        <v>11.195243005046647</v>
      </c>
      <c r="F137" s="3">
        <v>11.079191414898283</v>
      </c>
      <c r="G137" s="3">
        <v>11.119823026674959</v>
      </c>
      <c r="H137" s="4">
        <v>11.204864543912803</v>
      </c>
      <c r="I137" s="4">
        <v>11.154976290625738</v>
      </c>
      <c r="J137" s="4">
        <v>11.249706056969705</v>
      </c>
      <c r="K137" s="4">
        <v>11.066580322979531</v>
      </c>
      <c r="L137" s="4">
        <v>11.195156863713873</v>
      </c>
      <c r="M137" s="4">
        <v>11.138521401944628</v>
      </c>
      <c r="N137">
        <f t="shared" si="10"/>
        <v>11.152979494358789</v>
      </c>
      <c r="O137">
        <f t="shared" si="11"/>
        <v>11.168300913357713</v>
      </c>
      <c r="P137">
        <f t="shared" si="12"/>
        <v>-1.5321418998924585E-2</v>
      </c>
      <c r="Q137">
        <f t="shared" si="13"/>
        <v>0.67411290592747997</v>
      </c>
      <c r="R137">
        <f t="shared" si="14"/>
        <v>0.17126735819063413</v>
      </c>
    </row>
    <row r="138" spans="1:18" x14ac:dyDescent="0.3">
      <c r="A138" t="s">
        <v>136</v>
      </c>
      <c r="B138" s="3">
        <v>11.077890538622741</v>
      </c>
      <c r="C138" s="3">
        <v>11.052466161963341</v>
      </c>
      <c r="D138" s="3">
        <v>10.97844591693246</v>
      </c>
      <c r="E138" s="3">
        <v>11.111852926151032</v>
      </c>
      <c r="F138" s="3">
        <v>11.114679352943311</v>
      </c>
      <c r="G138" s="3">
        <v>11.03602933583544</v>
      </c>
      <c r="H138" s="4">
        <v>11.067864550491981</v>
      </c>
      <c r="I138" s="4">
        <v>11.093503397237498</v>
      </c>
      <c r="J138" s="4">
        <v>11.133219291109517</v>
      </c>
      <c r="K138" s="4">
        <v>11.088655753750482</v>
      </c>
      <c r="L138" s="4">
        <v>11.027463723408577</v>
      </c>
      <c r="M138" s="4">
        <v>11.110065644286788</v>
      </c>
      <c r="N138">
        <f t="shared" si="10"/>
        <v>11.061894038741388</v>
      </c>
      <c r="O138">
        <f t="shared" si="11"/>
        <v>11.086795393380809</v>
      </c>
      <c r="P138">
        <f t="shared" si="12"/>
        <v>-2.4901354639421669E-2</v>
      </c>
      <c r="Q138">
        <f t="shared" si="13"/>
        <v>0.35869585095019718</v>
      </c>
      <c r="R138">
        <f t="shared" si="14"/>
        <v>0.44527364679728637</v>
      </c>
    </row>
    <row r="139" spans="1:18" x14ac:dyDescent="0.3">
      <c r="A139" t="s">
        <v>137</v>
      </c>
      <c r="B139" s="3">
        <v>11.673918536265354</v>
      </c>
      <c r="C139" s="3">
        <v>11.713055662475877</v>
      </c>
      <c r="D139" s="3">
        <v>11.660878359249468</v>
      </c>
      <c r="E139" s="3">
        <v>11.611615037692344</v>
      </c>
      <c r="F139" s="3">
        <v>11.63740828405281</v>
      </c>
      <c r="G139" s="3">
        <v>11.679264558841174</v>
      </c>
      <c r="H139" s="4">
        <v>11.603973996309026</v>
      </c>
      <c r="I139" s="4">
        <v>11.657898984018155</v>
      </c>
      <c r="J139" s="4">
        <v>11.599754806368672</v>
      </c>
      <c r="K139" s="4">
        <v>11.575487248369775</v>
      </c>
      <c r="L139" s="4">
        <v>11.612693447043354</v>
      </c>
      <c r="M139" s="4">
        <v>11.642913621735252</v>
      </c>
      <c r="N139">
        <f t="shared" si="10"/>
        <v>11.662690073096172</v>
      </c>
      <c r="O139">
        <f t="shared" si="11"/>
        <v>11.615453683974039</v>
      </c>
      <c r="P139">
        <f t="shared" si="12"/>
        <v>4.723638912213346E-2</v>
      </c>
      <c r="Q139">
        <f t="shared" si="13"/>
        <v>3.2066553310925644E-2</v>
      </c>
      <c r="R139">
        <f t="shared" si="14"/>
        <v>1.4939477179165637</v>
      </c>
    </row>
    <row r="140" spans="1:18" x14ac:dyDescent="0.3">
      <c r="A140" t="s">
        <v>138</v>
      </c>
      <c r="B140" s="3">
        <v>12.16798883837053</v>
      </c>
      <c r="C140" s="3">
        <v>12.059841273517428</v>
      </c>
      <c r="D140" s="3">
        <v>12.139752778468836</v>
      </c>
      <c r="E140" s="3">
        <v>12.079898066088353</v>
      </c>
      <c r="F140" s="3">
        <v>12.121889614444976</v>
      </c>
      <c r="G140" s="3">
        <v>12.120497098444245</v>
      </c>
      <c r="H140" s="4">
        <v>12.043980788137619</v>
      </c>
      <c r="I140" s="4">
        <v>12.081922770698467</v>
      </c>
      <c r="J140" s="4">
        <v>12.113784482747009</v>
      </c>
      <c r="K140" s="4">
        <v>12.042623819565373</v>
      </c>
      <c r="L140" s="4">
        <v>12.08992379812034</v>
      </c>
      <c r="M140" s="4">
        <v>12.112380859449653</v>
      </c>
      <c r="N140">
        <f t="shared" si="10"/>
        <v>12.114977944889061</v>
      </c>
      <c r="O140">
        <f t="shared" si="11"/>
        <v>12.080769419786408</v>
      </c>
      <c r="P140">
        <f t="shared" si="12"/>
        <v>3.4208525102652487E-2</v>
      </c>
      <c r="Q140">
        <f t="shared" si="13"/>
        <v>0.12956733120769234</v>
      </c>
      <c r="R140">
        <f t="shared" si="14"/>
        <v>0.88750448661918846</v>
      </c>
    </row>
    <row r="141" spans="1:18" x14ac:dyDescent="0.3">
      <c r="A141" t="s">
        <v>139</v>
      </c>
      <c r="B141" s="3">
        <v>8.5846619079414701</v>
      </c>
      <c r="C141" s="3">
        <v>8.1714270266075442</v>
      </c>
      <c r="D141" s="3">
        <v>8.2150961209762148</v>
      </c>
      <c r="E141" s="3">
        <v>7.9255841093893631</v>
      </c>
      <c r="F141" s="3">
        <v>8.3511159174330771</v>
      </c>
      <c r="G141" s="3">
        <v>7.9829365500479312</v>
      </c>
      <c r="H141" s="4">
        <v>8.2302126220769694</v>
      </c>
      <c r="I141" s="4">
        <v>8.3650100767830242</v>
      </c>
      <c r="J141" s="4">
        <v>7.9832216507426699</v>
      </c>
      <c r="K141" s="4">
        <v>8.5230914353024314</v>
      </c>
      <c r="L141" s="4">
        <v>8.2046200483369649</v>
      </c>
      <c r="M141" s="4">
        <v>8.413416374651641</v>
      </c>
      <c r="N141">
        <f t="shared" si="10"/>
        <v>8.2051369387325988</v>
      </c>
      <c r="O141">
        <f t="shared" si="11"/>
        <v>8.286595367982283</v>
      </c>
      <c r="P141">
        <f t="shared" si="12"/>
        <v>-8.1458429249684272E-2</v>
      </c>
      <c r="Q141">
        <f t="shared" si="13"/>
        <v>0.53246286435522949</v>
      </c>
      <c r="R141">
        <f t="shared" si="14"/>
        <v>0.27371067590423831</v>
      </c>
    </row>
    <row r="142" spans="1:18" x14ac:dyDescent="0.3">
      <c r="A142" t="s">
        <v>140</v>
      </c>
      <c r="B142" s="3">
        <v>9.3214546328954633</v>
      </c>
      <c r="C142" s="3">
        <v>9.2490186134393788</v>
      </c>
      <c r="D142" s="3">
        <v>9.3048760500448893</v>
      </c>
      <c r="E142" s="3">
        <v>9.5385575629055861</v>
      </c>
      <c r="F142" s="3">
        <v>9.4227375865375258</v>
      </c>
      <c r="G142" s="3">
        <v>9.3495908579971498</v>
      </c>
      <c r="H142" s="4">
        <v>9.3634777398987801</v>
      </c>
      <c r="I142" s="4">
        <v>9.4464216670826691</v>
      </c>
      <c r="J142" s="4">
        <v>9.4450976380431833</v>
      </c>
      <c r="K142" s="4">
        <v>9.1195377476273212</v>
      </c>
      <c r="L142" s="4">
        <v>9.5451382409986998</v>
      </c>
      <c r="M142" s="4">
        <v>9.4896673614395706</v>
      </c>
      <c r="N142">
        <f t="shared" si="10"/>
        <v>9.3643725506366646</v>
      </c>
      <c r="O142">
        <f t="shared" si="11"/>
        <v>9.4015567325150382</v>
      </c>
      <c r="P142">
        <f t="shared" si="12"/>
        <v>-3.7184181878373579E-2</v>
      </c>
      <c r="Q142">
        <f t="shared" si="13"/>
        <v>0.62931441142277533</v>
      </c>
      <c r="R142">
        <f t="shared" si="14"/>
        <v>0.20113232271028769</v>
      </c>
    </row>
    <row r="143" spans="1:18" x14ac:dyDescent="0.3">
      <c r="A143" t="s">
        <v>141</v>
      </c>
      <c r="B143" s="3">
        <v>7.4902492106270859</v>
      </c>
      <c r="C143" s="3">
        <v>7.1461867914907362</v>
      </c>
      <c r="D143" s="3">
        <v>7.5778819594976401</v>
      </c>
      <c r="E143" s="3">
        <v>7.7006477841522054</v>
      </c>
      <c r="F143" s="3">
        <v>8.0285691521967717</v>
      </c>
      <c r="G143" s="3">
        <v>6.8473706009054833</v>
      </c>
      <c r="H143" s="4">
        <v>7.3822349327511292</v>
      </c>
      <c r="I143" s="4">
        <v>7.2026136201484867</v>
      </c>
      <c r="J143" s="4">
        <v>7.5380725027378537</v>
      </c>
      <c r="K143" s="4">
        <v>7.2105252406875291</v>
      </c>
      <c r="L143" s="4">
        <v>7.8864891802213748</v>
      </c>
      <c r="M143" s="4">
        <v>7.1750255195334081</v>
      </c>
      <c r="N143">
        <f t="shared" si="10"/>
        <v>7.4651509164783212</v>
      </c>
      <c r="O143">
        <f t="shared" si="11"/>
        <v>7.3991601660132966</v>
      </c>
      <c r="P143">
        <f t="shared" si="12"/>
        <v>6.5990750465024561E-2</v>
      </c>
      <c r="Q143">
        <f t="shared" si="13"/>
        <v>0.75423938034247096</v>
      </c>
      <c r="R143">
        <f t="shared" si="14"/>
        <v>0.1224907959572606</v>
      </c>
    </row>
    <row r="144" spans="1:18" x14ac:dyDescent="0.3">
      <c r="A144" t="s">
        <v>142</v>
      </c>
      <c r="B144" s="3">
        <v>12.045179463944084</v>
      </c>
      <c r="C144" s="3">
        <v>12.051905644677712</v>
      </c>
      <c r="D144" s="3">
        <v>12.182282608497243</v>
      </c>
      <c r="E144" s="3">
        <v>12.216609462510871</v>
      </c>
      <c r="F144" s="3">
        <v>12.303495376790378</v>
      </c>
      <c r="G144" s="3">
        <v>12.23949411205774</v>
      </c>
      <c r="H144" s="4">
        <v>12.142116632680338</v>
      </c>
      <c r="I144" s="4">
        <v>10.720269913572924</v>
      </c>
      <c r="J144" s="4">
        <v>12.128558267111522</v>
      </c>
      <c r="K144" s="4">
        <v>12.307465525655926</v>
      </c>
      <c r="L144" s="4">
        <v>12.199926879541964</v>
      </c>
      <c r="M144" s="4">
        <v>12.308461335457293</v>
      </c>
      <c r="N144">
        <f t="shared" si="10"/>
        <v>12.173161111413007</v>
      </c>
      <c r="O144">
        <f t="shared" si="11"/>
        <v>11.967799759003327</v>
      </c>
      <c r="P144">
        <f t="shared" si="12"/>
        <v>0.20536135240968001</v>
      </c>
      <c r="Q144">
        <f t="shared" si="13"/>
        <v>0.45547616357618093</v>
      </c>
      <c r="R144">
        <f t="shared" si="14"/>
        <v>0.34153434601964244</v>
      </c>
    </row>
    <row r="145" spans="1:18" x14ac:dyDescent="0.3">
      <c r="A145" t="s">
        <v>143</v>
      </c>
      <c r="B145" s="3">
        <v>11.937943870052891</v>
      </c>
      <c r="C145" s="3">
        <v>11.877169081484308</v>
      </c>
      <c r="D145" s="3">
        <v>11.858276344266105</v>
      </c>
      <c r="E145" s="3">
        <v>11.986549594564895</v>
      </c>
      <c r="F145" s="3">
        <v>11.84768378771685</v>
      </c>
      <c r="G145" s="3">
        <v>11.817835073846126</v>
      </c>
      <c r="H145" s="4">
        <v>11.874159130602841</v>
      </c>
      <c r="I145" s="4">
        <v>11.881286064080692</v>
      </c>
      <c r="J145" s="4">
        <v>11.78629413528358</v>
      </c>
      <c r="K145" s="4">
        <v>11.866985227994109</v>
      </c>
      <c r="L145" s="4">
        <v>11.88596323198923</v>
      </c>
      <c r="M145" s="4">
        <v>11.842499634195612</v>
      </c>
      <c r="N145">
        <f t="shared" si="10"/>
        <v>11.887576291988529</v>
      </c>
      <c r="O145">
        <f t="shared" si="11"/>
        <v>11.856197904024343</v>
      </c>
      <c r="P145">
        <f t="shared" si="12"/>
        <v>3.137838796418535E-2</v>
      </c>
      <c r="Q145">
        <f t="shared" si="13"/>
        <v>0.32375058799606998</v>
      </c>
      <c r="R145">
        <f t="shared" si="14"/>
        <v>0.48978943414399934</v>
      </c>
    </row>
    <row r="146" spans="1:18" x14ac:dyDescent="0.3">
      <c r="A146" t="s">
        <v>144</v>
      </c>
      <c r="B146" s="3">
        <v>11.351419631661811</v>
      </c>
      <c r="C146" s="3">
        <v>11.220481114543583</v>
      </c>
      <c r="D146" s="3">
        <v>11.33734314727405</v>
      </c>
      <c r="E146" s="3">
        <v>11.063374856449911</v>
      </c>
      <c r="F146" s="3">
        <v>11.197241270329002</v>
      </c>
      <c r="G146" s="3">
        <v>10.991231293751536</v>
      </c>
      <c r="H146" s="4">
        <v>11.314605901262219</v>
      </c>
      <c r="I146" s="4">
        <v>11.421796601867102</v>
      </c>
      <c r="J146" s="4">
        <v>11.211334709223644</v>
      </c>
      <c r="K146" s="4">
        <v>11.298824393705788</v>
      </c>
      <c r="L146" s="4">
        <v>11.10893603659442</v>
      </c>
      <c r="M146" s="4">
        <v>11.17292124091116</v>
      </c>
      <c r="N146">
        <f t="shared" si="10"/>
        <v>11.193515219001648</v>
      </c>
      <c r="O146">
        <f t="shared" si="11"/>
        <v>11.254736480594055</v>
      </c>
      <c r="P146">
        <f t="shared" si="12"/>
        <v>-6.1221261592406151E-2</v>
      </c>
      <c r="Q146">
        <f t="shared" si="13"/>
        <v>0.43279332896689593</v>
      </c>
      <c r="R146">
        <f t="shared" si="14"/>
        <v>0.36371944202162121</v>
      </c>
    </row>
    <row r="147" spans="1:18" x14ac:dyDescent="0.3">
      <c r="A147" t="s">
        <v>145</v>
      </c>
      <c r="B147" s="3">
        <v>7.8664753025208825</v>
      </c>
      <c r="C147" s="3">
        <v>7.7300285149070511</v>
      </c>
      <c r="D147" s="3">
        <v>7.3349436307266185</v>
      </c>
      <c r="E147" s="3">
        <v>8.5414064226285138</v>
      </c>
      <c r="F147" s="3">
        <v>8.3990428865497861</v>
      </c>
      <c r="G147" s="3">
        <v>8.6362983460798688</v>
      </c>
      <c r="H147" s="4">
        <v>7.8509993947164736</v>
      </c>
      <c r="I147" s="4">
        <v>7.9014099799994639</v>
      </c>
      <c r="J147" s="4">
        <v>8.226026780366567</v>
      </c>
      <c r="K147" s="4">
        <v>8.8580431789184875</v>
      </c>
      <c r="L147" s="4">
        <v>8.5805223935461168</v>
      </c>
      <c r="M147" s="4">
        <v>8.6436036960487233</v>
      </c>
      <c r="N147">
        <f t="shared" si="10"/>
        <v>8.0846991839021189</v>
      </c>
      <c r="O147">
        <f t="shared" si="11"/>
        <v>8.3434342372659724</v>
      </c>
      <c r="P147">
        <f t="shared" si="12"/>
        <v>-0.2587350533638535</v>
      </c>
      <c r="Q147">
        <f t="shared" si="13"/>
        <v>0.36397342393904886</v>
      </c>
      <c r="R147">
        <f t="shared" si="14"/>
        <v>0.43893032585089931</v>
      </c>
    </row>
    <row r="148" spans="1:18" x14ac:dyDescent="0.3">
      <c r="A148" t="s">
        <v>146</v>
      </c>
      <c r="B148" s="3">
        <v>6.4306198109597759</v>
      </c>
      <c r="C148" s="3">
        <v>7.0553909047347947</v>
      </c>
      <c r="D148" s="3">
        <v>4.5379172490340824</v>
      </c>
      <c r="E148" s="3">
        <v>7.6922318943137018</v>
      </c>
      <c r="F148" s="3">
        <v>8.0395771030606777</v>
      </c>
      <c r="G148" s="3">
        <v>7.7011331548479731</v>
      </c>
      <c r="H148" s="4">
        <v>7.2567276350985974</v>
      </c>
      <c r="I148" s="4">
        <v>7.0495218645321822</v>
      </c>
      <c r="J148" s="4">
        <v>7.2713696465624933</v>
      </c>
      <c r="K148" s="4">
        <v>7.5818784516478361</v>
      </c>
      <c r="L148" s="4">
        <v>8.1553242290505903</v>
      </c>
      <c r="M148" s="4">
        <v>8.1619380549276901</v>
      </c>
      <c r="N148">
        <f t="shared" si="10"/>
        <v>6.9094783528251682</v>
      </c>
      <c r="O148">
        <f t="shared" si="11"/>
        <v>7.5794599803032314</v>
      </c>
      <c r="P148">
        <f t="shared" si="12"/>
        <v>-0.66998162747806322</v>
      </c>
      <c r="Q148">
        <f t="shared" si="13"/>
        <v>0.27740448137653295</v>
      </c>
      <c r="R148">
        <f t="shared" si="14"/>
        <v>0.55688652732409261</v>
      </c>
    </row>
    <row r="149" spans="1:18" x14ac:dyDescent="0.3">
      <c r="A149" t="s">
        <v>147</v>
      </c>
      <c r="B149" s="3">
        <v>9.6984789567500691</v>
      </c>
      <c r="C149" s="3">
        <v>9.695158678475357</v>
      </c>
      <c r="D149" s="3">
        <v>9.6287918182959427</v>
      </c>
      <c r="E149" s="3">
        <v>9.5237579610897019</v>
      </c>
      <c r="F149" s="3">
        <v>9.4247751582242199</v>
      </c>
      <c r="G149" s="3">
        <v>9.4645865903798256</v>
      </c>
      <c r="H149" s="4">
        <v>9.7475384557727303</v>
      </c>
      <c r="I149" s="4">
        <v>9.2311251578790507</v>
      </c>
      <c r="J149" s="4">
        <v>9.5886584255895606</v>
      </c>
      <c r="K149" s="4">
        <v>9.7903484967519141</v>
      </c>
      <c r="L149" s="4">
        <v>9.5307964655603126</v>
      </c>
      <c r="M149" s="4">
        <v>9.7256048410088933</v>
      </c>
      <c r="N149">
        <f t="shared" si="10"/>
        <v>9.572591527202519</v>
      </c>
      <c r="O149">
        <f t="shared" si="11"/>
        <v>9.6023453070937439</v>
      </c>
      <c r="P149">
        <f t="shared" si="12"/>
        <v>-2.9753779891224852E-2</v>
      </c>
      <c r="Q149">
        <f t="shared" si="13"/>
        <v>0.76787321842894318</v>
      </c>
      <c r="R149">
        <f t="shared" si="14"/>
        <v>0.11471047929390288</v>
      </c>
    </row>
    <row r="150" spans="1:18" x14ac:dyDescent="0.3">
      <c r="A150" t="s">
        <v>148</v>
      </c>
      <c r="B150" s="3">
        <v>9.9028423694934009</v>
      </c>
      <c r="C150" s="3">
        <v>10.056271915069884</v>
      </c>
      <c r="D150" s="3">
        <v>9.7688294225765269</v>
      </c>
      <c r="E150" s="3">
        <v>9.6656201640663824</v>
      </c>
      <c r="F150" s="3">
        <v>9.6786529518621673</v>
      </c>
      <c r="G150" s="3">
        <v>9.8551176394876858</v>
      </c>
      <c r="H150" s="4">
        <v>9.9627080668887853</v>
      </c>
      <c r="I150" s="4">
        <v>10.03285847796718</v>
      </c>
      <c r="J150" s="4">
        <v>9.7139191568765835</v>
      </c>
      <c r="K150" s="4">
        <v>9.8352767115902076</v>
      </c>
      <c r="L150" s="4">
        <v>9.7704326467880982</v>
      </c>
      <c r="M150" s="4">
        <v>9.951532429211257</v>
      </c>
      <c r="N150">
        <f t="shared" si="10"/>
        <v>9.8212224104260084</v>
      </c>
      <c r="O150">
        <f t="shared" si="11"/>
        <v>9.8777879148870174</v>
      </c>
      <c r="P150">
        <f t="shared" si="12"/>
        <v>-5.6565504461008942E-2</v>
      </c>
      <c r="Q150">
        <f t="shared" si="13"/>
        <v>0.4908665957803835</v>
      </c>
      <c r="R150">
        <f t="shared" si="14"/>
        <v>0.30903652129565184</v>
      </c>
    </row>
    <row r="151" spans="1:18" x14ac:dyDescent="0.3">
      <c r="A151" t="s">
        <v>149</v>
      </c>
      <c r="B151" s="3">
        <v>10.861358355329893</v>
      </c>
      <c r="C151" s="3">
        <v>10.906439682949468</v>
      </c>
      <c r="D151" s="3">
        <v>11.057592422631082</v>
      </c>
      <c r="E151" s="3">
        <v>10.95657218200976</v>
      </c>
      <c r="F151" s="3">
        <v>11.032390168866524</v>
      </c>
      <c r="G151" s="3">
        <v>10.888088713451694</v>
      </c>
      <c r="H151" s="4">
        <v>10.849107929901702</v>
      </c>
      <c r="I151" s="4">
        <v>11.050454082065292</v>
      </c>
      <c r="J151" s="4">
        <v>10.930012851821187</v>
      </c>
      <c r="K151" s="4">
        <v>10.990947771665738</v>
      </c>
      <c r="L151" s="4">
        <v>11.019931208683332</v>
      </c>
      <c r="M151" s="4">
        <v>11.036736840660643</v>
      </c>
      <c r="N151">
        <f t="shared" si="10"/>
        <v>10.950406920873069</v>
      </c>
      <c r="O151">
        <f t="shared" si="11"/>
        <v>10.979531780799649</v>
      </c>
      <c r="P151">
        <f t="shared" si="12"/>
        <v>-2.9124859926579205E-2</v>
      </c>
      <c r="Q151">
        <f t="shared" si="13"/>
        <v>0.53462029442428693</v>
      </c>
      <c r="R151">
        <f t="shared" si="14"/>
        <v>0.27195455925476769</v>
      </c>
    </row>
    <row r="152" spans="1:18" x14ac:dyDescent="0.3">
      <c r="A152" t="s">
        <v>150</v>
      </c>
      <c r="B152" s="3">
        <v>11.404492317133895</v>
      </c>
      <c r="C152" s="3">
        <v>11.265204798668794</v>
      </c>
      <c r="D152" s="3">
        <v>11.415276989318748</v>
      </c>
      <c r="E152" s="3">
        <v>11.464147499287604</v>
      </c>
      <c r="F152" s="3">
        <v>11.474045585005143</v>
      </c>
      <c r="G152" s="3">
        <v>11.436190995481418</v>
      </c>
      <c r="H152" s="4">
        <v>11.465535795679013</v>
      </c>
      <c r="I152" s="4">
        <v>11.494265588555795</v>
      </c>
      <c r="J152" s="4">
        <v>11.529113282531256</v>
      </c>
      <c r="K152" s="4">
        <v>11.36502648586897</v>
      </c>
      <c r="L152" s="4">
        <v>11.528722698582369</v>
      </c>
      <c r="M152" s="4">
        <v>11.498275803274733</v>
      </c>
      <c r="N152">
        <f t="shared" si="10"/>
        <v>11.409893030815935</v>
      </c>
      <c r="O152">
        <f t="shared" si="11"/>
        <v>11.480156609082023</v>
      </c>
      <c r="P152">
        <f t="shared" si="12"/>
        <v>-7.0263578266088089E-2</v>
      </c>
      <c r="Q152">
        <f t="shared" si="13"/>
        <v>0.1092046682282502</v>
      </c>
      <c r="R152">
        <f t="shared" si="14"/>
        <v>0.96175879622435978</v>
      </c>
    </row>
    <row r="153" spans="1:18" x14ac:dyDescent="0.3">
      <c r="A153" t="s">
        <v>151</v>
      </c>
      <c r="B153" s="3">
        <v>12.248244847721162</v>
      </c>
      <c r="C153" s="3">
        <v>12.148527425160465</v>
      </c>
      <c r="D153" s="3">
        <v>12.204155392558455</v>
      </c>
      <c r="E153" s="3">
        <v>12.264152272623461</v>
      </c>
      <c r="F153" s="3">
        <v>12.256883872218845</v>
      </c>
      <c r="G153" s="3">
        <v>12.332383469767402</v>
      </c>
      <c r="H153" s="4">
        <v>12.182456430168845</v>
      </c>
      <c r="I153" s="4">
        <v>12.24309065709563</v>
      </c>
      <c r="J153" s="4">
        <v>12.15263343036222</v>
      </c>
      <c r="K153" s="4">
        <v>12.19377482291662</v>
      </c>
      <c r="L153" s="4">
        <v>12.284138729588268</v>
      </c>
      <c r="M153" s="4">
        <v>12.254246209225474</v>
      </c>
      <c r="N153">
        <f t="shared" si="10"/>
        <v>12.242391213341632</v>
      </c>
      <c r="O153">
        <f t="shared" si="11"/>
        <v>12.218390046559508</v>
      </c>
      <c r="P153">
        <f t="shared" si="12"/>
        <v>2.4001166782124272E-2</v>
      </c>
      <c r="Q153">
        <f t="shared" si="13"/>
        <v>0.47684694118550275</v>
      </c>
      <c r="R153">
        <f t="shared" si="14"/>
        <v>0.32162099887523743</v>
      </c>
    </row>
    <row r="154" spans="1:18" x14ac:dyDescent="0.3">
      <c r="A154" t="s">
        <v>152</v>
      </c>
      <c r="B154" s="3">
        <v>10.455316944662263</v>
      </c>
      <c r="C154" s="3">
        <v>10.405694602969747</v>
      </c>
      <c r="D154" s="3">
        <v>10.444869948129014</v>
      </c>
      <c r="E154" s="3">
        <v>10.592877450597094</v>
      </c>
      <c r="F154" s="3">
        <v>10.524835513029105</v>
      </c>
      <c r="G154" s="3">
        <v>10.441968933036568</v>
      </c>
      <c r="H154" s="4">
        <v>10.438511185753844</v>
      </c>
      <c r="I154" s="4">
        <v>10.578457608779008</v>
      </c>
      <c r="J154" s="4">
        <v>10.369215630430205</v>
      </c>
      <c r="K154" s="4">
        <v>10.446049406716551</v>
      </c>
      <c r="L154" s="4">
        <v>10.47107566019848</v>
      </c>
      <c r="M154" s="4">
        <v>10.638082890208544</v>
      </c>
      <c r="N154">
        <f t="shared" si="10"/>
        <v>10.477593898737299</v>
      </c>
      <c r="O154">
        <f t="shared" si="11"/>
        <v>10.490232063681104</v>
      </c>
      <c r="P154">
        <f t="shared" si="12"/>
        <v>-1.2638164943805208E-2</v>
      </c>
      <c r="Q154">
        <f t="shared" si="13"/>
        <v>0.8033766893143689</v>
      </c>
      <c r="R154">
        <f t="shared" si="14"/>
        <v>9.5080773860274248E-2</v>
      </c>
    </row>
    <row r="155" spans="1:18" x14ac:dyDescent="0.3">
      <c r="A155" t="s">
        <v>153</v>
      </c>
      <c r="B155" s="3">
        <v>8.2313652029771696</v>
      </c>
      <c r="C155" s="3">
        <v>8.6834157470304305</v>
      </c>
      <c r="D155" s="3">
        <v>8.6084026883311662</v>
      </c>
      <c r="E155" s="3">
        <v>8.6548508058463138</v>
      </c>
      <c r="F155" s="3">
        <v>8.2232777325382429</v>
      </c>
      <c r="G155" s="3">
        <v>8.5159363262840611</v>
      </c>
      <c r="H155" s="4">
        <v>8.3657975024593849</v>
      </c>
      <c r="I155" s="4">
        <v>7.9017116538898824</v>
      </c>
      <c r="J155" s="4">
        <v>8.4287370249425138</v>
      </c>
      <c r="K155" s="4">
        <v>8.0840110984550346</v>
      </c>
      <c r="L155" s="4">
        <v>8.1181624300631263</v>
      </c>
      <c r="M155" s="4">
        <v>8.3948913664425859</v>
      </c>
      <c r="N155">
        <f t="shared" si="10"/>
        <v>8.4862080838345637</v>
      </c>
      <c r="O155">
        <f t="shared" si="11"/>
        <v>8.2155518460420875</v>
      </c>
      <c r="P155">
        <f t="shared" si="12"/>
        <v>0.27065623779247616</v>
      </c>
      <c r="Q155">
        <f t="shared" si="13"/>
        <v>5.0015035124392385E-2</v>
      </c>
      <c r="R155">
        <f t="shared" si="14"/>
        <v>1.3008994218637639</v>
      </c>
    </row>
    <row r="156" spans="1:18" x14ac:dyDescent="0.3">
      <c r="A156" t="s">
        <v>154</v>
      </c>
      <c r="B156" s="3">
        <v>11.496199673936934</v>
      </c>
      <c r="C156" s="3">
        <v>11.397861775466829</v>
      </c>
      <c r="D156" s="3">
        <v>11.639010524357023</v>
      </c>
      <c r="E156" s="3">
        <v>11.262969830635974</v>
      </c>
      <c r="F156" s="3">
        <v>11.390158205824505</v>
      </c>
      <c r="G156" s="3">
        <v>11.277124637278352</v>
      </c>
      <c r="H156" s="4">
        <v>11.449241519749098</v>
      </c>
      <c r="I156" s="4">
        <v>11.663629258814753</v>
      </c>
      <c r="J156" s="4">
        <v>11.384119979281595</v>
      </c>
      <c r="K156" s="4">
        <v>11.557947071837692</v>
      </c>
      <c r="L156" s="4">
        <v>11.292149051302834</v>
      </c>
      <c r="M156" s="4">
        <v>11.404933981010263</v>
      </c>
      <c r="N156">
        <f t="shared" si="10"/>
        <v>11.410554107916603</v>
      </c>
      <c r="O156">
        <f t="shared" si="11"/>
        <v>11.458670143666041</v>
      </c>
      <c r="P156">
        <f t="shared" si="12"/>
        <v>-4.8116035749437458E-2</v>
      </c>
      <c r="Q156">
        <f t="shared" si="13"/>
        <v>0.55672228168449889</v>
      </c>
      <c r="R156">
        <f t="shared" si="14"/>
        <v>0.2543613965860464</v>
      </c>
    </row>
    <row r="157" spans="1:18" x14ac:dyDescent="0.3">
      <c r="A157" t="s">
        <v>155</v>
      </c>
      <c r="B157" s="3">
        <v>8.569741706857867</v>
      </c>
      <c r="C157" s="3">
        <v>8.8103466981579679</v>
      </c>
      <c r="D157" s="3">
        <v>8.6212460287096029</v>
      </c>
      <c r="E157" s="3">
        <v>9.12311262404606</v>
      </c>
      <c r="F157" s="3">
        <v>9.1119441876925276</v>
      </c>
      <c r="G157" s="3">
        <v>8.7447329462067405</v>
      </c>
      <c r="H157" s="4">
        <v>8.9663900893691757</v>
      </c>
      <c r="I157" s="4">
        <v>8.672884950996778</v>
      </c>
      <c r="J157" s="4">
        <v>8.4714313580023219</v>
      </c>
      <c r="K157" s="4">
        <v>8.9931931567489176</v>
      </c>
      <c r="L157" s="4">
        <v>8.8534967037023247</v>
      </c>
      <c r="M157" s="4">
        <v>8.899326709098025</v>
      </c>
      <c r="N157">
        <f t="shared" si="10"/>
        <v>8.8301873652784604</v>
      </c>
      <c r="O157">
        <f t="shared" si="11"/>
        <v>8.8094538279862569</v>
      </c>
      <c r="P157">
        <f t="shared" si="12"/>
        <v>2.0733537292203508E-2</v>
      </c>
      <c r="Q157">
        <f t="shared" si="13"/>
        <v>0.87389744154243298</v>
      </c>
      <c r="R157">
        <f t="shared" si="14"/>
        <v>5.853953210893531E-2</v>
      </c>
    </row>
    <row r="158" spans="1:18" x14ac:dyDescent="0.3">
      <c r="A158" t="s">
        <v>156</v>
      </c>
      <c r="B158" s="3">
        <v>10.596385457313938</v>
      </c>
      <c r="C158" s="3">
        <v>10.710186527009716</v>
      </c>
      <c r="D158" s="3">
        <v>10.567632905945926</v>
      </c>
      <c r="E158" s="3">
        <v>10.678107126729584</v>
      </c>
      <c r="F158" s="3">
        <v>10.788595996098312</v>
      </c>
      <c r="G158" s="3">
        <v>10.500244366588817</v>
      </c>
      <c r="H158" s="4">
        <v>10.630676664854088</v>
      </c>
      <c r="I158" s="4">
        <v>10.35670505241535</v>
      </c>
      <c r="J158" s="4">
        <v>10.548687070845597</v>
      </c>
      <c r="K158" s="4">
        <v>10.521394325709393</v>
      </c>
      <c r="L158" s="4">
        <v>10.560218178394994</v>
      </c>
      <c r="M158" s="4">
        <v>10.724223920729843</v>
      </c>
      <c r="N158">
        <f t="shared" si="10"/>
        <v>10.640192063281049</v>
      </c>
      <c r="O158">
        <f t="shared" si="11"/>
        <v>10.55698420215821</v>
      </c>
      <c r="P158">
        <f t="shared" si="12"/>
        <v>8.3207861122838622E-2</v>
      </c>
      <c r="Q158">
        <f t="shared" si="13"/>
        <v>0.23551207875313168</v>
      </c>
      <c r="R158">
        <f t="shared" si="14"/>
        <v>0.62798681421953717</v>
      </c>
    </row>
    <row r="159" spans="1:18" x14ac:dyDescent="0.3">
      <c r="A159" t="s">
        <v>157</v>
      </c>
      <c r="B159" s="3">
        <v>7.754152609214203</v>
      </c>
      <c r="C159" s="3">
        <v>8.4715939335085668</v>
      </c>
      <c r="D159" s="3">
        <v>8.265380633446183</v>
      </c>
      <c r="E159" s="3">
        <v>8.0931798467655032</v>
      </c>
      <c r="F159" s="3">
        <v>8.2740752545068847</v>
      </c>
      <c r="G159" s="3">
        <v>8.6263296162164078</v>
      </c>
      <c r="H159" s="4">
        <v>8.3359262409283623</v>
      </c>
      <c r="I159" s="4">
        <v>8.4701707762665386</v>
      </c>
      <c r="J159" s="4">
        <v>8.2406482478726133</v>
      </c>
      <c r="K159" s="4">
        <v>8.3887492135490582</v>
      </c>
      <c r="L159" s="4">
        <v>8.0721058004804203</v>
      </c>
      <c r="M159" s="4">
        <v>8.5639970174596023</v>
      </c>
      <c r="N159">
        <f t="shared" si="10"/>
        <v>8.2474519822762904</v>
      </c>
      <c r="O159">
        <f t="shared" si="11"/>
        <v>8.3452662160927673</v>
      </c>
      <c r="P159">
        <f t="shared" si="12"/>
        <v>-9.7814233816476914E-2</v>
      </c>
      <c r="Q159">
        <f t="shared" si="13"/>
        <v>0.51322404368577312</v>
      </c>
      <c r="R159">
        <f t="shared" si="14"/>
        <v>0.28969300585233898</v>
      </c>
    </row>
    <row r="160" spans="1:18" x14ac:dyDescent="0.3">
      <c r="A160" t="s">
        <v>158</v>
      </c>
      <c r="B160" s="3">
        <v>8.2257858453068238</v>
      </c>
      <c r="C160" s="3">
        <v>8.0057929473468104</v>
      </c>
      <c r="D160" s="3">
        <v>7.462788533785222</v>
      </c>
      <c r="E160" s="3">
        <v>7.7722815788035629</v>
      </c>
      <c r="F160" s="3">
        <v>7.6914643734168342</v>
      </c>
      <c r="G160" s="3">
        <v>7.8047763779558279</v>
      </c>
      <c r="H160" s="4">
        <v>7.7032806929395337</v>
      </c>
      <c r="I160" s="4">
        <v>7.9108525617609411</v>
      </c>
      <c r="J160" s="4">
        <v>7.8923910259134038</v>
      </c>
      <c r="K160" s="4">
        <v>7.5574254079232972</v>
      </c>
      <c r="L160" s="4">
        <v>7.5993177936982264</v>
      </c>
      <c r="M160" s="4">
        <v>7.7586895996240477</v>
      </c>
      <c r="N160">
        <f t="shared" si="10"/>
        <v>7.8271482761025135</v>
      </c>
      <c r="O160">
        <f t="shared" si="11"/>
        <v>7.7369928469765741</v>
      </c>
      <c r="P160">
        <f t="shared" si="12"/>
        <v>9.0155429125939435E-2</v>
      </c>
      <c r="Q160">
        <f t="shared" si="13"/>
        <v>0.48438661139145556</v>
      </c>
      <c r="R160">
        <f t="shared" si="14"/>
        <v>0.31480786940836025</v>
      </c>
    </row>
    <row r="161" spans="1:18" x14ac:dyDescent="0.3">
      <c r="A161" t="s">
        <v>159</v>
      </c>
      <c r="B161" s="3">
        <v>9.9661881827304448</v>
      </c>
      <c r="C161" s="3">
        <v>10.057369037067975</v>
      </c>
      <c r="D161" s="3">
        <v>10.082082494844904</v>
      </c>
      <c r="E161" s="3">
        <v>10.342485855286576</v>
      </c>
      <c r="F161" s="3">
        <v>10.446090773723215</v>
      </c>
      <c r="G161" s="3">
        <v>10.456693228959816</v>
      </c>
      <c r="H161" s="4">
        <v>10.023892934063262</v>
      </c>
      <c r="I161" s="4">
        <v>10.104271128936894</v>
      </c>
      <c r="J161" s="4">
        <v>10.004768221196972</v>
      </c>
      <c r="K161" s="4">
        <v>10.496634111593684</v>
      </c>
      <c r="L161" s="4">
        <v>10.417071898523062</v>
      </c>
      <c r="M161" s="4">
        <v>10.504292650496232</v>
      </c>
      <c r="N161">
        <f t="shared" si="10"/>
        <v>10.225151595435488</v>
      </c>
      <c r="O161">
        <f t="shared" si="11"/>
        <v>10.258488490801684</v>
      </c>
      <c r="P161">
        <f t="shared" si="12"/>
        <v>-3.3336895366195662E-2</v>
      </c>
      <c r="Q161">
        <f t="shared" si="13"/>
        <v>0.80480137683153952</v>
      </c>
      <c r="R161">
        <f t="shared" si="14"/>
        <v>9.4311289308738472E-2</v>
      </c>
    </row>
    <row r="162" spans="1:18" x14ac:dyDescent="0.3">
      <c r="A162" t="s">
        <v>160</v>
      </c>
      <c r="B162" s="3">
        <v>13.533171533386778</v>
      </c>
      <c r="C162" s="3">
        <v>13.4669189348954</v>
      </c>
      <c r="D162" s="3">
        <v>13.550295872724194</v>
      </c>
      <c r="E162" s="3">
        <v>13.524135195824263</v>
      </c>
      <c r="F162" s="3">
        <v>13.531760361902402</v>
      </c>
      <c r="G162" s="3">
        <v>13.524122949492439</v>
      </c>
      <c r="H162" s="4">
        <v>13.505351336214048</v>
      </c>
      <c r="I162" s="4">
        <v>13.561724697698983</v>
      </c>
      <c r="J162" s="4">
        <v>13.562376000911218</v>
      </c>
      <c r="K162" s="4">
        <v>13.479321771801693</v>
      </c>
      <c r="L162" s="4">
        <v>13.538013071653069</v>
      </c>
      <c r="M162" s="4">
        <v>13.544631241847632</v>
      </c>
      <c r="N162">
        <f t="shared" si="10"/>
        <v>13.521734141370914</v>
      </c>
      <c r="O162">
        <f t="shared" si="11"/>
        <v>13.53190302002111</v>
      </c>
      <c r="P162">
        <f t="shared" si="12"/>
        <v>-1.0168878650196334E-2</v>
      </c>
      <c r="Q162">
        <f t="shared" si="13"/>
        <v>0.58157416984593635</v>
      </c>
      <c r="R162">
        <f t="shared" si="14"/>
        <v>0.23539489056457871</v>
      </c>
    </row>
    <row r="163" spans="1:18" x14ac:dyDescent="0.3">
      <c r="A163" t="s">
        <v>161</v>
      </c>
      <c r="B163" s="3">
        <v>10.233835345943771</v>
      </c>
      <c r="C163" s="3">
        <v>10.277322275495465</v>
      </c>
      <c r="D163" s="3">
        <v>10.309044276446038</v>
      </c>
      <c r="E163" s="3">
        <v>10.382072779348064</v>
      </c>
      <c r="F163" s="3">
        <v>10.204363283380095</v>
      </c>
      <c r="G163" s="3">
        <v>10.321048684624284</v>
      </c>
      <c r="H163" s="4">
        <v>10.316779317088585</v>
      </c>
      <c r="I163" s="4">
        <v>10.239097257793148</v>
      </c>
      <c r="J163" s="4">
        <v>10.137887713102227</v>
      </c>
      <c r="K163" s="4">
        <v>10.20022429091498</v>
      </c>
      <c r="L163" s="4">
        <v>10.421423192069645</v>
      </c>
      <c r="M163" s="4">
        <v>10.217121637371299</v>
      </c>
      <c r="N163">
        <f t="shared" si="10"/>
        <v>10.287947774206286</v>
      </c>
      <c r="O163">
        <f t="shared" si="11"/>
        <v>10.255422234723314</v>
      </c>
      <c r="P163">
        <f t="shared" si="12"/>
        <v>3.2525539482971766E-2</v>
      </c>
      <c r="Q163">
        <f t="shared" si="13"/>
        <v>0.51960102847339984</v>
      </c>
      <c r="R163">
        <f t="shared" si="14"/>
        <v>0.28432999797645336</v>
      </c>
    </row>
    <row r="164" spans="1:18" x14ac:dyDescent="0.3">
      <c r="A164" t="s">
        <v>162</v>
      </c>
      <c r="B164" s="3">
        <v>14.951060187188345</v>
      </c>
      <c r="C164" s="3">
        <v>14.927706677262888</v>
      </c>
      <c r="D164" s="3">
        <v>14.96914860095316</v>
      </c>
      <c r="E164" s="3">
        <v>14.879951246891681</v>
      </c>
      <c r="F164" s="3">
        <v>14.905193773992432</v>
      </c>
      <c r="G164" s="3">
        <v>14.872270388061835</v>
      </c>
      <c r="H164" s="4">
        <v>14.9095532718251</v>
      </c>
      <c r="I164" s="4">
        <v>14.967607239997538</v>
      </c>
      <c r="J164" s="4">
        <v>14.909090530183905</v>
      </c>
      <c r="K164" s="4">
        <v>14.858783834371073</v>
      </c>
      <c r="L164" s="4">
        <v>14.886733509411231</v>
      </c>
      <c r="M164" s="4">
        <v>14.913947304957993</v>
      </c>
      <c r="N164">
        <f t="shared" si="10"/>
        <v>14.917555145725055</v>
      </c>
      <c r="O164">
        <f t="shared" si="11"/>
        <v>14.907619281791142</v>
      </c>
      <c r="P164">
        <f t="shared" si="12"/>
        <v>9.9358639339133248E-3</v>
      </c>
      <c r="Q164">
        <f t="shared" si="13"/>
        <v>0.65511564458148452</v>
      </c>
      <c r="R164">
        <f t="shared" si="14"/>
        <v>0.18368202921363647</v>
      </c>
    </row>
    <row r="165" spans="1:18" x14ac:dyDescent="0.3">
      <c r="A165" t="s">
        <v>163</v>
      </c>
      <c r="B165" s="3">
        <v>8.4409106834175773</v>
      </c>
      <c r="C165" s="3">
        <v>8.4059072926018477</v>
      </c>
      <c r="D165" s="3">
        <v>8.3158741250392563</v>
      </c>
      <c r="E165" s="3">
        <v>8.2490660338558666</v>
      </c>
      <c r="F165" s="3">
        <v>8.6731677145600976</v>
      </c>
      <c r="G165" s="3">
        <v>8.6908011857011243</v>
      </c>
      <c r="H165" s="4">
        <v>8.8630092181264235</v>
      </c>
      <c r="I165" s="4">
        <v>8.4240402837487256</v>
      </c>
      <c r="J165" s="4">
        <v>8.8801651111512943</v>
      </c>
      <c r="K165" s="4">
        <v>8.4937754084607029</v>
      </c>
      <c r="L165" s="4">
        <v>8.6614218327890953</v>
      </c>
      <c r="M165" s="4">
        <v>8.3596617223338772</v>
      </c>
      <c r="N165">
        <f t="shared" si="10"/>
        <v>8.4626211725292944</v>
      </c>
      <c r="O165">
        <f t="shared" si="11"/>
        <v>8.6136789294350198</v>
      </c>
      <c r="P165">
        <f t="shared" si="12"/>
        <v>-0.15105775690572543</v>
      </c>
      <c r="Q165">
        <f t="shared" si="13"/>
        <v>0.23041281696316518</v>
      </c>
      <c r="R165">
        <f t="shared" si="14"/>
        <v>0.63749336647470334</v>
      </c>
    </row>
    <row r="166" spans="1:18" x14ac:dyDescent="0.3">
      <c r="A166" t="s">
        <v>164</v>
      </c>
      <c r="B166" s="3">
        <v>11.028610589303918</v>
      </c>
      <c r="C166" s="3">
        <v>10.950417380010069</v>
      </c>
      <c r="D166" s="3">
        <v>11.007608994534003</v>
      </c>
      <c r="E166" s="3">
        <v>11.071120419401511</v>
      </c>
      <c r="F166" s="3">
        <v>11.106608739560484</v>
      </c>
      <c r="G166" s="3">
        <v>11.008939777807971</v>
      </c>
      <c r="H166" s="4">
        <v>11.000218360164896</v>
      </c>
      <c r="I166" s="4">
        <v>11.0311911559007</v>
      </c>
      <c r="J166" s="4">
        <v>10.804381131192683</v>
      </c>
      <c r="K166" s="4">
        <v>11.056197388873819</v>
      </c>
      <c r="L166" s="4">
        <v>11.076080704101566</v>
      </c>
      <c r="M166" s="4">
        <v>11.047212543774856</v>
      </c>
      <c r="N166">
        <f t="shared" si="10"/>
        <v>11.028884316769661</v>
      </c>
      <c r="O166">
        <f t="shared" si="11"/>
        <v>11.002546880668087</v>
      </c>
      <c r="P166">
        <f t="shared" si="12"/>
        <v>2.6337436101574241E-2</v>
      </c>
      <c r="Q166">
        <f t="shared" si="13"/>
        <v>0.5881887459989259</v>
      </c>
      <c r="R166">
        <f t="shared" si="14"/>
        <v>0.23048328924296346</v>
      </c>
    </row>
    <row r="167" spans="1:18" x14ac:dyDescent="0.3">
      <c r="A167" t="s">
        <v>165</v>
      </c>
      <c r="B167" s="3">
        <v>10.51754144906732</v>
      </c>
      <c r="C167" s="3">
        <v>10.526577484881292</v>
      </c>
      <c r="D167" s="3">
        <v>10.499148283001901</v>
      </c>
      <c r="E167" s="3">
        <v>10.443036770530025</v>
      </c>
      <c r="F167" s="3">
        <v>10.454967529269762</v>
      </c>
      <c r="G167" s="3">
        <v>10.400580622342211</v>
      </c>
      <c r="H167" s="4">
        <v>10.413014335858229</v>
      </c>
      <c r="I167" s="4">
        <v>10.539662890656562</v>
      </c>
      <c r="J167" s="4">
        <v>10.498470287310342</v>
      </c>
      <c r="K167" s="4">
        <v>10.337532706342481</v>
      </c>
      <c r="L167" s="4">
        <v>10.365797502459385</v>
      </c>
      <c r="M167" s="4">
        <v>10.356495987705577</v>
      </c>
      <c r="N167">
        <f t="shared" si="10"/>
        <v>10.473642023182085</v>
      </c>
      <c r="O167">
        <f t="shared" si="11"/>
        <v>10.418495618388762</v>
      </c>
      <c r="P167">
        <f t="shared" si="12"/>
        <v>5.5146404793323001E-2</v>
      </c>
      <c r="Q167">
        <f t="shared" si="13"/>
        <v>0.19741235951168942</v>
      </c>
      <c r="R167">
        <f t="shared" si="14"/>
        <v>0.70462566068515686</v>
      </c>
    </row>
    <row r="168" spans="1:18" x14ac:dyDescent="0.3">
      <c r="A168" t="s">
        <v>166</v>
      </c>
      <c r="B168" s="3">
        <v>10.231821178657405</v>
      </c>
      <c r="C168" s="3">
        <v>10.056664807723429</v>
      </c>
      <c r="D168" s="3">
        <v>10.219301648929061</v>
      </c>
      <c r="E168" s="3">
        <v>10.273923781285822</v>
      </c>
      <c r="F168" s="3">
        <v>10.330883274577909</v>
      </c>
      <c r="G168" s="3">
        <v>10.326598016418785</v>
      </c>
      <c r="H168" s="4">
        <v>10.280074768650083</v>
      </c>
      <c r="I168" s="4">
        <v>10.208002630467847</v>
      </c>
      <c r="J168" s="4">
        <v>10.320123598040615</v>
      </c>
      <c r="K168" s="4">
        <v>10.414336410223306</v>
      </c>
      <c r="L168" s="4">
        <v>10.347942423833347</v>
      </c>
      <c r="M168" s="4">
        <v>10.447434556145353</v>
      </c>
      <c r="N168">
        <f t="shared" si="10"/>
        <v>10.239865451265402</v>
      </c>
      <c r="O168">
        <f t="shared" si="11"/>
        <v>10.336319064560092</v>
      </c>
      <c r="P168">
        <f t="shared" si="12"/>
        <v>-9.6453613294690044E-2</v>
      </c>
      <c r="Q168">
        <f t="shared" si="13"/>
        <v>0.10842052977831593</v>
      </c>
      <c r="R168">
        <f t="shared" si="14"/>
        <v>0.96488847494477048</v>
      </c>
    </row>
    <row r="169" spans="1:18" x14ac:dyDescent="0.3">
      <c r="A169" t="s">
        <v>167</v>
      </c>
      <c r="B169" s="3">
        <v>12.148117452593953</v>
      </c>
      <c r="C169" s="3">
        <v>12.106664350817729</v>
      </c>
      <c r="D169" s="3">
        <v>12.21069873646938</v>
      </c>
      <c r="E169" s="3">
        <v>12.210969591676685</v>
      </c>
      <c r="F169" s="3">
        <v>12.243266232062947</v>
      </c>
      <c r="G169" s="3">
        <v>12.216415455323245</v>
      </c>
      <c r="H169" s="4">
        <v>12.12487736512009</v>
      </c>
      <c r="I169" s="4">
        <v>12.202846215160228</v>
      </c>
      <c r="J169" s="4">
        <v>12.16370627584438</v>
      </c>
      <c r="K169" s="4">
        <v>12.272906751171623</v>
      </c>
      <c r="L169" s="4">
        <v>12.180303911567021</v>
      </c>
      <c r="M169" s="4">
        <v>12.23986699590143</v>
      </c>
      <c r="N169">
        <f t="shared" si="10"/>
        <v>12.189355303157322</v>
      </c>
      <c r="O169">
        <f t="shared" si="11"/>
        <v>12.197417919127462</v>
      </c>
      <c r="P169">
        <f t="shared" si="12"/>
        <v>-8.062615970139575E-3</v>
      </c>
      <c r="Q169">
        <f t="shared" si="13"/>
        <v>0.79477660461653366</v>
      </c>
      <c r="R169">
        <f t="shared" si="14"/>
        <v>9.9754925451860321E-2</v>
      </c>
    </row>
    <row r="170" spans="1:18" x14ac:dyDescent="0.3">
      <c r="A170" t="s">
        <v>168</v>
      </c>
      <c r="B170" s="3">
        <v>9.006017447645398</v>
      </c>
      <c r="C170" s="3">
        <v>8.8251814105607433</v>
      </c>
      <c r="D170" s="3">
        <v>8.8879516800712786</v>
      </c>
      <c r="E170" s="3">
        <v>9.0337258255827901</v>
      </c>
      <c r="F170" s="3">
        <v>8.9079121428405355</v>
      </c>
      <c r="G170" s="3">
        <v>9.1487053614890836</v>
      </c>
      <c r="H170" s="4">
        <v>8.9598570758963767</v>
      </c>
      <c r="I170" s="4">
        <v>8.8243541771430714</v>
      </c>
      <c r="J170" s="4">
        <v>8.7545869093837805</v>
      </c>
      <c r="K170" s="4">
        <v>8.7611190240337322</v>
      </c>
      <c r="L170" s="4">
        <v>9.0907740546407503</v>
      </c>
      <c r="M170" s="4">
        <v>9.0742485233470322</v>
      </c>
      <c r="N170">
        <f t="shared" si="10"/>
        <v>8.9682489780316388</v>
      </c>
      <c r="O170">
        <f t="shared" si="11"/>
        <v>8.9108232940741239</v>
      </c>
      <c r="P170">
        <f t="shared" si="12"/>
        <v>5.7425683957514906E-2</v>
      </c>
      <c r="Q170">
        <f t="shared" si="13"/>
        <v>0.48202574103111884</v>
      </c>
      <c r="R170">
        <f t="shared" si="14"/>
        <v>0.31692976904481462</v>
      </c>
    </row>
    <row r="171" spans="1:18" x14ac:dyDescent="0.3">
      <c r="A171" t="s">
        <v>169</v>
      </c>
      <c r="B171" s="3">
        <v>13.328123714778149</v>
      </c>
      <c r="C171" s="3">
        <v>13.24980973769258</v>
      </c>
      <c r="D171" s="3">
        <v>13.323585396574684</v>
      </c>
      <c r="E171" s="3">
        <v>13.368288185534677</v>
      </c>
      <c r="F171" s="3">
        <v>13.28873488789705</v>
      </c>
      <c r="G171" s="3">
        <v>13.325091789963841</v>
      </c>
      <c r="H171" s="4">
        <v>13.285883325982374</v>
      </c>
      <c r="I171" s="4">
        <v>13.294408234368824</v>
      </c>
      <c r="J171" s="4">
        <v>13.271766475528826</v>
      </c>
      <c r="K171" s="4">
        <v>13.294986832253263</v>
      </c>
      <c r="L171" s="4">
        <v>13.323020973176904</v>
      </c>
      <c r="M171" s="4">
        <v>13.375524141073729</v>
      </c>
      <c r="N171">
        <f t="shared" si="10"/>
        <v>13.313938952073498</v>
      </c>
      <c r="O171">
        <f t="shared" si="11"/>
        <v>13.307598330397321</v>
      </c>
      <c r="P171">
        <f t="shared" si="12"/>
        <v>6.340621676176994E-3</v>
      </c>
      <c r="Q171">
        <f t="shared" si="13"/>
        <v>0.78299042887601955</v>
      </c>
      <c r="R171">
        <f t="shared" si="14"/>
        <v>0.10624354664159107</v>
      </c>
    </row>
    <row r="172" spans="1:18" x14ac:dyDescent="0.3">
      <c r="A172" t="s">
        <v>170</v>
      </c>
      <c r="B172" s="3">
        <v>9.9966005928292425</v>
      </c>
      <c r="C172" s="3">
        <v>9.7199192518447202</v>
      </c>
      <c r="D172" s="3">
        <v>9.822969090453288</v>
      </c>
      <c r="E172" s="3">
        <v>10.317785676312539</v>
      </c>
      <c r="F172" s="3">
        <v>10.152791851639121</v>
      </c>
      <c r="G172" s="3">
        <v>10.278100939064085</v>
      </c>
      <c r="H172" s="4">
        <v>9.997631134706948</v>
      </c>
      <c r="I172" s="4">
        <v>9.652145858213979</v>
      </c>
      <c r="J172" s="4">
        <v>9.8949086866007843</v>
      </c>
      <c r="K172" s="4">
        <v>10.516931121998697</v>
      </c>
      <c r="L172" s="4">
        <v>10.45984141697577</v>
      </c>
      <c r="M172" s="4">
        <v>10.339493737901734</v>
      </c>
      <c r="N172">
        <f t="shared" si="10"/>
        <v>10.048027900357168</v>
      </c>
      <c r="O172">
        <f t="shared" si="11"/>
        <v>10.143491992732985</v>
      </c>
      <c r="P172">
        <f t="shared" si="12"/>
        <v>-9.5464092375816989E-2</v>
      </c>
      <c r="Q172">
        <f t="shared" si="13"/>
        <v>0.59499498235366866</v>
      </c>
      <c r="R172">
        <f t="shared" si="14"/>
        <v>0.22548669670052984</v>
      </c>
    </row>
    <row r="173" spans="1:18" x14ac:dyDescent="0.3">
      <c r="A173" t="s">
        <v>171</v>
      </c>
      <c r="B173" s="3">
        <v>9.531576406133917</v>
      </c>
      <c r="C173" s="3">
        <v>9.3835099042983874</v>
      </c>
      <c r="D173" s="3">
        <v>9.1722774805633787</v>
      </c>
      <c r="E173" s="3">
        <v>9.42280064736239</v>
      </c>
      <c r="F173" s="3">
        <v>9.469255147573751</v>
      </c>
      <c r="G173" s="3">
        <v>9.191182622002831</v>
      </c>
      <c r="H173" s="4">
        <v>9.303004405924062</v>
      </c>
      <c r="I173" s="4">
        <v>9.3249455798008878</v>
      </c>
      <c r="J173" s="4">
        <v>9.0941832770531192</v>
      </c>
      <c r="K173" s="4">
        <v>9.115615931428108</v>
      </c>
      <c r="L173" s="4">
        <v>8.9777378492428159</v>
      </c>
      <c r="M173" s="4">
        <v>9.4983905021596406</v>
      </c>
      <c r="N173">
        <f t="shared" si="10"/>
        <v>9.3617670346557755</v>
      </c>
      <c r="O173">
        <f t="shared" si="11"/>
        <v>9.2189795909347723</v>
      </c>
      <c r="P173">
        <f t="shared" si="12"/>
        <v>0.14278744372100327</v>
      </c>
      <c r="Q173">
        <f t="shared" si="13"/>
        <v>0.17913708523390998</v>
      </c>
      <c r="R173">
        <f t="shared" si="14"/>
        <v>0.74681449653401255</v>
      </c>
    </row>
    <row r="174" spans="1:18" x14ac:dyDescent="0.3">
      <c r="A174" t="s">
        <v>172</v>
      </c>
      <c r="B174" s="3">
        <v>10.983114744584457</v>
      </c>
      <c r="C174" s="3">
        <v>10.819061398558473</v>
      </c>
      <c r="D174" s="3">
        <v>10.954981434739427</v>
      </c>
      <c r="E174" s="3">
        <v>11.013127229799819</v>
      </c>
      <c r="F174" s="3">
        <v>11.093840076803884</v>
      </c>
      <c r="G174" s="3">
        <v>10.998667991909853</v>
      </c>
      <c r="H174" s="4">
        <v>11.077303092168494</v>
      </c>
      <c r="I174" s="4">
        <v>11.047962286098068</v>
      </c>
      <c r="J174" s="4">
        <v>11.0380616201336</v>
      </c>
      <c r="K174" s="4">
        <v>11.065375741342782</v>
      </c>
      <c r="L174" s="4">
        <v>11.107426336213411</v>
      </c>
      <c r="M174" s="4">
        <v>11.113664039653642</v>
      </c>
      <c r="N174">
        <f t="shared" si="10"/>
        <v>10.977132146065985</v>
      </c>
      <c r="O174">
        <f t="shared" si="11"/>
        <v>11.074965519268334</v>
      </c>
      <c r="P174">
        <f t="shared" si="12"/>
        <v>-9.7833373202348639E-2</v>
      </c>
      <c r="Q174">
        <f t="shared" si="13"/>
        <v>4.508612417917738E-2</v>
      </c>
      <c r="R174">
        <f t="shared" si="14"/>
        <v>1.3459570971384078</v>
      </c>
    </row>
    <row r="175" spans="1:18" x14ac:dyDescent="0.3">
      <c r="A175" t="s">
        <v>173</v>
      </c>
      <c r="B175" s="3">
        <v>9.7936033092794066</v>
      </c>
      <c r="C175" s="3">
        <v>9.5993549914200216</v>
      </c>
      <c r="D175" s="3">
        <v>9.7281416054840406</v>
      </c>
      <c r="E175" s="3">
        <v>9.4567445574512323</v>
      </c>
      <c r="F175" s="3">
        <v>9.57209384508098</v>
      </c>
      <c r="G175" s="3">
        <v>9.6072563274914398</v>
      </c>
      <c r="H175" s="4">
        <v>9.5935965404704344</v>
      </c>
      <c r="I175" s="4">
        <v>9.8027102192913436</v>
      </c>
      <c r="J175" s="4">
        <v>9.6337399733404148</v>
      </c>
      <c r="K175" s="4">
        <v>9.5343417948102562</v>
      </c>
      <c r="L175" s="4">
        <v>9.6911502698687411</v>
      </c>
      <c r="M175" s="4">
        <v>9.6247954558602373</v>
      </c>
      <c r="N175">
        <f t="shared" si="10"/>
        <v>9.6261991060345196</v>
      </c>
      <c r="O175">
        <f t="shared" si="11"/>
        <v>9.6467223756069043</v>
      </c>
      <c r="P175">
        <f t="shared" si="12"/>
        <v>-2.0523269572384706E-2</v>
      </c>
      <c r="Q175">
        <f t="shared" si="13"/>
        <v>0.7460062281124249</v>
      </c>
      <c r="R175">
        <f t="shared" si="14"/>
        <v>0.12725754675847334</v>
      </c>
    </row>
    <row r="176" spans="1:18" x14ac:dyDescent="0.3">
      <c r="A176" t="s">
        <v>174</v>
      </c>
      <c r="B176" s="3">
        <v>8.0470693668469675</v>
      </c>
      <c r="C176" s="3">
        <v>8.0370527016451305</v>
      </c>
      <c r="D176" s="3">
        <v>7.6839771069756031</v>
      </c>
      <c r="E176" s="3">
        <v>7.6602098733525592</v>
      </c>
      <c r="F176" s="3">
        <v>7.8157035033480655</v>
      </c>
      <c r="G176" s="3">
        <v>7.5865395861106917</v>
      </c>
      <c r="H176" s="4">
        <v>8.0771895806212122</v>
      </c>
      <c r="I176" s="4">
        <v>7.5936525583979311</v>
      </c>
      <c r="J176" s="4">
        <v>7.6359719978103966</v>
      </c>
      <c r="K176" s="4">
        <v>7.7725455186215129</v>
      </c>
      <c r="L176" s="4">
        <v>7.152081988672828</v>
      </c>
      <c r="M176" s="4">
        <v>7.6130895830382963</v>
      </c>
      <c r="N176">
        <f t="shared" si="10"/>
        <v>7.8050920230465026</v>
      </c>
      <c r="O176">
        <f t="shared" si="11"/>
        <v>7.6407552045270295</v>
      </c>
      <c r="P176">
        <f t="shared" si="12"/>
        <v>0.16433681851947313</v>
      </c>
      <c r="Q176">
        <f t="shared" si="13"/>
        <v>0.29268949445440268</v>
      </c>
      <c r="R176">
        <f t="shared" si="14"/>
        <v>0.53359286547998519</v>
      </c>
    </row>
    <row r="177" spans="1:18" x14ac:dyDescent="0.3">
      <c r="A177" t="s">
        <v>175</v>
      </c>
      <c r="B177" s="3">
        <v>11.362858871262835</v>
      </c>
      <c r="C177" s="3">
        <v>11.253380689952071</v>
      </c>
      <c r="D177" s="3">
        <v>11.194510639720587</v>
      </c>
      <c r="E177" s="3">
        <v>11.34158553592431</v>
      </c>
      <c r="F177" s="3">
        <v>11.252440732938137</v>
      </c>
      <c r="G177" s="3">
        <v>11.192249656281277</v>
      </c>
      <c r="H177" s="4">
        <v>11.360413662015167</v>
      </c>
      <c r="I177" s="4">
        <v>11.27098438462439</v>
      </c>
      <c r="J177" s="4">
        <v>11.277188582017308</v>
      </c>
      <c r="K177" s="4">
        <v>11.134285124295303</v>
      </c>
      <c r="L177" s="4">
        <v>11.186826123660664</v>
      </c>
      <c r="M177" s="4">
        <v>11.229672032639577</v>
      </c>
      <c r="N177">
        <f t="shared" si="10"/>
        <v>11.266171021013202</v>
      </c>
      <c r="O177">
        <f t="shared" si="11"/>
        <v>11.243228318208736</v>
      </c>
      <c r="P177">
        <f t="shared" si="12"/>
        <v>2.2942702804465753E-2</v>
      </c>
      <c r="Q177">
        <f t="shared" si="13"/>
        <v>0.60982908927627499</v>
      </c>
      <c r="R177">
        <f t="shared" si="14"/>
        <v>0.21479186332443434</v>
      </c>
    </row>
    <row r="178" spans="1:18" x14ac:dyDescent="0.3">
      <c r="A178" t="s">
        <v>176</v>
      </c>
      <c r="B178" s="3">
        <v>13.729610122967415</v>
      </c>
      <c r="C178" s="3">
        <v>13.643657805567377</v>
      </c>
      <c r="D178" s="3">
        <v>13.693824505162995</v>
      </c>
      <c r="E178" s="3">
        <v>13.814785718587869</v>
      </c>
      <c r="F178" s="3">
        <v>13.792778095587929</v>
      </c>
      <c r="G178" s="3">
        <v>13.721557436547517</v>
      </c>
      <c r="H178" s="4">
        <v>13.619469181361158</v>
      </c>
      <c r="I178" s="4">
        <v>13.783736971086377</v>
      </c>
      <c r="J178" s="4">
        <v>13.656231552432184</v>
      </c>
      <c r="K178" s="4">
        <v>13.736455841101698</v>
      </c>
      <c r="L178" s="4">
        <v>13.733594783873878</v>
      </c>
      <c r="M178" s="4">
        <v>13.807318693211627</v>
      </c>
      <c r="N178">
        <f t="shared" si="10"/>
        <v>13.73270228073685</v>
      </c>
      <c r="O178">
        <f t="shared" si="11"/>
        <v>13.722801170511154</v>
      </c>
      <c r="P178">
        <f t="shared" si="12"/>
        <v>9.9011102256962857E-3</v>
      </c>
      <c r="Q178">
        <f t="shared" si="13"/>
        <v>0.80598939629006039</v>
      </c>
      <c r="R178">
        <f t="shared" si="14"/>
        <v>9.3670671796655294E-2</v>
      </c>
    </row>
    <row r="179" spans="1:18" x14ac:dyDescent="0.3">
      <c r="A179" t="s">
        <v>177</v>
      </c>
      <c r="B179" s="3">
        <v>9.7544365895044187</v>
      </c>
      <c r="C179" s="3">
        <v>9.7310474393373489</v>
      </c>
      <c r="D179" s="3">
        <v>9.7006477841522063</v>
      </c>
      <c r="E179" s="3">
        <v>9.8398966193276429</v>
      </c>
      <c r="F179" s="3">
        <v>9.8821080526515441</v>
      </c>
      <c r="G179" s="3">
        <v>9.7765975264921021</v>
      </c>
      <c r="H179" s="4">
        <v>9.7417703249617151</v>
      </c>
      <c r="I179" s="4">
        <v>8.7192861343666532</v>
      </c>
      <c r="J179" s="4">
        <v>9.7537181782661619</v>
      </c>
      <c r="K179" s="4">
        <v>10.03985122855142</v>
      </c>
      <c r="L179" s="4">
        <v>9.9604219327354659</v>
      </c>
      <c r="M179" s="4">
        <v>10.092109632475282</v>
      </c>
      <c r="N179">
        <f t="shared" si="10"/>
        <v>9.7807890019108772</v>
      </c>
      <c r="O179">
        <f t="shared" si="11"/>
        <v>9.7178595718927827</v>
      </c>
      <c r="P179">
        <f t="shared" si="12"/>
        <v>6.2929430018094479E-2</v>
      </c>
      <c r="Q179">
        <f t="shared" si="13"/>
        <v>0.77624756733171263</v>
      </c>
      <c r="R179">
        <f t="shared" si="14"/>
        <v>0.10999974784089508</v>
      </c>
    </row>
    <row r="180" spans="1:18" x14ac:dyDescent="0.3">
      <c r="A180" t="s">
        <v>178</v>
      </c>
      <c r="B180" s="3">
        <v>12.814354147959126</v>
      </c>
      <c r="C180" s="3">
        <v>12.787635293332574</v>
      </c>
      <c r="D180" s="3">
        <v>12.808917933952547</v>
      </c>
      <c r="E180" s="3">
        <v>12.845799726695668</v>
      </c>
      <c r="F180" s="3">
        <v>12.815018973321607</v>
      </c>
      <c r="G180" s="3">
        <v>12.75670016789293</v>
      </c>
      <c r="H180" s="4">
        <v>12.820342533055513</v>
      </c>
      <c r="I180" s="4">
        <v>12.83142403244392</v>
      </c>
      <c r="J180" s="4">
        <v>12.769732488340669</v>
      </c>
      <c r="K180" s="4">
        <v>12.807473665786009</v>
      </c>
      <c r="L180" s="4">
        <v>12.799384840959382</v>
      </c>
      <c r="M180" s="4">
        <v>12.806446913909229</v>
      </c>
      <c r="N180">
        <f t="shared" si="10"/>
        <v>12.804737707192409</v>
      </c>
      <c r="O180">
        <f t="shared" si="11"/>
        <v>12.805800745749119</v>
      </c>
      <c r="P180">
        <f t="shared" si="12"/>
        <v>-1.0630385567100831E-3</v>
      </c>
      <c r="Q180">
        <f t="shared" si="13"/>
        <v>0.94491643661322622</v>
      </c>
      <c r="R180">
        <f t="shared" si="14"/>
        <v>2.4606596488001044E-2</v>
      </c>
    </row>
    <row r="181" spans="1:18" x14ac:dyDescent="0.3">
      <c r="A181" t="s">
        <v>179</v>
      </c>
      <c r="B181" s="3">
        <v>9.6745807016624834</v>
      </c>
      <c r="C181" s="3">
        <v>9.7217656829128529</v>
      </c>
      <c r="D181" s="3">
        <v>9.5840229402575421</v>
      </c>
      <c r="E181" s="3">
        <v>9.6096404744368122</v>
      </c>
      <c r="F181" s="3">
        <v>9.5127404628034995</v>
      </c>
      <c r="G181" s="3">
        <v>9.6168796149115945</v>
      </c>
      <c r="H181" s="4">
        <v>9.6055535954944027</v>
      </c>
      <c r="I181" s="4">
        <v>9.6498130257822545</v>
      </c>
      <c r="J181" s="4">
        <v>9.7249912618408878</v>
      </c>
      <c r="K181" s="4">
        <v>9.4844805533590364</v>
      </c>
      <c r="L181" s="4">
        <v>9.3872634417653948</v>
      </c>
      <c r="M181" s="4">
        <v>9.7307418375623183</v>
      </c>
      <c r="N181">
        <f t="shared" si="10"/>
        <v>9.6199383128307989</v>
      </c>
      <c r="O181">
        <f t="shared" si="11"/>
        <v>9.5971406193007169</v>
      </c>
      <c r="P181">
        <f t="shared" si="12"/>
        <v>2.2797693530081986E-2</v>
      </c>
      <c r="Q181">
        <f t="shared" si="13"/>
        <v>0.72835267066976195</v>
      </c>
      <c r="R181">
        <f t="shared" si="14"/>
        <v>0.13765828299625743</v>
      </c>
    </row>
    <row r="182" spans="1:18" x14ac:dyDescent="0.3">
      <c r="A182" t="s">
        <v>180</v>
      </c>
      <c r="B182" s="3">
        <v>12.200797478010058</v>
      </c>
      <c r="C182" s="3">
        <v>12.199810351153854</v>
      </c>
      <c r="D182" s="3">
        <v>12.209246207042927</v>
      </c>
      <c r="E182" s="3">
        <v>12.260602035272607</v>
      </c>
      <c r="F182" s="3">
        <v>12.278098034384023</v>
      </c>
      <c r="G182" s="3">
        <v>12.387896158475298</v>
      </c>
      <c r="H182" s="4">
        <v>12.219471067394357</v>
      </c>
      <c r="I182" s="4">
        <v>12.253838623197035</v>
      </c>
      <c r="J182" s="4">
        <v>12.310073090061758</v>
      </c>
      <c r="K182" s="4">
        <v>12.424405143223385</v>
      </c>
      <c r="L182" s="4">
        <v>12.411121662043355</v>
      </c>
      <c r="M182" s="4">
        <v>12.434060002456947</v>
      </c>
      <c r="N182">
        <f t="shared" si="10"/>
        <v>12.256075044056461</v>
      </c>
      <c r="O182">
        <f t="shared" si="11"/>
        <v>12.342161598062807</v>
      </c>
      <c r="P182">
        <f t="shared" si="12"/>
        <v>-8.6086554006346461E-2</v>
      </c>
      <c r="Q182">
        <f t="shared" si="13"/>
        <v>0.10726068245085711</v>
      </c>
      <c r="R182">
        <f t="shared" si="14"/>
        <v>0.96955944414622564</v>
      </c>
    </row>
    <row r="183" spans="1:18" x14ac:dyDescent="0.3">
      <c r="A183" t="s">
        <v>181</v>
      </c>
      <c r="B183" s="3">
        <v>9.0992689005857201</v>
      </c>
      <c r="C183" s="3">
        <v>9.1454481951838869</v>
      </c>
      <c r="D183" s="3">
        <v>9.4707198746753853</v>
      </c>
      <c r="E183" s="3">
        <v>9.2007760259108906</v>
      </c>
      <c r="F183" s="3">
        <v>9.1898245588800176</v>
      </c>
      <c r="G183" s="3">
        <v>9.0261637613393937</v>
      </c>
      <c r="H183" s="4">
        <v>9.1654848942672729</v>
      </c>
      <c r="I183" s="4">
        <v>9.1765222465489575</v>
      </c>
      <c r="J183" s="4">
        <v>9.117279460053922</v>
      </c>
      <c r="K183" s="4">
        <v>9.112100622619586</v>
      </c>
      <c r="L183" s="4">
        <v>9.0800446861792032</v>
      </c>
      <c r="M183" s="4">
        <v>9.0915676162894101</v>
      </c>
      <c r="N183">
        <f t="shared" si="10"/>
        <v>9.1887002194292151</v>
      </c>
      <c r="O183">
        <f t="shared" si="11"/>
        <v>9.1238332543263923</v>
      </c>
      <c r="P183">
        <f t="shared" si="12"/>
        <v>6.486696510282286E-2</v>
      </c>
      <c r="Q183">
        <f t="shared" si="13"/>
        <v>0.35350251152947587</v>
      </c>
      <c r="R183">
        <f t="shared" si="14"/>
        <v>0.45160749632389141</v>
      </c>
    </row>
    <row r="184" spans="1:18" x14ac:dyDescent="0.3">
      <c r="A184" t="s">
        <v>182</v>
      </c>
      <c r="B184" s="3">
        <v>8.9289920403485183</v>
      </c>
      <c r="C184" s="3">
        <v>8.7582565329341584</v>
      </c>
      <c r="D184" s="3">
        <v>8.7325744779453789</v>
      </c>
      <c r="E184" s="3">
        <v>8.7808022009142608</v>
      </c>
      <c r="F184" s="3">
        <v>8.5693239911698669</v>
      </c>
      <c r="G184" s="3">
        <v>8.7108752957809799</v>
      </c>
      <c r="H184" s="4">
        <v>8.6295023394919745</v>
      </c>
      <c r="I184" s="4">
        <v>8.4008794362821853</v>
      </c>
      <c r="J184" s="4">
        <v>8.9055675186514094</v>
      </c>
      <c r="K184" s="4">
        <v>8.5436118758983355</v>
      </c>
      <c r="L184" s="4">
        <v>8.8137811912170374</v>
      </c>
      <c r="M184" s="4">
        <v>8.8107644096171729</v>
      </c>
      <c r="N184">
        <f t="shared" si="10"/>
        <v>8.7468040898488599</v>
      </c>
      <c r="O184">
        <f t="shared" si="11"/>
        <v>8.6840177951930198</v>
      </c>
      <c r="P184">
        <f t="shared" si="12"/>
        <v>6.278629465584018E-2</v>
      </c>
      <c r="Q184">
        <f t="shared" si="13"/>
        <v>0.5124130851108909</v>
      </c>
      <c r="R184">
        <f t="shared" si="14"/>
        <v>0.2903797885313798</v>
      </c>
    </row>
    <row r="185" spans="1:18" x14ac:dyDescent="0.3">
      <c r="A185" t="s">
        <v>183</v>
      </c>
      <c r="B185" s="3">
        <v>11.757648354496839</v>
      </c>
      <c r="C185" s="3">
        <v>11.706802482659617</v>
      </c>
      <c r="D185" s="3">
        <v>11.711137802317921</v>
      </c>
      <c r="E185" s="3">
        <v>11.781703951950785</v>
      </c>
      <c r="F185" s="3">
        <v>11.727158925744968</v>
      </c>
      <c r="G185" s="3">
        <v>11.756110102167455</v>
      </c>
      <c r="H185" s="4">
        <v>11.771295501464921</v>
      </c>
      <c r="I185" s="4">
        <v>11.863075058447007</v>
      </c>
      <c r="J185" s="4">
        <v>11.7658620670763</v>
      </c>
      <c r="K185" s="4">
        <v>11.779842446738623</v>
      </c>
      <c r="L185" s="4">
        <v>11.759908983173405</v>
      </c>
      <c r="M185" s="4">
        <v>11.820318597047004</v>
      </c>
      <c r="N185">
        <f t="shared" si="10"/>
        <v>11.740093603222931</v>
      </c>
      <c r="O185">
        <f t="shared" si="11"/>
        <v>11.793383775657878</v>
      </c>
      <c r="P185">
        <f t="shared" si="12"/>
        <v>-5.3290172434946825E-2</v>
      </c>
      <c r="Q185">
        <f t="shared" si="13"/>
        <v>2.7973254313337775E-2</v>
      </c>
      <c r="R185">
        <f t="shared" si="14"/>
        <v>1.5532570063452849</v>
      </c>
    </row>
    <row r="186" spans="1:18" x14ac:dyDescent="0.3">
      <c r="A186" t="s">
        <v>184</v>
      </c>
      <c r="B186" s="3">
        <v>12.281080962603818</v>
      </c>
      <c r="C186" s="3">
        <v>12.22091032164872</v>
      </c>
      <c r="D186" s="3">
        <v>12.392588439358413</v>
      </c>
      <c r="E186" s="3">
        <v>12.338499627475764</v>
      </c>
      <c r="F186" s="3">
        <v>12.390163581022357</v>
      </c>
      <c r="G186" s="3">
        <v>12.369684581436575</v>
      </c>
      <c r="H186" s="4">
        <v>12.291495931095037</v>
      </c>
      <c r="I186" s="4">
        <v>12.25262404306439</v>
      </c>
      <c r="J186" s="4">
        <v>12.29118221320282</v>
      </c>
      <c r="K186" s="4">
        <v>12.24888523516082</v>
      </c>
      <c r="L186" s="4">
        <v>12.377717554013955</v>
      </c>
      <c r="M186" s="4">
        <v>12.326176656258983</v>
      </c>
      <c r="N186">
        <f t="shared" si="10"/>
        <v>12.332154585590942</v>
      </c>
      <c r="O186">
        <f t="shared" si="11"/>
        <v>12.298013605466002</v>
      </c>
      <c r="P186">
        <f t="shared" si="12"/>
        <v>3.4140980124940157E-2</v>
      </c>
      <c r="Q186">
        <f t="shared" si="13"/>
        <v>0.34469049455404988</v>
      </c>
      <c r="R186">
        <f t="shared" si="14"/>
        <v>0.46257069286024011</v>
      </c>
    </row>
    <row r="187" spans="1:18" x14ac:dyDescent="0.3">
      <c r="A187" t="s">
        <v>185</v>
      </c>
      <c r="B187" s="3">
        <v>9.2634570084948908</v>
      </c>
      <c r="C187" s="3">
        <v>9.363039630256516</v>
      </c>
      <c r="D187" s="3">
        <v>9.2590370410899681</v>
      </c>
      <c r="E187" s="3">
        <v>9.5585737762406282</v>
      </c>
      <c r="F187" s="3">
        <v>9.3826024130041645</v>
      </c>
      <c r="G187" s="3">
        <v>9.2359902664108038</v>
      </c>
      <c r="H187" s="4">
        <v>9.2841069112287435</v>
      </c>
      <c r="I187" s="4">
        <v>9.252452560100787</v>
      </c>
      <c r="J187" s="4">
        <v>9.264419141579932</v>
      </c>
      <c r="K187" s="4">
        <v>9.4462148676268889</v>
      </c>
      <c r="L187" s="4">
        <v>9.4067789924165446</v>
      </c>
      <c r="M187" s="4">
        <v>9.235392000189691</v>
      </c>
      <c r="N187">
        <f t="shared" si="10"/>
        <v>9.3437833559161607</v>
      </c>
      <c r="O187">
        <f t="shared" si="11"/>
        <v>9.3148940788570993</v>
      </c>
      <c r="P187">
        <f t="shared" si="12"/>
        <v>2.8889277059061413E-2</v>
      </c>
      <c r="Q187">
        <f t="shared" si="13"/>
        <v>0.64836366248439425</v>
      </c>
      <c r="R187">
        <f t="shared" si="14"/>
        <v>0.18818133315839813</v>
      </c>
    </row>
    <row r="188" spans="1:18" x14ac:dyDescent="0.3">
      <c r="A188" t="s">
        <v>186</v>
      </c>
      <c r="B188" s="3">
        <v>10.111487822244158</v>
      </c>
      <c r="C188" s="3">
        <v>9.8737978216673099</v>
      </c>
      <c r="D188" s="3">
        <v>9.7010811586548265</v>
      </c>
      <c r="E188" s="3">
        <v>10.011534773914692</v>
      </c>
      <c r="F188" s="3">
        <v>9.6900678338945028</v>
      </c>
      <c r="G188" s="3">
        <v>9.9411209867246608</v>
      </c>
      <c r="H188" s="4">
        <v>9.9949049501213221</v>
      </c>
      <c r="I188" s="4">
        <v>9.8155754288625729</v>
      </c>
      <c r="J188" s="4">
        <v>9.6955241093646194</v>
      </c>
      <c r="K188" s="4">
        <v>9.7178306221339081</v>
      </c>
      <c r="L188" s="4">
        <v>9.6906789862844516</v>
      </c>
      <c r="M188" s="4">
        <v>9.8014497013256854</v>
      </c>
      <c r="N188">
        <f t="shared" si="10"/>
        <v>9.8881817328500254</v>
      </c>
      <c r="O188">
        <f t="shared" si="11"/>
        <v>9.7859939663487605</v>
      </c>
      <c r="P188">
        <f t="shared" si="12"/>
        <v>0.10218776650126493</v>
      </c>
      <c r="Q188">
        <f t="shared" si="13"/>
        <v>0.25248275236795614</v>
      </c>
      <c r="R188">
        <f t="shared" si="14"/>
        <v>0.59776828410874339</v>
      </c>
    </row>
    <row r="189" spans="1:18" x14ac:dyDescent="0.3">
      <c r="A189" t="s">
        <v>187</v>
      </c>
      <c r="B189" s="3">
        <v>11.381613245707152</v>
      </c>
      <c r="C189" s="3">
        <v>11.471964740329078</v>
      </c>
      <c r="D189" s="3">
        <v>11.444725035835273</v>
      </c>
      <c r="E189" s="3">
        <v>11.83457770750406</v>
      </c>
      <c r="F189" s="3">
        <v>11.756155981653638</v>
      </c>
      <c r="G189" s="3">
        <v>12.040837649266596</v>
      </c>
      <c r="H189" s="4">
        <v>11.492053456727314</v>
      </c>
      <c r="I189" s="4">
        <v>11.514127192790287</v>
      </c>
      <c r="J189" s="4">
        <v>11.629051472382173</v>
      </c>
      <c r="K189" s="4">
        <v>12.100793726013247</v>
      </c>
      <c r="L189" s="4">
        <v>11.985151725480193</v>
      </c>
      <c r="M189" s="4">
        <v>12.13787170725502</v>
      </c>
      <c r="N189">
        <f t="shared" si="10"/>
        <v>11.6549790600493</v>
      </c>
      <c r="O189">
        <f t="shared" si="11"/>
        <v>11.809841546774706</v>
      </c>
      <c r="P189">
        <f t="shared" si="12"/>
        <v>-0.15486248672540626</v>
      </c>
      <c r="Q189">
        <f t="shared" si="13"/>
        <v>0.36217129579222718</v>
      </c>
      <c r="R189">
        <f t="shared" si="14"/>
        <v>0.44108597305297964</v>
      </c>
    </row>
    <row r="190" spans="1:18" x14ac:dyDescent="0.3">
      <c r="A190" t="s">
        <v>188</v>
      </c>
      <c r="B190" s="3">
        <v>7.8977244702164446</v>
      </c>
      <c r="C190" s="3">
        <v>7.8590998934875902</v>
      </c>
      <c r="D190" s="3">
        <v>7.4305361837365602</v>
      </c>
      <c r="E190" s="3">
        <v>6.4419481905033606</v>
      </c>
      <c r="F190" s="3">
        <v>7.3889644159004604</v>
      </c>
      <c r="G190" s="3">
        <v>7.4934552009261761</v>
      </c>
      <c r="H190" s="4">
        <v>8.1214299089489579</v>
      </c>
      <c r="I190" s="4">
        <v>7.5932043540632881</v>
      </c>
      <c r="J190" s="4">
        <v>7.4549983634440329</v>
      </c>
      <c r="K190" s="4">
        <v>6.9361667779791514</v>
      </c>
      <c r="L190" s="4">
        <v>6.8408408533039431</v>
      </c>
      <c r="M190" s="4">
        <v>7.4445179930196757</v>
      </c>
      <c r="N190">
        <f t="shared" si="10"/>
        <v>7.4186213924617661</v>
      </c>
      <c r="O190">
        <f t="shared" si="11"/>
        <v>7.398526375126508</v>
      </c>
      <c r="P190">
        <f t="shared" si="12"/>
        <v>2.0095017335258092E-2</v>
      </c>
      <c r="Q190">
        <f t="shared" si="13"/>
        <v>0.94561863010905167</v>
      </c>
      <c r="R190">
        <f t="shared" si="14"/>
        <v>2.4283980124139761E-2</v>
      </c>
    </row>
    <row r="191" spans="1:18" x14ac:dyDescent="0.3">
      <c r="A191" t="s">
        <v>189</v>
      </c>
      <c r="B191" s="3">
        <v>8.6930687244072846</v>
      </c>
      <c r="C191" s="3">
        <v>8.6737330754788005</v>
      </c>
      <c r="D191" s="3">
        <v>8.3395828123956885</v>
      </c>
      <c r="E191" s="3">
        <v>8.0867200864598203</v>
      </c>
      <c r="F191" s="3">
        <v>8.3602764759749686</v>
      </c>
      <c r="G191" s="3">
        <v>8.2102817026392305</v>
      </c>
      <c r="H191" s="4">
        <v>8.1030779465975726</v>
      </c>
      <c r="I191" s="4">
        <v>8.577504359830268</v>
      </c>
      <c r="J191" s="4">
        <v>8.0196463224713295</v>
      </c>
      <c r="K191" s="4">
        <v>8.3648787973761483</v>
      </c>
      <c r="L191" s="4">
        <v>8.7565229650276777</v>
      </c>
      <c r="M191" s="4">
        <v>8.7881962909213183</v>
      </c>
      <c r="N191">
        <f t="shared" si="10"/>
        <v>8.3939438128926316</v>
      </c>
      <c r="O191">
        <f t="shared" si="11"/>
        <v>8.4349711137040533</v>
      </c>
      <c r="P191">
        <f t="shared" si="12"/>
        <v>-4.1027300811421696E-2</v>
      </c>
      <c r="Q191">
        <f t="shared" si="13"/>
        <v>0.81122027914719341</v>
      </c>
      <c r="R191">
        <f t="shared" si="14"/>
        <v>9.0861201240964529E-2</v>
      </c>
    </row>
    <row r="192" spans="1:18" x14ac:dyDescent="0.3">
      <c r="A192" t="s">
        <v>190</v>
      </c>
      <c r="B192" s="3">
        <v>11.92145418347568</v>
      </c>
      <c r="C192" s="3">
        <v>11.85926299368646</v>
      </c>
      <c r="D192" s="3">
        <v>11.899760972016718</v>
      </c>
      <c r="E192" s="3">
        <v>11.741635515697629</v>
      </c>
      <c r="F192" s="3">
        <v>11.734222713158839</v>
      </c>
      <c r="G192" s="3">
        <v>11.670589865917547</v>
      </c>
      <c r="H192" s="4">
        <v>11.892406205705608</v>
      </c>
      <c r="I192" s="4">
        <v>11.785934648237253</v>
      </c>
      <c r="J192" s="4">
        <v>11.810627863407557</v>
      </c>
      <c r="K192" s="4">
        <v>11.714567511873662</v>
      </c>
      <c r="L192" s="4">
        <v>11.842307124777768</v>
      </c>
      <c r="M192" s="4">
        <v>11.66073577491388</v>
      </c>
      <c r="N192">
        <f t="shared" si="10"/>
        <v>11.804487707325478</v>
      </c>
      <c r="O192">
        <f t="shared" si="11"/>
        <v>11.784429854819287</v>
      </c>
      <c r="P192">
        <f t="shared" si="12"/>
        <v>2.0057852506191409E-2</v>
      </c>
      <c r="Q192">
        <f t="shared" si="13"/>
        <v>0.71980614466439397</v>
      </c>
      <c r="R192">
        <f t="shared" si="14"/>
        <v>0.14278445028876316</v>
      </c>
    </row>
    <row r="193" spans="1:18" x14ac:dyDescent="0.3">
      <c r="A193" t="s">
        <v>191</v>
      </c>
      <c r="B193" s="3">
        <v>11.611822486720071</v>
      </c>
      <c r="C193" s="3">
        <v>11.515142953018804</v>
      </c>
      <c r="D193" s="3">
        <v>11.579584649865206</v>
      </c>
      <c r="E193" s="3">
        <v>11.702545001585859</v>
      </c>
      <c r="F193" s="3">
        <v>11.686750000810454</v>
      </c>
      <c r="G193" s="3">
        <v>11.711434678381442</v>
      </c>
      <c r="H193" s="4">
        <v>11.628226795310992</v>
      </c>
      <c r="I193" s="4">
        <v>11.625927969972853</v>
      </c>
      <c r="J193" s="4">
        <v>11.570235214974604</v>
      </c>
      <c r="K193" s="4">
        <v>11.613494818934626</v>
      </c>
      <c r="L193" s="4">
        <v>11.677926606852717</v>
      </c>
      <c r="M193" s="4">
        <v>11.692872635900558</v>
      </c>
      <c r="N193">
        <f t="shared" si="10"/>
        <v>11.634546628396974</v>
      </c>
      <c r="O193">
        <f t="shared" si="11"/>
        <v>11.634780673657724</v>
      </c>
      <c r="P193">
        <f t="shared" si="12"/>
        <v>-2.3404526075054832E-4</v>
      </c>
      <c r="Q193">
        <f t="shared" si="13"/>
        <v>0.99510729045293811</v>
      </c>
      <c r="R193">
        <f t="shared" si="14"/>
        <v>2.1300919782371213E-3</v>
      </c>
    </row>
    <row r="194" spans="1:18" x14ac:dyDescent="0.3">
      <c r="A194" t="s">
        <v>192</v>
      </c>
      <c r="B194" s="3">
        <v>11.014187891359265</v>
      </c>
      <c r="C194" s="3">
        <v>11.057639803001146</v>
      </c>
      <c r="D194" s="3">
        <v>11.001471530833571</v>
      </c>
      <c r="E194" s="3">
        <v>11.03655827994435</v>
      </c>
      <c r="F194" s="3">
        <v>10.990699644125863</v>
      </c>
      <c r="G194" s="3">
        <v>11.026253690041665</v>
      </c>
      <c r="H194" s="4">
        <v>11.058228543501116</v>
      </c>
      <c r="I194" s="4">
        <v>11.103182881320745</v>
      </c>
      <c r="J194" s="4">
        <v>11.04167283938102</v>
      </c>
      <c r="K194" s="4">
        <v>11.070603998681301</v>
      </c>
      <c r="L194" s="4">
        <v>11.043444305769574</v>
      </c>
      <c r="M194" s="4">
        <v>11.198500292544871</v>
      </c>
      <c r="N194">
        <f t="shared" si="10"/>
        <v>11.02113513988431</v>
      </c>
      <c r="O194">
        <f t="shared" si="11"/>
        <v>11.085938810199771</v>
      </c>
      <c r="P194">
        <f t="shared" si="12"/>
        <v>-6.4803670315461304E-2</v>
      </c>
      <c r="Q194">
        <f t="shared" si="13"/>
        <v>4.4906064596638373E-2</v>
      </c>
      <c r="R194">
        <f t="shared" si="14"/>
        <v>1.3476950032506345</v>
      </c>
    </row>
    <row r="195" spans="1:18" x14ac:dyDescent="0.3">
      <c r="A195" t="s">
        <v>193</v>
      </c>
      <c r="B195" s="3">
        <v>11.716094931651423</v>
      </c>
      <c r="C195" s="3">
        <v>11.565473417408459</v>
      </c>
      <c r="D195" s="3">
        <v>11.661181304181227</v>
      </c>
      <c r="E195" s="3">
        <v>11.514694331583433</v>
      </c>
      <c r="F195" s="3">
        <v>11.481385732519499</v>
      </c>
      <c r="G195" s="3">
        <v>11.464397695475419</v>
      </c>
      <c r="H195" s="4">
        <v>11.527589406783123</v>
      </c>
      <c r="I195" s="4">
        <v>11.504387008071223</v>
      </c>
      <c r="J195" s="4">
        <v>11.488764027169882</v>
      </c>
      <c r="K195" s="4">
        <v>11.3783002754924</v>
      </c>
      <c r="L195" s="4">
        <v>11.497592407879596</v>
      </c>
      <c r="M195" s="4">
        <v>11.538867915847264</v>
      </c>
      <c r="N195">
        <f t="shared" ref="N195:N258" si="15">AVERAGE(B195:G195)</f>
        <v>11.567204568803243</v>
      </c>
      <c r="O195">
        <f t="shared" ref="O195:O258" si="16">AVERAGE(H195:M195)</f>
        <v>11.489250173540583</v>
      </c>
      <c r="P195">
        <f t="shared" ref="P195:P258" si="17">N195-O195</f>
        <v>7.7954395262660015E-2</v>
      </c>
      <c r="Q195">
        <f t="shared" ref="Q195:Q258" si="18">TTEST(B195:G195,H195:M195,2,3)</f>
        <v>0.14125006403505186</v>
      </c>
      <c r="R195">
        <f t="shared" ref="R195:R258" si="19">-LOG10(Q195)</f>
        <v>0.8500113466231195</v>
      </c>
    </row>
    <row r="196" spans="1:18" x14ac:dyDescent="0.3">
      <c r="A196" t="s">
        <v>194</v>
      </c>
      <c r="B196" s="3">
        <v>11.615703195069418</v>
      </c>
      <c r="C196" s="3">
        <v>11.541169232399826</v>
      </c>
      <c r="D196" s="3">
        <v>11.541687128021247</v>
      </c>
      <c r="E196" s="3">
        <v>11.546508660970806</v>
      </c>
      <c r="F196" s="3">
        <v>11.55030429105144</v>
      </c>
      <c r="G196" s="3">
        <v>11.625955358496368</v>
      </c>
      <c r="H196" s="4">
        <v>11.520667784385045</v>
      </c>
      <c r="I196" s="4">
        <v>11.390013067911783</v>
      </c>
      <c r="J196" s="4">
        <v>11.462185274298745</v>
      </c>
      <c r="K196" s="4">
        <v>11.6884688827327</v>
      </c>
      <c r="L196" s="4">
        <v>11.472442077272875</v>
      </c>
      <c r="M196" s="4">
        <v>11.586652169125371</v>
      </c>
      <c r="N196">
        <f t="shared" si="15"/>
        <v>11.570221311001518</v>
      </c>
      <c r="O196">
        <f t="shared" si="16"/>
        <v>11.520071542621087</v>
      </c>
      <c r="P196">
        <f t="shared" si="17"/>
        <v>5.0149768380430615E-2</v>
      </c>
      <c r="Q196">
        <f t="shared" si="18"/>
        <v>0.3137936294735541</v>
      </c>
      <c r="R196">
        <f t="shared" si="19"/>
        <v>0.50335587755139632</v>
      </c>
    </row>
    <row r="197" spans="1:18" x14ac:dyDescent="0.3">
      <c r="A197" t="s">
        <v>195</v>
      </c>
      <c r="B197" s="3">
        <v>10.034798962577268</v>
      </c>
      <c r="C197" s="3">
        <v>9.6080514809932662</v>
      </c>
      <c r="D197" s="3">
        <v>9.8580898150028027</v>
      </c>
      <c r="E197" s="3">
        <v>9.8298971162549886</v>
      </c>
      <c r="F197" s="3">
        <v>9.8094305226841172</v>
      </c>
      <c r="G197" s="3">
        <v>9.4804872942029608</v>
      </c>
      <c r="H197" s="4">
        <v>9.7734029896963168</v>
      </c>
      <c r="I197" s="4">
        <v>9.895438958298417</v>
      </c>
      <c r="J197" s="4">
        <v>9.7210650012158428</v>
      </c>
      <c r="K197" s="4">
        <v>9.5997269158976906</v>
      </c>
      <c r="L197" s="4">
        <v>9.5852630308838691</v>
      </c>
      <c r="M197" s="4">
        <v>9.5437085291687893</v>
      </c>
      <c r="N197">
        <f t="shared" si="15"/>
        <v>9.7701258652859</v>
      </c>
      <c r="O197">
        <f t="shared" si="16"/>
        <v>9.6864342375268215</v>
      </c>
      <c r="P197">
        <f t="shared" si="17"/>
        <v>8.3691627759078457E-2</v>
      </c>
      <c r="Q197">
        <f t="shared" si="18"/>
        <v>0.41211522588564276</v>
      </c>
      <c r="R197">
        <f t="shared" si="19"/>
        <v>0.38498133986521232</v>
      </c>
    </row>
    <row r="198" spans="1:18" x14ac:dyDescent="0.3">
      <c r="A198" t="s">
        <v>196</v>
      </c>
      <c r="B198" s="3">
        <v>10.176048450975177</v>
      </c>
      <c r="C198" s="3">
        <v>10.103287808412022</v>
      </c>
      <c r="D198" s="3">
        <v>10.297672907227224</v>
      </c>
      <c r="E198" s="3">
        <v>10.09315343127831</v>
      </c>
      <c r="F198" s="3">
        <v>10.183920666987106</v>
      </c>
      <c r="G198" s="3">
        <v>10.382732089571926</v>
      </c>
      <c r="H198" s="4">
        <v>10.289961230165467</v>
      </c>
      <c r="I198" s="4">
        <v>10.407225268919587</v>
      </c>
      <c r="J198" s="4">
        <v>10.123888600313094</v>
      </c>
      <c r="K198" s="4">
        <v>10.27275807066666</v>
      </c>
      <c r="L198" s="4">
        <v>10.130081430730597</v>
      </c>
      <c r="M198" s="4">
        <v>10.151079980551012</v>
      </c>
      <c r="N198">
        <f t="shared" si="15"/>
        <v>10.206135892408627</v>
      </c>
      <c r="O198">
        <f t="shared" si="16"/>
        <v>10.229165763557736</v>
      </c>
      <c r="P198">
        <f t="shared" si="17"/>
        <v>-2.3029871149109482E-2</v>
      </c>
      <c r="Q198">
        <f t="shared" si="18"/>
        <v>0.7323331360458829</v>
      </c>
      <c r="R198">
        <f t="shared" si="19"/>
        <v>0.13529131479623352</v>
      </c>
    </row>
    <row r="199" spans="1:18" x14ac:dyDescent="0.3">
      <c r="A199" t="s">
        <v>197</v>
      </c>
      <c r="B199" s="3">
        <v>7.3075196015497719</v>
      </c>
      <c r="C199" s="3">
        <v>6.9214839374337309</v>
      </c>
      <c r="D199" s="3">
        <v>6.3244506046560742</v>
      </c>
      <c r="E199" s="3">
        <v>8.2342426331253691</v>
      </c>
      <c r="F199" s="3">
        <v>7.9375209513983238</v>
      </c>
      <c r="G199" s="3">
        <v>7.350055177204502</v>
      </c>
      <c r="H199" s="4">
        <v>7.1714270266075442</v>
      </c>
      <c r="I199" s="4">
        <v>7.6867106131056175</v>
      </c>
      <c r="J199" s="4">
        <v>7.8094787569536583</v>
      </c>
      <c r="K199" s="4">
        <v>7.3852584556943146</v>
      </c>
      <c r="L199" s="4">
        <v>7.3009473634868778</v>
      </c>
      <c r="M199" s="4">
        <v>8.0174208852310223</v>
      </c>
      <c r="N199">
        <f t="shared" si="15"/>
        <v>7.3458788175612959</v>
      </c>
      <c r="O199">
        <f t="shared" si="16"/>
        <v>7.5618738501798388</v>
      </c>
      <c r="P199">
        <f t="shared" si="17"/>
        <v>-0.21599503261854291</v>
      </c>
      <c r="Q199">
        <f t="shared" si="18"/>
        <v>0.50917379313274536</v>
      </c>
      <c r="R199">
        <f t="shared" si="19"/>
        <v>0.29313395731753983</v>
      </c>
    </row>
    <row r="200" spans="1:18" x14ac:dyDescent="0.3">
      <c r="A200" t="s">
        <v>198</v>
      </c>
      <c r="B200" s="3">
        <v>12.826006183084797</v>
      </c>
      <c r="C200" s="3">
        <v>12.783759475906798</v>
      </c>
      <c r="D200" s="3">
        <v>12.734212126397356</v>
      </c>
      <c r="E200" s="3">
        <v>12.84365611424562</v>
      </c>
      <c r="F200" s="3">
        <v>12.803461158264659</v>
      </c>
      <c r="G200" s="3">
        <v>12.755377918416309</v>
      </c>
      <c r="H200" s="4">
        <v>12.730470137184222</v>
      </c>
      <c r="I200" s="4">
        <v>12.770062988946387</v>
      </c>
      <c r="J200" s="4">
        <v>12.731838731944885</v>
      </c>
      <c r="K200" s="4">
        <v>12.754384391438325</v>
      </c>
      <c r="L200" s="4">
        <v>12.759888183221836</v>
      </c>
      <c r="M200" s="4">
        <v>12.852193959910677</v>
      </c>
      <c r="N200">
        <f t="shared" si="15"/>
        <v>12.791078829385924</v>
      </c>
      <c r="O200">
        <f t="shared" si="16"/>
        <v>12.766473065441055</v>
      </c>
      <c r="P200">
        <f t="shared" si="17"/>
        <v>2.4605763944869352E-2</v>
      </c>
      <c r="Q200">
        <f t="shared" si="18"/>
        <v>0.34828048168406456</v>
      </c>
      <c r="R200">
        <f t="shared" si="19"/>
        <v>0.45807086356768295</v>
      </c>
    </row>
    <row r="201" spans="1:18" x14ac:dyDescent="0.3">
      <c r="A201" t="s">
        <v>199</v>
      </c>
      <c r="B201" s="3">
        <v>11.921859528385641</v>
      </c>
      <c r="C201" s="3">
        <v>11.833222175439952</v>
      </c>
      <c r="D201" s="3">
        <v>11.877115387392717</v>
      </c>
      <c r="E201" s="3">
        <v>11.845697815432256</v>
      </c>
      <c r="F201" s="3">
        <v>11.826238624134845</v>
      </c>
      <c r="G201" s="3">
        <v>11.848020387728457</v>
      </c>
      <c r="H201" s="4">
        <v>11.854486626184295</v>
      </c>
      <c r="I201" s="4">
        <v>11.912967904100562</v>
      </c>
      <c r="J201" s="4">
        <v>11.843850406167849</v>
      </c>
      <c r="K201" s="4">
        <v>11.877073197775925</v>
      </c>
      <c r="L201" s="4">
        <v>11.881530798010505</v>
      </c>
      <c r="M201" s="4">
        <v>11.794245267323172</v>
      </c>
      <c r="N201">
        <f t="shared" si="15"/>
        <v>11.85869231975231</v>
      </c>
      <c r="O201">
        <f t="shared" si="16"/>
        <v>11.860692366593719</v>
      </c>
      <c r="P201">
        <f t="shared" si="17"/>
        <v>-2.0000468414096417E-3</v>
      </c>
      <c r="Q201">
        <f t="shared" si="18"/>
        <v>0.92930710358198454</v>
      </c>
      <c r="R201">
        <f t="shared" si="19"/>
        <v>3.1840743109723228E-2</v>
      </c>
    </row>
    <row r="202" spans="1:18" x14ac:dyDescent="0.3">
      <c r="A202" t="s">
        <v>200</v>
      </c>
      <c r="B202" s="3">
        <v>9.7302663283157962</v>
      </c>
      <c r="C202" s="3">
        <v>9.784258583503755</v>
      </c>
      <c r="D202" s="3">
        <v>9.7704491655979986</v>
      </c>
      <c r="E202" s="3">
        <v>9.7688624967406934</v>
      </c>
      <c r="F202" s="3">
        <v>9.9514450055110935</v>
      </c>
      <c r="G202" s="3">
        <v>9.8217420988549335</v>
      </c>
      <c r="H202" s="4">
        <v>9.8441722059296808</v>
      </c>
      <c r="I202" s="4">
        <v>9.7552881951367123</v>
      </c>
      <c r="J202" s="4">
        <v>9.5967115669484677</v>
      </c>
      <c r="K202" s="4">
        <v>9.6511055220791384</v>
      </c>
      <c r="L202" s="4">
        <v>9.6362620888063759</v>
      </c>
      <c r="M202" s="4">
        <v>9.6546360285279675</v>
      </c>
      <c r="N202">
        <f t="shared" si="15"/>
        <v>9.8045039464207111</v>
      </c>
      <c r="O202">
        <f t="shared" si="16"/>
        <v>9.6896959345713913</v>
      </c>
      <c r="P202">
        <f t="shared" si="17"/>
        <v>0.11480801184931977</v>
      </c>
      <c r="Q202">
        <f t="shared" si="18"/>
        <v>4.2481220748728059E-2</v>
      </c>
      <c r="R202">
        <f t="shared" si="19"/>
        <v>1.3718030117754842</v>
      </c>
    </row>
    <row r="203" spans="1:18" x14ac:dyDescent="0.3">
      <c r="A203" t="s">
        <v>201</v>
      </c>
      <c r="B203" s="3">
        <v>7.1828908927454798</v>
      </c>
      <c r="C203" s="3">
        <v>6.2690331464552367</v>
      </c>
      <c r="D203" s="3">
        <v>7.5754636120844081</v>
      </c>
      <c r="E203" s="3">
        <v>8.0401801104010726</v>
      </c>
      <c r="F203" s="3">
        <v>7.4689090921105921</v>
      </c>
      <c r="G203" s="3">
        <v>7.3177743728040996</v>
      </c>
      <c r="H203" s="4">
        <v>6.9462629843324502</v>
      </c>
      <c r="I203" s="4">
        <v>7.055824700134858</v>
      </c>
      <c r="J203" s="4">
        <v>6.7136958148433594</v>
      </c>
      <c r="K203" s="4">
        <v>7.997856908579223</v>
      </c>
      <c r="L203" s="4">
        <v>7.4904096794600061</v>
      </c>
      <c r="M203" s="4">
        <v>7.5795422249369029</v>
      </c>
      <c r="N203">
        <f t="shared" si="15"/>
        <v>7.309041871100149</v>
      </c>
      <c r="O203">
        <f t="shared" si="16"/>
        <v>7.2972653853811336</v>
      </c>
      <c r="P203">
        <f t="shared" si="17"/>
        <v>1.1776485719015461E-2</v>
      </c>
      <c r="Q203">
        <f t="shared" si="18"/>
        <v>0.97035087326111769</v>
      </c>
      <c r="R203">
        <f t="shared" si="19"/>
        <v>1.3071198963088417E-2</v>
      </c>
    </row>
    <row r="204" spans="1:18" x14ac:dyDescent="0.3">
      <c r="A204" t="s">
        <v>202</v>
      </c>
      <c r="B204" s="3">
        <v>11.467055264836853</v>
      </c>
      <c r="C204" s="3">
        <v>11.384039010725065</v>
      </c>
      <c r="D204" s="3">
        <v>11.440988522335259</v>
      </c>
      <c r="E204" s="3">
        <v>11.309032904240595</v>
      </c>
      <c r="F204" s="3">
        <v>11.264706483721083</v>
      </c>
      <c r="G204" s="3">
        <v>11.358019265368714</v>
      </c>
      <c r="H204" s="4">
        <v>11.431001298665178</v>
      </c>
      <c r="I204" s="4">
        <v>11.104415292939263</v>
      </c>
      <c r="J204" s="4">
        <v>11.373724328366762</v>
      </c>
      <c r="K204" s="4">
        <v>11.404093106946647</v>
      </c>
      <c r="L204" s="4">
        <v>11.392494528486219</v>
      </c>
      <c r="M204" s="4">
        <v>11.359013751955397</v>
      </c>
      <c r="N204">
        <f t="shared" si="15"/>
        <v>11.370640241871262</v>
      </c>
      <c r="O204">
        <f t="shared" si="16"/>
        <v>11.344123717893245</v>
      </c>
      <c r="P204">
        <f t="shared" si="17"/>
        <v>2.6516523978017403E-2</v>
      </c>
      <c r="Q204">
        <f t="shared" si="18"/>
        <v>0.66010426597566019</v>
      </c>
      <c r="R204">
        <f t="shared" si="19"/>
        <v>0.18038746057714899</v>
      </c>
    </row>
    <row r="205" spans="1:18" x14ac:dyDescent="0.3">
      <c r="A205" t="s">
        <v>203</v>
      </c>
      <c r="B205" s="3">
        <v>7.729348831939193</v>
      </c>
      <c r="C205" s="3">
        <v>7.3276873641760467</v>
      </c>
      <c r="D205" s="3">
        <v>7.9055675186514103</v>
      </c>
      <c r="E205" s="3">
        <v>8.2296840479391342</v>
      </c>
      <c r="F205" s="3">
        <v>7.496414412347761</v>
      </c>
      <c r="G205" s="3">
        <v>8.1366835776972355</v>
      </c>
      <c r="H205" s="4">
        <v>8.3803311842203492</v>
      </c>
      <c r="I205" s="4">
        <v>8.0473966075199765</v>
      </c>
      <c r="J205" s="4">
        <v>7.9030382701129129</v>
      </c>
      <c r="K205" s="4">
        <v>7.8374387148563738</v>
      </c>
      <c r="L205" s="4">
        <v>7.7118390199590277</v>
      </c>
      <c r="M205" s="4">
        <v>8.3772105303885525</v>
      </c>
      <c r="N205">
        <f t="shared" si="15"/>
        <v>7.8042309587917975</v>
      </c>
      <c r="O205">
        <f t="shared" si="16"/>
        <v>8.0428757211761983</v>
      </c>
      <c r="P205">
        <f t="shared" si="17"/>
        <v>-0.2386447623844008</v>
      </c>
      <c r="Q205">
        <f t="shared" si="18"/>
        <v>0.22743662170416171</v>
      </c>
      <c r="R205">
        <f t="shared" si="19"/>
        <v>0.64313960418877725</v>
      </c>
    </row>
    <row r="206" spans="1:18" x14ac:dyDescent="0.3">
      <c r="A206" t="s">
        <v>204</v>
      </c>
      <c r="B206" s="3">
        <v>9.4085420422968582</v>
      </c>
      <c r="C206" s="3">
        <v>9.3339603508193054</v>
      </c>
      <c r="D206" s="3">
        <v>9.5688491673973584</v>
      </c>
      <c r="E206" s="3">
        <v>9.3976104642102918</v>
      </c>
      <c r="F206" s="3">
        <v>9.2173276682747964</v>
      </c>
      <c r="G206" s="3">
        <v>9.346646694323363</v>
      </c>
      <c r="H206" s="4">
        <v>9.4108752995061309</v>
      </c>
      <c r="I206" s="4">
        <v>9.4581399925027778</v>
      </c>
      <c r="J206" s="4">
        <v>9.2830651956143768</v>
      </c>
      <c r="K206" s="4">
        <v>9.3642222210935326</v>
      </c>
      <c r="L206" s="4">
        <v>9.5613834214919802</v>
      </c>
      <c r="M206" s="4">
        <v>9.2645129738780341</v>
      </c>
      <c r="N206">
        <f t="shared" si="15"/>
        <v>9.3788227312203301</v>
      </c>
      <c r="O206">
        <f t="shared" si="16"/>
        <v>9.3903665173478057</v>
      </c>
      <c r="P206">
        <f t="shared" si="17"/>
        <v>-1.1543786127475641E-2</v>
      </c>
      <c r="Q206">
        <f t="shared" si="18"/>
        <v>0.86365986546038997</v>
      </c>
      <c r="R206">
        <f t="shared" si="19"/>
        <v>6.3657261731506085E-2</v>
      </c>
    </row>
    <row r="207" spans="1:18" x14ac:dyDescent="0.3">
      <c r="A207" t="s">
        <v>205</v>
      </c>
      <c r="B207" s="3">
        <v>9.3200784566885595</v>
      </c>
      <c r="C207" s="3">
        <v>9.2488052022744398</v>
      </c>
      <c r="D207" s="3">
        <v>9.312020710066669</v>
      </c>
      <c r="E207" s="3">
        <v>9.3802878879989606</v>
      </c>
      <c r="F207" s="3">
        <v>9.3274628236951518</v>
      </c>
      <c r="G207" s="3">
        <v>9.2060619736564675</v>
      </c>
      <c r="H207" s="4">
        <v>9.404375226927721</v>
      </c>
      <c r="I207" s="4">
        <v>9.1849001312699112</v>
      </c>
      <c r="J207" s="4">
        <v>9.011758382562375</v>
      </c>
      <c r="K207" s="4">
        <v>9.1587106607117832</v>
      </c>
      <c r="L207" s="4">
        <v>9.4137971501892128</v>
      </c>
      <c r="M207" s="4">
        <v>9.3577719108818869</v>
      </c>
      <c r="N207">
        <f t="shared" si="15"/>
        <v>9.2991195090633738</v>
      </c>
      <c r="O207">
        <f t="shared" si="16"/>
        <v>9.2552189104238156</v>
      </c>
      <c r="P207">
        <f t="shared" si="17"/>
        <v>4.3900598639558197E-2</v>
      </c>
      <c r="Q207">
        <f t="shared" si="18"/>
        <v>0.55686375661359</v>
      </c>
      <c r="R207">
        <f t="shared" si="19"/>
        <v>0.25425104717567415</v>
      </c>
    </row>
    <row r="208" spans="1:18" x14ac:dyDescent="0.3">
      <c r="A208" t="s">
        <v>206</v>
      </c>
      <c r="B208" s="3">
        <v>10.574290766120185</v>
      </c>
      <c r="C208" s="3">
        <v>10.424743671280185</v>
      </c>
      <c r="D208" s="3">
        <v>10.473665166909646</v>
      </c>
      <c r="E208" s="3">
        <v>10.505245874825794</v>
      </c>
      <c r="F208" s="3">
        <v>10.395427027177545</v>
      </c>
      <c r="G208" s="3">
        <v>10.479568087392069</v>
      </c>
      <c r="H208" s="4">
        <v>10.387381928988413</v>
      </c>
      <c r="I208" s="4">
        <v>10.577060553898015</v>
      </c>
      <c r="J208" s="4">
        <v>10.390082950951664</v>
      </c>
      <c r="K208" s="4">
        <v>10.447424224133043</v>
      </c>
      <c r="L208" s="4">
        <v>10.402308618206</v>
      </c>
      <c r="M208" s="4">
        <v>10.488231798917209</v>
      </c>
      <c r="N208">
        <f t="shared" si="15"/>
        <v>10.475490098950905</v>
      </c>
      <c r="O208">
        <f t="shared" si="16"/>
        <v>10.448748345849056</v>
      </c>
      <c r="P208">
        <f t="shared" si="17"/>
        <v>2.6741753101848786E-2</v>
      </c>
      <c r="Q208">
        <f t="shared" si="18"/>
        <v>0.51518699584522787</v>
      </c>
      <c r="R208">
        <f t="shared" si="19"/>
        <v>0.28803510780650604</v>
      </c>
    </row>
    <row r="209" spans="1:18" x14ac:dyDescent="0.3">
      <c r="A209" t="s">
        <v>207</v>
      </c>
      <c r="B209" s="3">
        <v>11.431079674057884</v>
      </c>
      <c r="C209" s="3">
        <v>11.396497752357233</v>
      </c>
      <c r="D209" s="3">
        <v>11.411081928995685</v>
      </c>
      <c r="E209" s="3">
        <v>11.138335804743598</v>
      </c>
      <c r="F209" s="3">
        <v>11.136856573854066</v>
      </c>
      <c r="G209" s="3">
        <v>11.209276673406505</v>
      </c>
      <c r="H209" s="4">
        <v>11.41649143693556</v>
      </c>
      <c r="I209" s="4">
        <v>11.255483029812009</v>
      </c>
      <c r="J209" s="4">
        <v>11.306238311895463</v>
      </c>
      <c r="K209" s="4">
        <v>11.272017355169851</v>
      </c>
      <c r="L209" s="4">
        <v>11.216327537226432</v>
      </c>
      <c r="M209" s="4">
        <v>11.246057679972093</v>
      </c>
      <c r="N209">
        <f t="shared" si="15"/>
        <v>11.287188067902497</v>
      </c>
      <c r="O209">
        <f t="shared" si="16"/>
        <v>11.285435891835235</v>
      </c>
      <c r="P209">
        <f t="shared" si="17"/>
        <v>1.7521760672618569E-3</v>
      </c>
      <c r="Q209">
        <f t="shared" si="18"/>
        <v>0.97896644885092399</v>
      </c>
      <c r="R209">
        <f t="shared" si="19"/>
        <v>9.2321920871506966E-3</v>
      </c>
    </row>
    <row r="210" spans="1:18" x14ac:dyDescent="0.3">
      <c r="A210" t="s">
        <v>208</v>
      </c>
      <c r="B210" s="3">
        <v>8.2873430023366819</v>
      </c>
      <c r="C210" s="3">
        <v>7.8451763874925717</v>
      </c>
      <c r="D210" s="3">
        <v>8.0145784649228915</v>
      </c>
      <c r="E210" s="3">
        <v>8.2955393704068339</v>
      </c>
      <c r="F210" s="3">
        <v>7.7178820181608074</v>
      </c>
      <c r="G210" s="3">
        <v>8.277380399230557</v>
      </c>
      <c r="H210" s="4">
        <v>8.1550205783585739</v>
      </c>
      <c r="I210" s="4">
        <v>8.1542611719011866</v>
      </c>
      <c r="J210" s="4">
        <v>7.929021639253782</v>
      </c>
      <c r="K210" s="4">
        <v>7.6236620520267424</v>
      </c>
      <c r="L210" s="4">
        <v>7.6416182776310393</v>
      </c>
      <c r="M210" s="4">
        <v>7.5629292583406329</v>
      </c>
      <c r="N210">
        <f t="shared" si="15"/>
        <v>8.0729832737583909</v>
      </c>
      <c r="O210">
        <f t="shared" si="16"/>
        <v>7.8444188295853259</v>
      </c>
      <c r="P210">
        <f t="shared" si="17"/>
        <v>0.22856444417306498</v>
      </c>
      <c r="Q210">
        <f t="shared" si="18"/>
        <v>0.16214529840020145</v>
      </c>
      <c r="R210">
        <f t="shared" si="19"/>
        <v>0.79009563970424757</v>
      </c>
    </row>
    <row r="211" spans="1:18" x14ac:dyDescent="0.3">
      <c r="A211" t="s">
        <v>209</v>
      </c>
      <c r="B211" s="3">
        <v>8.0122334358947427</v>
      </c>
      <c r="C211" s="3">
        <v>7.676239195086378</v>
      </c>
      <c r="D211" s="3">
        <v>7.9726926540042644</v>
      </c>
      <c r="E211" s="3">
        <v>7.2531383696912943</v>
      </c>
      <c r="F211" s="3">
        <v>7.1911085787868805</v>
      </c>
      <c r="G211" s="3">
        <v>7.9411063109464317</v>
      </c>
      <c r="H211" s="4">
        <v>8.2968703334936702</v>
      </c>
      <c r="I211" s="4">
        <v>7.4399555174781566</v>
      </c>
      <c r="J211" s="4">
        <v>7.9569278626328579</v>
      </c>
      <c r="K211" s="4">
        <v>8.0464146627367015</v>
      </c>
      <c r="L211" s="4">
        <v>7.939873012307948</v>
      </c>
      <c r="M211" s="4">
        <v>7.5359751667322366</v>
      </c>
      <c r="N211">
        <f t="shared" si="15"/>
        <v>7.6744197574016653</v>
      </c>
      <c r="O211">
        <f t="shared" si="16"/>
        <v>7.8693360925635956</v>
      </c>
      <c r="P211">
        <f t="shared" si="17"/>
        <v>-0.1949163351619303</v>
      </c>
      <c r="Q211">
        <f t="shared" si="18"/>
        <v>0.35460606305904874</v>
      </c>
      <c r="R211">
        <f t="shared" si="19"/>
        <v>0.45025384309895505</v>
      </c>
    </row>
    <row r="212" spans="1:18" x14ac:dyDescent="0.3">
      <c r="A212" t="s">
        <v>210</v>
      </c>
      <c r="B212" s="3">
        <v>10.822323854834726</v>
      </c>
      <c r="C212" s="3">
        <v>10.645694454307089</v>
      </c>
      <c r="D212" s="3">
        <v>10.703445090305493</v>
      </c>
      <c r="E212" s="3">
        <v>10.786326811482803</v>
      </c>
      <c r="F212" s="3">
        <v>10.807475678307348</v>
      </c>
      <c r="G212" s="3">
        <v>10.847628984932514</v>
      </c>
      <c r="H212" s="4">
        <v>10.840935242720764</v>
      </c>
      <c r="I212" s="4">
        <v>10.884742903579696</v>
      </c>
      <c r="J212" s="4">
        <v>10.657800756148818</v>
      </c>
      <c r="K212" s="4">
        <v>10.782981833174345</v>
      </c>
      <c r="L212" s="4">
        <v>10.828874307807579</v>
      </c>
      <c r="M212" s="4">
        <v>10.852786971212502</v>
      </c>
      <c r="N212">
        <f t="shared" si="15"/>
        <v>10.768815812361661</v>
      </c>
      <c r="O212">
        <f t="shared" si="16"/>
        <v>10.808020335773952</v>
      </c>
      <c r="P212">
        <f t="shared" si="17"/>
        <v>-3.9204523412291081E-2</v>
      </c>
      <c r="Q212">
        <f t="shared" si="18"/>
        <v>0.41199784243876547</v>
      </c>
      <c r="R212">
        <f t="shared" si="19"/>
        <v>0.38510505828577807</v>
      </c>
    </row>
    <row r="213" spans="1:18" x14ac:dyDescent="0.3">
      <c r="A213" t="s">
        <v>211</v>
      </c>
      <c r="B213" s="3">
        <v>13.00921803647195</v>
      </c>
      <c r="C213" s="3">
        <v>12.99819021322412</v>
      </c>
      <c r="D213" s="3">
        <v>13.053496605718042</v>
      </c>
      <c r="E213" s="3">
        <v>13.056998343796716</v>
      </c>
      <c r="F213" s="3">
        <v>13.055416326031777</v>
      </c>
      <c r="G213" s="3">
        <v>13.063374856449911</v>
      </c>
      <c r="H213" s="4">
        <v>12.999075124875334</v>
      </c>
      <c r="I213" s="4">
        <v>12.953376198975478</v>
      </c>
      <c r="J213" s="4">
        <v>13.008039882445443</v>
      </c>
      <c r="K213" s="4">
        <v>13.066422236922049</v>
      </c>
      <c r="L213" s="4">
        <v>13.095898054716672</v>
      </c>
      <c r="M213" s="4">
        <v>13.054526314004411</v>
      </c>
      <c r="N213">
        <f t="shared" si="15"/>
        <v>13.03944906361542</v>
      </c>
      <c r="O213">
        <f t="shared" si="16"/>
        <v>13.029556301989897</v>
      </c>
      <c r="P213">
        <f t="shared" si="17"/>
        <v>9.8927616255224393E-3</v>
      </c>
      <c r="Q213">
        <f t="shared" si="18"/>
        <v>0.69351536390446666</v>
      </c>
      <c r="R213">
        <f t="shared" si="19"/>
        <v>0.15894391327127294</v>
      </c>
    </row>
    <row r="214" spans="1:18" x14ac:dyDescent="0.3">
      <c r="A214" t="s">
        <v>212</v>
      </c>
      <c r="B214" s="3">
        <v>9.8088676703511197</v>
      </c>
      <c r="C214" s="3">
        <v>9.5721886089777897</v>
      </c>
      <c r="D214" s="3">
        <v>9.6835385631842996</v>
      </c>
      <c r="E214" s="3">
        <v>9.7008211495754519</v>
      </c>
      <c r="F214" s="3">
        <v>9.6460726299479944</v>
      </c>
      <c r="G214" s="3">
        <v>9.7223806351638018</v>
      </c>
      <c r="H214" s="4">
        <v>9.6716472083651563</v>
      </c>
      <c r="I214" s="4">
        <v>9.9209333898519478</v>
      </c>
      <c r="J214" s="4">
        <v>9.6920574935977406</v>
      </c>
      <c r="K214" s="4">
        <v>9.6275156454821413</v>
      </c>
      <c r="L214" s="4">
        <v>9.8373914063996821</v>
      </c>
      <c r="M214" s="4">
        <v>9.7329644619748859</v>
      </c>
      <c r="N214">
        <f t="shared" si="15"/>
        <v>9.6889782095334098</v>
      </c>
      <c r="O214">
        <f t="shared" si="16"/>
        <v>9.7470849342785932</v>
      </c>
      <c r="P214">
        <f t="shared" si="17"/>
        <v>-5.8106724745183413E-2</v>
      </c>
      <c r="Q214">
        <f t="shared" si="18"/>
        <v>0.32314391303683826</v>
      </c>
      <c r="R214">
        <f t="shared" si="19"/>
        <v>0.49060402033672934</v>
      </c>
    </row>
    <row r="215" spans="1:18" x14ac:dyDescent="0.3">
      <c r="A215" t="s">
        <v>213</v>
      </c>
      <c r="B215" s="3">
        <v>10.449241519749098</v>
      </c>
      <c r="C215" s="3">
        <v>10.345327620760997</v>
      </c>
      <c r="D215" s="3">
        <v>10.462635186641231</v>
      </c>
      <c r="E215" s="3">
        <v>10.660031558121155</v>
      </c>
      <c r="F215" s="3">
        <v>10.733583133362204</v>
      </c>
      <c r="G215" s="3">
        <v>10.570662153090929</v>
      </c>
      <c r="H215" s="4">
        <v>10.568022601320918</v>
      </c>
      <c r="I215" s="4">
        <v>9.2729329873172812</v>
      </c>
      <c r="J215" s="4">
        <v>10.453445557897016</v>
      </c>
      <c r="K215" s="4">
        <v>10.506505944230124</v>
      </c>
      <c r="L215" s="4">
        <v>10.546769086555617</v>
      </c>
      <c r="M215" s="4">
        <v>10.535897429035696</v>
      </c>
      <c r="N215">
        <f t="shared" si="15"/>
        <v>10.536913528620936</v>
      </c>
      <c r="O215">
        <f t="shared" si="16"/>
        <v>10.313928934392775</v>
      </c>
      <c r="P215">
        <f t="shared" si="17"/>
        <v>0.2229845942281603</v>
      </c>
      <c r="Q215">
        <f t="shared" si="18"/>
        <v>0.34518000698766799</v>
      </c>
      <c r="R215">
        <f t="shared" si="19"/>
        <v>0.46195436679919588</v>
      </c>
    </row>
    <row r="216" spans="1:18" x14ac:dyDescent="0.3">
      <c r="A216" t="s">
        <v>214</v>
      </c>
      <c r="B216" s="3">
        <v>13.070186367535957</v>
      </c>
      <c r="C216" s="3">
        <v>13.01910245052383</v>
      </c>
      <c r="D216" s="3">
        <v>13.101923160619981</v>
      </c>
      <c r="E216" s="3">
        <v>13.228333202049019</v>
      </c>
      <c r="F216" s="3">
        <v>13.249049733263506</v>
      </c>
      <c r="G216" s="3">
        <v>13.188202468179961</v>
      </c>
      <c r="H216" s="4">
        <v>13.018121920571103</v>
      </c>
      <c r="I216" s="4">
        <v>13.103779552451627</v>
      </c>
      <c r="J216" s="4">
        <v>13.117217761804332</v>
      </c>
      <c r="K216" s="4">
        <v>13.262344475804806</v>
      </c>
      <c r="L216" s="4">
        <v>13.270362494920439</v>
      </c>
      <c r="M216" s="4">
        <v>13.266350270271044</v>
      </c>
      <c r="N216">
        <f t="shared" si="15"/>
        <v>13.142799563695377</v>
      </c>
      <c r="O216">
        <f t="shared" si="16"/>
        <v>13.173029412637225</v>
      </c>
      <c r="P216">
        <f t="shared" si="17"/>
        <v>-3.0229848941848658E-2</v>
      </c>
      <c r="Q216">
        <f t="shared" si="18"/>
        <v>0.61392082270453607</v>
      </c>
      <c r="R216">
        <f t="shared" si="19"/>
        <v>0.21188763615494433</v>
      </c>
    </row>
    <row r="217" spans="1:18" x14ac:dyDescent="0.3">
      <c r="A217" t="s">
        <v>215</v>
      </c>
      <c r="B217" s="3">
        <v>7.8290249995561894</v>
      </c>
      <c r="C217" s="3">
        <v>6.6715764481306525</v>
      </c>
      <c r="D217" s="3">
        <v>7.5597976957548729</v>
      </c>
      <c r="E217" s="3">
        <v>7.3586072491178109</v>
      </c>
      <c r="F217" s="3">
        <v>6.5425676077642194</v>
      </c>
      <c r="G217" s="3">
        <v>7.4409521980296365</v>
      </c>
      <c r="H217" s="4">
        <v>7.9943534368588578</v>
      </c>
      <c r="I217" s="4">
        <v>7.6538482380221673</v>
      </c>
      <c r="J217" s="4">
        <v>7.1362734298505828</v>
      </c>
      <c r="K217" s="4">
        <v>6.60110220337641</v>
      </c>
      <c r="L217" s="4">
        <v>7.369117458599816</v>
      </c>
      <c r="M217" s="4">
        <v>7.5033487351675037</v>
      </c>
      <c r="N217">
        <f t="shared" si="15"/>
        <v>7.2337543663922297</v>
      </c>
      <c r="O217">
        <f t="shared" si="16"/>
        <v>7.3763405836458906</v>
      </c>
      <c r="P217">
        <f t="shared" si="17"/>
        <v>-0.14258621725366094</v>
      </c>
      <c r="Q217">
        <f t="shared" si="18"/>
        <v>0.62843787153594999</v>
      </c>
      <c r="R217">
        <f t="shared" si="19"/>
        <v>0.20173765096578528</v>
      </c>
    </row>
    <row r="218" spans="1:18" x14ac:dyDescent="0.3">
      <c r="A218" t="s">
        <v>216</v>
      </c>
      <c r="B218" s="3">
        <v>9.5219340857075849</v>
      </c>
      <c r="C218" s="3">
        <v>9.5249921808315516</v>
      </c>
      <c r="D218" s="3">
        <v>9.4120405145516504</v>
      </c>
      <c r="E218" s="3">
        <v>8.8677729402937153</v>
      </c>
      <c r="F218" s="3">
        <v>8.7448338374995451</v>
      </c>
      <c r="G218" s="3">
        <v>9.0759069474201741</v>
      </c>
      <c r="H218" s="4">
        <v>9.2430311353079873</v>
      </c>
      <c r="I218" s="4">
        <v>9.5195379732668339</v>
      </c>
      <c r="J218" s="4">
        <v>9.5023146876783535</v>
      </c>
      <c r="K218" s="4">
        <v>9.3368635631319155</v>
      </c>
      <c r="L218" s="4">
        <v>9.2446492535547478</v>
      </c>
      <c r="M218" s="4">
        <v>9.3410962379576414</v>
      </c>
      <c r="N218">
        <f t="shared" si="15"/>
        <v>9.1912467510507021</v>
      </c>
      <c r="O218">
        <f t="shared" si="16"/>
        <v>9.364582141816248</v>
      </c>
      <c r="P218">
        <f t="shared" si="17"/>
        <v>-0.17333539076554594</v>
      </c>
      <c r="Q218">
        <f t="shared" si="18"/>
        <v>0.28535843666142741</v>
      </c>
      <c r="R218">
        <f t="shared" si="19"/>
        <v>0.54460928294912225</v>
      </c>
    </row>
    <row r="219" spans="1:18" x14ac:dyDescent="0.3">
      <c r="A219" t="s">
        <v>217</v>
      </c>
      <c r="B219" s="3">
        <v>9.3234601446109426</v>
      </c>
      <c r="C219" s="3">
        <v>8.9380210852919113</v>
      </c>
      <c r="D219" s="3">
        <v>9.1371704768674853</v>
      </c>
      <c r="E219" s="3">
        <v>9.1881437297350139</v>
      </c>
      <c r="F219" s="3">
        <v>9.2235914851936425</v>
      </c>
      <c r="G219" s="3">
        <v>8.9395498312244186</v>
      </c>
      <c r="H219" s="4">
        <v>9.1097784290786628</v>
      </c>
      <c r="I219" s="4">
        <v>9.3808073569183872</v>
      </c>
      <c r="J219" s="4">
        <v>9.0712478194614441</v>
      </c>
      <c r="K219" s="4">
        <v>9.2776593605670783</v>
      </c>
      <c r="L219" s="4">
        <v>8.8970891283127571</v>
      </c>
      <c r="M219" s="4">
        <v>9.2943450483383359</v>
      </c>
      <c r="N219">
        <f t="shared" si="15"/>
        <v>9.1249894588205702</v>
      </c>
      <c r="O219">
        <f t="shared" si="16"/>
        <v>9.1718211904461118</v>
      </c>
      <c r="P219">
        <f t="shared" si="17"/>
        <v>-4.6831731625541551E-2</v>
      </c>
      <c r="Q219">
        <f t="shared" si="18"/>
        <v>0.63960315264743706</v>
      </c>
      <c r="R219">
        <f t="shared" si="19"/>
        <v>0.19408940425349067</v>
      </c>
    </row>
    <row r="220" spans="1:18" x14ac:dyDescent="0.3">
      <c r="A220" t="s">
        <v>218</v>
      </c>
      <c r="B220" s="3">
        <v>7.4208865749755315</v>
      </c>
      <c r="C220" s="3">
        <v>7.0442848201394241</v>
      </c>
      <c r="D220" s="3">
        <v>7.0848083878043608</v>
      </c>
      <c r="E220" s="3">
        <v>7.3297514985171786</v>
      </c>
      <c r="F220" s="3">
        <v>7.5276333872909316</v>
      </c>
      <c r="G220" s="3">
        <v>6.7650042462500348</v>
      </c>
      <c r="H220" s="4">
        <v>7.8667225616227148</v>
      </c>
      <c r="I220" s="4">
        <v>5.2993912061268285</v>
      </c>
      <c r="J220" s="4">
        <v>7.7695734079340859</v>
      </c>
      <c r="K220" s="4">
        <v>7.2737955992142647</v>
      </c>
      <c r="L220" s="4">
        <v>6.9799110137855607</v>
      </c>
      <c r="M220" s="4">
        <v>7.0961353249095014</v>
      </c>
      <c r="N220">
        <f t="shared" si="15"/>
        <v>7.1953948191629102</v>
      </c>
      <c r="O220">
        <f t="shared" si="16"/>
        <v>7.0475881855988263</v>
      </c>
      <c r="P220">
        <f t="shared" si="17"/>
        <v>0.14780663356408397</v>
      </c>
      <c r="Q220">
        <f t="shared" si="18"/>
        <v>0.72200897947554721</v>
      </c>
      <c r="R220">
        <f t="shared" si="19"/>
        <v>0.14145740116660696</v>
      </c>
    </row>
    <row r="221" spans="1:18" x14ac:dyDescent="0.3">
      <c r="A221" t="s">
        <v>219</v>
      </c>
      <c r="B221" s="3">
        <v>7.8856353701452013</v>
      </c>
      <c r="C221" s="3">
        <v>7.3114304557497434</v>
      </c>
      <c r="D221" s="3">
        <v>8.0391383939069581</v>
      </c>
      <c r="E221" s="3">
        <v>7.883376436672842</v>
      </c>
      <c r="F221" s="3">
        <v>7.89366557200327</v>
      </c>
      <c r="G221" s="3">
        <v>8.1740767886598356</v>
      </c>
      <c r="H221" s="4">
        <v>7.8523734495802691</v>
      </c>
      <c r="I221" s="4">
        <v>8.2508668556760547</v>
      </c>
      <c r="J221" s="4">
        <v>7.6368420958661556</v>
      </c>
      <c r="K221" s="4">
        <v>7.4732186817414306</v>
      </c>
      <c r="L221" s="4">
        <v>8.1011878152597383</v>
      </c>
      <c r="M221" s="4">
        <v>7.6004333083605369</v>
      </c>
      <c r="N221">
        <f t="shared" si="15"/>
        <v>7.8645538361896428</v>
      </c>
      <c r="O221">
        <f t="shared" si="16"/>
        <v>7.8191537010806966</v>
      </c>
      <c r="P221">
        <f t="shared" si="17"/>
        <v>4.5400135108946138E-2</v>
      </c>
      <c r="Q221">
        <f t="shared" si="18"/>
        <v>0.7987377255785757</v>
      </c>
      <c r="R221">
        <f t="shared" si="19"/>
        <v>9.7595802704532081E-2</v>
      </c>
    </row>
    <row r="222" spans="1:18" x14ac:dyDescent="0.3">
      <c r="A222" t="s">
        <v>220</v>
      </c>
      <c r="B222" s="3">
        <v>10.901432607729509</v>
      </c>
      <c r="C222" s="3">
        <v>10.906484780557852</v>
      </c>
      <c r="D222" s="3">
        <v>10.924923818373083</v>
      </c>
      <c r="E222" s="3">
        <v>10.985500430304885</v>
      </c>
      <c r="F222" s="3">
        <v>10.870680659861916</v>
      </c>
      <c r="G222" s="3">
        <v>10.933129989667121</v>
      </c>
      <c r="H222" s="4">
        <v>10.923045159075581</v>
      </c>
      <c r="I222" s="4">
        <v>10.809840462581546</v>
      </c>
      <c r="J222" s="4">
        <v>10.852217372873145</v>
      </c>
      <c r="K222" s="4">
        <v>10.935938504029458</v>
      </c>
      <c r="L222" s="4">
        <v>10.932214751968385</v>
      </c>
      <c r="M222" s="4">
        <v>10.925420919501123</v>
      </c>
      <c r="N222">
        <f t="shared" si="15"/>
        <v>10.920358714415729</v>
      </c>
      <c r="O222">
        <f t="shared" si="16"/>
        <v>10.896446195004872</v>
      </c>
      <c r="P222">
        <f t="shared" si="17"/>
        <v>2.3912519410856703E-2</v>
      </c>
      <c r="Q222">
        <f t="shared" si="18"/>
        <v>0.39232211627551661</v>
      </c>
      <c r="R222">
        <f t="shared" si="19"/>
        <v>0.40635720880729159</v>
      </c>
    </row>
    <row r="223" spans="1:18" x14ac:dyDescent="0.3">
      <c r="A223" t="s">
        <v>221</v>
      </c>
      <c r="B223" s="3">
        <v>9.2097214090623378</v>
      </c>
      <c r="C223" s="3">
        <v>8.9865531497566593</v>
      </c>
      <c r="D223" s="3">
        <v>9.0886292552971764</v>
      </c>
      <c r="E223" s="3">
        <v>8.8705188454358979</v>
      </c>
      <c r="F223" s="3">
        <v>9.0445853730689283</v>
      </c>
      <c r="G223" s="3">
        <v>9.1387837572538491</v>
      </c>
      <c r="H223" s="4">
        <v>9.1314968848296889</v>
      </c>
      <c r="I223" s="4">
        <v>8.969559202683163</v>
      </c>
      <c r="J223" s="4">
        <v>9.0311635806636232</v>
      </c>
      <c r="K223" s="4">
        <v>9.012959685616039</v>
      </c>
      <c r="L223" s="4">
        <v>9.1819969988496837</v>
      </c>
      <c r="M223" s="4">
        <v>9.0446946495211673</v>
      </c>
      <c r="N223">
        <f t="shared" si="15"/>
        <v>9.0564652983124745</v>
      </c>
      <c r="O223">
        <f t="shared" si="16"/>
        <v>9.0619785003605617</v>
      </c>
      <c r="P223">
        <f t="shared" si="17"/>
        <v>-5.5132020480872512E-3</v>
      </c>
      <c r="Q223">
        <f t="shared" si="18"/>
        <v>0.92693107715239709</v>
      </c>
      <c r="R223">
        <f t="shared" si="19"/>
        <v>3.2952557036953711E-2</v>
      </c>
    </row>
    <row r="224" spans="1:18" x14ac:dyDescent="0.3">
      <c r="A224" t="s">
        <v>222</v>
      </c>
      <c r="B224" s="3">
        <v>6.6523430787402154</v>
      </c>
      <c r="C224" s="3">
        <v>7.6646961568648697</v>
      </c>
      <c r="D224" s="3">
        <v>7.8819704499960057</v>
      </c>
      <c r="E224" s="3">
        <v>6.7976615258537603</v>
      </c>
      <c r="F224" s="3">
        <v>7.024585638278273</v>
      </c>
      <c r="G224" s="3">
        <v>7.24355484277846</v>
      </c>
      <c r="H224" s="4">
        <v>7.7475888042982293</v>
      </c>
      <c r="I224" s="4">
        <v>7.8393927750684904</v>
      </c>
      <c r="J224" s="4">
        <v>7.400537929583729</v>
      </c>
      <c r="K224" s="4">
        <v>7.3034154626856251</v>
      </c>
      <c r="L224" s="4">
        <v>8.044940491279732</v>
      </c>
      <c r="M224" s="4">
        <v>8.1103005960252172</v>
      </c>
      <c r="N224">
        <f t="shared" si="15"/>
        <v>7.2108019487519313</v>
      </c>
      <c r="O224">
        <f t="shared" si="16"/>
        <v>7.7410293431568382</v>
      </c>
      <c r="P224">
        <f t="shared" si="17"/>
        <v>-0.53022739440490696</v>
      </c>
      <c r="Q224">
        <f t="shared" si="18"/>
        <v>5.4678461678125012E-2</v>
      </c>
      <c r="R224">
        <f t="shared" si="19"/>
        <v>1.2621837123576818</v>
      </c>
    </row>
    <row r="225" spans="1:18" x14ac:dyDescent="0.3">
      <c r="A225" t="s">
        <v>223</v>
      </c>
      <c r="B225" s="3">
        <v>10.083412842157477</v>
      </c>
      <c r="C225" s="3">
        <v>10.104454607894395</v>
      </c>
      <c r="D225" s="3">
        <v>9.8470416815650257</v>
      </c>
      <c r="E225" s="3">
        <v>10.350375691370166</v>
      </c>
      <c r="F225" s="3">
        <v>10.265357190047375</v>
      </c>
      <c r="G225" s="3">
        <v>10.429448588478955</v>
      </c>
      <c r="H225" s="4">
        <v>9.9467893339488462</v>
      </c>
      <c r="I225" s="4">
        <v>9.8897473073646367</v>
      </c>
      <c r="J225" s="4">
        <v>9.9093530968485997</v>
      </c>
      <c r="K225" s="4">
        <v>10.196651301485371</v>
      </c>
      <c r="L225" s="4">
        <v>10.180294586319597</v>
      </c>
      <c r="M225" s="4">
        <v>10.189033824390018</v>
      </c>
      <c r="N225">
        <f t="shared" si="15"/>
        <v>10.180015100252232</v>
      </c>
      <c r="O225">
        <f t="shared" si="16"/>
        <v>10.051978241726177</v>
      </c>
      <c r="P225">
        <f t="shared" si="17"/>
        <v>0.1280368585260554</v>
      </c>
      <c r="Q225">
        <f t="shared" si="18"/>
        <v>0.25857759853541734</v>
      </c>
      <c r="R225">
        <f t="shared" si="19"/>
        <v>0.58740910224705434</v>
      </c>
    </row>
    <row r="226" spans="1:18" x14ac:dyDescent="0.3">
      <c r="A226" t="s">
        <v>224</v>
      </c>
      <c r="B226" s="3">
        <v>11.474846671023984</v>
      </c>
      <c r="C226" s="3">
        <v>11.290105267769134</v>
      </c>
      <c r="D226" s="3">
        <v>11.325372921713589</v>
      </c>
      <c r="E226" s="3">
        <v>11.478739289198131</v>
      </c>
      <c r="F226" s="3">
        <v>11.501269945007628</v>
      </c>
      <c r="G226" s="3">
        <v>11.435873369767112</v>
      </c>
      <c r="H226" s="4">
        <v>11.35392421540519</v>
      </c>
      <c r="I226" s="4">
        <v>11.439316656966284</v>
      </c>
      <c r="J226" s="4">
        <v>11.396144500890236</v>
      </c>
      <c r="K226" s="4">
        <v>11.39211882385511</v>
      </c>
      <c r="L226" s="4">
        <v>11.497692193812647</v>
      </c>
      <c r="M226" s="4">
        <v>11.399096307630249</v>
      </c>
      <c r="N226">
        <f t="shared" si="15"/>
        <v>11.417701244079929</v>
      </c>
      <c r="O226">
        <f t="shared" si="16"/>
        <v>11.413048783093286</v>
      </c>
      <c r="P226">
        <f t="shared" si="17"/>
        <v>4.6524609866427369E-3</v>
      </c>
      <c r="Q226">
        <f t="shared" si="18"/>
        <v>0.91330857683429112</v>
      </c>
      <c r="R226">
        <f t="shared" si="19"/>
        <v>3.9382463895598532E-2</v>
      </c>
    </row>
    <row r="227" spans="1:18" x14ac:dyDescent="0.3">
      <c r="A227" t="s">
        <v>225</v>
      </c>
      <c r="B227" s="3">
        <v>9.2085757842178193</v>
      </c>
      <c r="C227" s="3">
        <v>9.6585506904675107</v>
      </c>
      <c r="D227" s="3">
        <v>9.4616636093663864</v>
      </c>
      <c r="E227" s="3">
        <v>9.8024840535602653</v>
      </c>
      <c r="F227" s="3">
        <v>9.4311005734435316</v>
      </c>
      <c r="G227" s="3">
        <v>9.5918589049871716</v>
      </c>
      <c r="H227" s="4">
        <v>9.5845867499595876</v>
      </c>
      <c r="I227" s="4">
        <v>8.3371758685863</v>
      </c>
      <c r="J227" s="4">
        <v>9.377861223494774</v>
      </c>
      <c r="K227" s="4">
        <v>9.5036270059834678</v>
      </c>
      <c r="L227" s="4">
        <v>9.6956632967880232</v>
      </c>
      <c r="M227" s="4">
        <v>9.5851691219328785</v>
      </c>
      <c r="N227">
        <f t="shared" si="15"/>
        <v>9.5257056026737796</v>
      </c>
      <c r="O227">
        <f t="shared" si="16"/>
        <v>9.3473472111241716</v>
      </c>
      <c r="P227">
        <f t="shared" si="17"/>
        <v>0.17835839154960809</v>
      </c>
      <c r="Q227">
        <f t="shared" si="18"/>
        <v>0.45163393681829089</v>
      </c>
      <c r="R227">
        <f t="shared" si="19"/>
        <v>0.34521343162935941</v>
      </c>
    </row>
    <row r="228" spans="1:18" x14ac:dyDescent="0.3">
      <c r="A228" t="s">
        <v>226</v>
      </c>
      <c r="B228" s="3">
        <v>11.883765897097051</v>
      </c>
      <c r="C228" s="3">
        <v>11.819755986493856</v>
      </c>
      <c r="D228" s="3">
        <v>11.834475000403351</v>
      </c>
      <c r="E228" s="3">
        <v>11.727201479857071</v>
      </c>
      <c r="F228" s="3">
        <v>11.709182919020561</v>
      </c>
      <c r="G228" s="3">
        <v>11.683564879571358</v>
      </c>
      <c r="H228" s="4">
        <v>11.816371707634232</v>
      </c>
      <c r="I228" s="4">
        <v>11.839514815998335</v>
      </c>
      <c r="J228" s="4">
        <v>11.884388051959759</v>
      </c>
      <c r="K228" s="4">
        <v>11.62532072415855</v>
      </c>
      <c r="L228" s="4">
        <v>11.725822087735461</v>
      </c>
      <c r="M228" s="4">
        <v>11.68630792154239</v>
      </c>
      <c r="N228">
        <f t="shared" si="15"/>
        <v>11.776324360407209</v>
      </c>
      <c r="O228">
        <f t="shared" si="16"/>
        <v>11.762954218171453</v>
      </c>
      <c r="P228">
        <f t="shared" si="17"/>
        <v>1.3370142235755722E-2</v>
      </c>
      <c r="Q228">
        <f t="shared" si="18"/>
        <v>0.80355991822568551</v>
      </c>
      <c r="R228">
        <f t="shared" si="19"/>
        <v>9.4981734103408391E-2</v>
      </c>
    </row>
    <row r="229" spans="1:18" x14ac:dyDescent="0.3">
      <c r="A229" t="s">
        <v>227</v>
      </c>
      <c r="B229" s="3">
        <v>10.314458624479389</v>
      </c>
      <c r="C229" s="3">
        <v>10.113742166049189</v>
      </c>
      <c r="D229" s="3">
        <v>10.406513286084111</v>
      </c>
      <c r="E229" s="3">
        <v>10.675604252639003</v>
      </c>
      <c r="F229" s="3">
        <v>10.552102281738156</v>
      </c>
      <c r="G229" s="3">
        <v>10.475348390744182</v>
      </c>
      <c r="H229" s="4">
        <v>10.30413453032005</v>
      </c>
      <c r="I229" s="4">
        <v>10.316779317088585</v>
      </c>
      <c r="J229" s="4">
        <v>10.248686626873827</v>
      </c>
      <c r="K229" s="4">
        <v>10.488472832262344</v>
      </c>
      <c r="L229" s="4">
        <v>10.472213584612071</v>
      </c>
      <c r="M229" s="4">
        <v>10.558439847028268</v>
      </c>
      <c r="N229">
        <f t="shared" si="15"/>
        <v>10.422961500289006</v>
      </c>
      <c r="O229">
        <f t="shared" si="16"/>
        <v>10.398121123030858</v>
      </c>
      <c r="P229">
        <f t="shared" si="17"/>
        <v>2.4840377258147583E-2</v>
      </c>
      <c r="Q229">
        <f t="shared" si="18"/>
        <v>0.79898731616707241</v>
      </c>
      <c r="R229">
        <f t="shared" si="19"/>
        <v>9.7460115006876138E-2</v>
      </c>
    </row>
    <row r="230" spans="1:18" x14ac:dyDescent="0.3">
      <c r="A230" t="s">
        <v>228</v>
      </c>
      <c r="B230" s="3">
        <v>9.4447250358352726</v>
      </c>
      <c r="C230" s="3">
        <v>9.1519044683427264</v>
      </c>
      <c r="D230" s="3">
        <v>9.4834933512843946</v>
      </c>
      <c r="E230" s="3">
        <v>9.9757620054632348</v>
      </c>
      <c r="F230" s="3">
        <v>10.200996660842254</v>
      </c>
      <c r="G230" s="3">
        <v>10.036640695328833</v>
      </c>
      <c r="H230" s="4">
        <v>9.3797465755706018</v>
      </c>
      <c r="I230" s="4">
        <v>9.1412386255111908</v>
      </c>
      <c r="J230" s="4">
        <v>9.3706656136661692</v>
      </c>
      <c r="K230" s="4">
        <v>10.141506873477597</v>
      </c>
      <c r="L230" s="4">
        <v>10.167292688634312</v>
      </c>
      <c r="M230" s="4">
        <v>10.111487822244158</v>
      </c>
      <c r="N230">
        <f t="shared" si="15"/>
        <v>9.7155870361827859</v>
      </c>
      <c r="O230">
        <f t="shared" si="16"/>
        <v>9.7186563665173384</v>
      </c>
      <c r="P230">
        <f t="shared" si="17"/>
        <v>-3.0693303345525891E-3</v>
      </c>
      <c r="Q230">
        <f t="shared" si="18"/>
        <v>0.99064753217590662</v>
      </c>
      <c r="R230">
        <f t="shared" si="19"/>
        <v>4.0808380066345348E-3</v>
      </c>
    </row>
    <row r="231" spans="1:18" x14ac:dyDescent="0.3">
      <c r="A231" t="s">
        <v>229</v>
      </c>
      <c r="B231" s="3">
        <v>10.582744155268704</v>
      </c>
      <c r="C231" s="3">
        <v>10.307508217319507</v>
      </c>
      <c r="D231" s="3">
        <v>10.610701907427464</v>
      </c>
      <c r="E231" s="3">
        <v>10.587243085856869</v>
      </c>
      <c r="F231" s="3">
        <v>10.595994028424474</v>
      </c>
      <c r="G231" s="3">
        <v>10.525804622127851</v>
      </c>
      <c r="H231" s="4">
        <v>10.44469398130707</v>
      </c>
      <c r="I231" s="4">
        <v>10.618752553536732</v>
      </c>
      <c r="J231" s="4">
        <v>10.566672475373498</v>
      </c>
      <c r="K231" s="4">
        <v>10.677323242396616</v>
      </c>
      <c r="L231" s="4">
        <v>10.548349921667626</v>
      </c>
      <c r="M231" s="4">
        <v>10.677032480379678</v>
      </c>
      <c r="N231">
        <f t="shared" si="15"/>
        <v>10.534999336070811</v>
      </c>
      <c r="O231">
        <f t="shared" si="16"/>
        <v>10.588804109110205</v>
      </c>
      <c r="P231">
        <f t="shared" si="17"/>
        <v>-5.3804773039393794E-2</v>
      </c>
      <c r="Q231">
        <f t="shared" si="18"/>
        <v>0.38737777643098459</v>
      </c>
      <c r="R231">
        <f t="shared" si="19"/>
        <v>0.41186529804705257</v>
      </c>
    </row>
    <row r="232" spans="1:18" x14ac:dyDescent="0.3">
      <c r="A232" t="s">
        <v>230</v>
      </c>
      <c r="B232" s="3">
        <v>11.766127183847084</v>
      </c>
      <c r="C232" s="3">
        <v>11.789651827011516</v>
      </c>
      <c r="D232" s="3">
        <v>11.865199699752301</v>
      </c>
      <c r="E232" s="3">
        <v>11.909589365996357</v>
      </c>
      <c r="F232" s="3">
        <v>11.832636887566869</v>
      </c>
      <c r="G232" s="3">
        <v>11.805183610834955</v>
      </c>
      <c r="H232" s="4">
        <v>11.790030759300178</v>
      </c>
      <c r="I232" s="4">
        <v>11.859798764552179</v>
      </c>
      <c r="J232" s="4">
        <v>11.796424979258914</v>
      </c>
      <c r="K232" s="4">
        <v>11.749957393924776</v>
      </c>
      <c r="L232" s="4">
        <v>11.856320474190913</v>
      </c>
      <c r="M232" s="4">
        <v>11.859006685094602</v>
      </c>
      <c r="N232">
        <f t="shared" si="15"/>
        <v>11.828064762501514</v>
      </c>
      <c r="O232">
        <f t="shared" si="16"/>
        <v>11.818589842720259</v>
      </c>
      <c r="P232">
        <f t="shared" si="17"/>
        <v>9.4749197812546981E-3</v>
      </c>
      <c r="Q232">
        <f t="shared" si="18"/>
        <v>0.74793796257385203</v>
      </c>
      <c r="R232">
        <f t="shared" si="19"/>
        <v>0.12613442303017069</v>
      </c>
    </row>
    <row r="233" spans="1:18" x14ac:dyDescent="0.3">
      <c r="A233" t="s">
        <v>231</v>
      </c>
      <c r="B233" s="3">
        <v>10.730495611268458</v>
      </c>
      <c r="C233" s="3">
        <v>10.542403163348462</v>
      </c>
      <c r="D233" s="3">
        <v>10.580484707064631</v>
      </c>
      <c r="E233" s="3">
        <v>10.617788844686308</v>
      </c>
      <c r="F233" s="3">
        <v>10.50372637541154</v>
      </c>
      <c r="G233" s="3">
        <v>10.506763775531121</v>
      </c>
      <c r="H233" s="4">
        <v>10.604979395877541</v>
      </c>
      <c r="I233" s="4">
        <v>10.502394256111261</v>
      </c>
      <c r="J233" s="4">
        <v>10.790861617165472</v>
      </c>
      <c r="K233" s="4">
        <v>10.438823034410754</v>
      </c>
      <c r="L233" s="4">
        <v>10.547309078690317</v>
      </c>
      <c r="M233" s="4">
        <v>10.525540384200271</v>
      </c>
      <c r="N233">
        <f t="shared" si="15"/>
        <v>10.580277079551752</v>
      </c>
      <c r="O233">
        <f t="shared" si="16"/>
        <v>10.568317961075936</v>
      </c>
      <c r="P233">
        <f t="shared" si="17"/>
        <v>1.1959118475816766E-2</v>
      </c>
      <c r="Q233">
        <f t="shared" si="18"/>
        <v>0.84846862853184835</v>
      </c>
      <c r="R233">
        <f t="shared" si="19"/>
        <v>7.136421075040815E-2</v>
      </c>
    </row>
    <row r="234" spans="1:18" x14ac:dyDescent="0.3">
      <c r="A234" t="s">
        <v>232</v>
      </c>
      <c r="B234" s="3">
        <v>11.160961773540521</v>
      </c>
      <c r="C234" s="3">
        <v>11.093140223353336</v>
      </c>
      <c r="D234" s="3">
        <v>11.070362491796551</v>
      </c>
      <c r="E234" s="3">
        <v>11.110574658034867</v>
      </c>
      <c r="F234" s="3">
        <v>11.083479327331842</v>
      </c>
      <c r="G234" s="3">
        <v>11.188434307113564</v>
      </c>
      <c r="H234" s="4">
        <v>11.063422047298937</v>
      </c>
      <c r="I234" s="4">
        <v>11.21769118046125</v>
      </c>
      <c r="J234" s="4">
        <v>11.020354959694515</v>
      </c>
      <c r="K234" s="4">
        <v>11.206403913973848</v>
      </c>
      <c r="L234" s="4">
        <v>11.115609429506907</v>
      </c>
      <c r="M234" s="4">
        <v>11.158685418249975</v>
      </c>
      <c r="N234">
        <f t="shared" si="15"/>
        <v>11.117825463528447</v>
      </c>
      <c r="O234">
        <f t="shared" si="16"/>
        <v>11.130361158197571</v>
      </c>
      <c r="P234">
        <f t="shared" si="17"/>
        <v>-1.2535694669123743E-2</v>
      </c>
      <c r="Q234">
        <f t="shared" si="18"/>
        <v>0.74593542069726415</v>
      </c>
      <c r="R234">
        <f t="shared" si="19"/>
        <v>0.12729876991184499</v>
      </c>
    </row>
    <row r="235" spans="1:18" x14ac:dyDescent="0.3">
      <c r="A235" t="s">
        <v>233</v>
      </c>
      <c r="B235" s="3">
        <v>10.60156653140784</v>
      </c>
      <c r="C235" s="3">
        <v>10.52971359915405</v>
      </c>
      <c r="D235" s="3">
        <v>10.676556561549448</v>
      </c>
      <c r="E235" s="3">
        <v>10.832779276742897</v>
      </c>
      <c r="F235" s="3">
        <v>10.79562572805615</v>
      </c>
      <c r="G235" s="3">
        <v>10.819117297316591</v>
      </c>
      <c r="H235" s="4">
        <v>10.693486957499326</v>
      </c>
      <c r="I235" s="4">
        <v>10.763917770158914</v>
      </c>
      <c r="J235" s="4">
        <v>10.77838929628137</v>
      </c>
      <c r="K235" s="4">
        <v>10.794976264015386</v>
      </c>
      <c r="L235" s="4">
        <v>10.773872733688005</v>
      </c>
      <c r="M235" s="4">
        <v>10.784765696316388</v>
      </c>
      <c r="N235">
        <f t="shared" si="15"/>
        <v>10.709226499037831</v>
      </c>
      <c r="O235">
        <f t="shared" si="16"/>
        <v>10.764901452993231</v>
      </c>
      <c r="P235">
        <f t="shared" si="17"/>
        <v>-5.5674953955399786E-2</v>
      </c>
      <c r="Q235">
        <f t="shared" si="18"/>
        <v>0.3405037094381565</v>
      </c>
      <c r="R235">
        <f t="shared" si="19"/>
        <v>0.46787815253314241</v>
      </c>
    </row>
    <row r="236" spans="1:18" x14ac:dyDescent="0.3">
      <c r="A236" t="s">
        <v>234</v>
      </c>
      <c r="B236" s="3">
        <v>12.123293722510128</v>
      </c>
      <c r="C236" s="3">
        <v>12.054139623428735</v>
      </c>
      <c r="D236" s="3">
        <v>12.174872641266795</v>
      </c>
      <c r="E236" s="3">
        <v>12.167593767581696</v>
      </c>
      <c r="F236" s="3">
        <v>12.083529189202007</v>
      </c>
      <c r="G236" s="3">
        <v>12.104294065082726</v>
      </c>
      <c r="H236" s="4">
        <v>12.06848608250243</v>
      </c>
      <c r="I236" s="4">
        <v>12.119641491989857</v>
      </c>
      <c r="J236" s="4">
        <v>12.051259930648961</v>
      </c>
      <c r="K236" s="4">
        <v>12.049065743105572</v>
      </c>
      <c r="L236" s="4">
        <v>12.05316904853869</v>
      </c>
      <c r="M236" s="4">
        <v>12.099446441605965</v>
      </c>
      <c r="N236">
        <f t="shared" si="15"/>
        <v>12.11795383484535</v>
      </c>
      <c r="O236">
        <f t="shared" si="16"/>
        <v>12.073511456398579</v>
      </c>
      <c r="P236">
        <f t="shared" si="17"/>
        <v>4.4442378446770903E-2</v>
      </c>
      <c r="Q236">
        <f t="shared" si="18"/>
        <v>8.4768807024765275E-2</v>
      </c>
      <c r="R236">
        <f t="shared" si="19"/>
        <v>1.0717639287479306</v>
      </c>
    </row>
    <row r="237" spans="1:18" x14ac:dyDescent="0.3">
      <c r="A237" t="s">
        <v>235</v>
      </c>
      <c r="B237" s="3">
        <v>9.7836530863900748</v>
      </c>
      <c r="C237" s="3">
        <v>9.6662595148594246</v>
      </c>
      <c r="D237" s="3">
        <v>9.7258093094217859</v>
      </c>
      <c r="E237" s="3">
        <v>10.206171891882898</v>
      </c>
      <c r="F237" s="3">
        <v>10.146848659959337</v>
      </c>
      <c r="G237" s="3">
        <v>10.270143455842826</v>
      </c>
      <c r="H237" s="4">
        <v>9.8251814105607433</v>
      </c>
      <c r="I237" s="4">
        <v>9.8611334437944951</v>
      </c>
      <c r="J237" s="4">
        <v>9.7923836149351899</v>
      </c>
      <c r="K237" s="4">
        <v>10.355846593591163</v>
      </c>
      <c r="L237" s="4">
        <v>10.31264475483599</v>
      </c>
      <c r="M237" s="4">
        <v>10.278844344843863</v>
      </c>
      <c r="N237">
        <f t="shared" si="15"/>
        <v>9.9664809863927246</v>
      </c>
      <c r="O237">
        <f t="shared" si="16"/>
        <v>10.07100569376024</v>
      </c>
      <c r="P237">
        <f t="shared" si="17"/>
        <v>-0.10452470736751529</v>
      </c>
      <c r="Q237">
        <f t="shared" si="18"/>
        <v>0.51756846403673795</v>
      </c>
      <c r="R237">
        <f t="shared" si="19"/>
        <v>0.28603219352959947</v>
      </c>
    </row>
    <row r="238" spans="1:18" x14ac:dyDescent="0.3">
      <c r="A238" t="s">
        <v>236</v>
      </c>
      <c r="B238" s="3">
        <v>13.362734243918345</v>
      </c>
      <c r="C238" s="3">
        <v>13.305453315929793</v>
      </c>
      <c r="D238" s="3">
        <v>13.298790034279575</v>
      </c>
      <c r="E238" s="3">
        <v>13.303345534212568</v>
      </c>
      <c r="F238" s="3">
        <v>13.275592022394171</v>
      </c>
      <c r="G238" s="3">
        <v>13.282570117074538</v>
      </c>
      <c r="H238" s="4">
        <v>13.259057644144431</v>
      </c>
      <c r="I238" s="4">
        <v>13.329914035812196</v>
      </c>
      <c r="J238" s="4">
        <v>13.206226847855788</v>
      </c>
      <c r="K238" s="4">
        <v>13.314811213993968</v>
      </c>
      <c r="L238" s="4">
        <v>13.288708937551553</v>
      </c>
      <c r="M238" s="4">
        <v>13.316999871586999</v>
      </c>
      <c r="N238">
        <f t="shared" si="15"/>
        <v>13.304747544634834</v>
      </c>
      <c r="O238">
        <f t="shared" si="16"/>
        <v>13.285953091824156</v>
      </c>
      <c r="P238">
        <f t="shared" si="17"/>
        <v>1.8794452810677598E-2</v>
      </c>
      <c r="Q238">
        <f t="shared" si="18"/>
        <v>0.43131371498196391</v>
      </c>
      <c r="R238">
        <f t="shared" si="19"/>
        <v>0.36520673186961755</v>
      </c>
    </row>
    <row r="239" spans="1:18" x14ac:dyDescent="0.3">
      <c r="A239" t="s">
        <v>237</v>
      </c>
      <c r="B239" s="3">
        <v>7.8328267366787827</v>
      </c>
      <c r="C239" s="3">
        <v>7.9411063109464317</v>
      </c>
      <c r="D239" s="3">
        <v>8.1639515161119576</v>
      </c>
      <c r="E239" s="3">
        <v>7.6090309513111913</v>
      </c>
      <c r="F239" s="3">
        <v>8.3999400982721575</v>
      </c>
      <c r="G239" s="3">
        <v>7.5882648943074971</v>
      </c>
      <c r="H239" s="4">
        <v>8.1928352644592053</v>
      </c>
      <c r="I239" s="4">
        <v>8.3293927307090776</v>
      </c>
      <c r="J239" s="4">
        <v>8.2724898239394218</v>
      </c>
      <c r="K239" s="4">
        <v>7.9296726615793451</v>
      </c>
      <c r="L239" s="4">
        <v>8.3257102075157849</v>
      </c>
      <c r="M239" s="4">
        <v>8.1473066987802945</v>
      </c>
      <c r="N239">
        <f t="shared" si="15"/>
        <v>7.9225200846046704</v>
      </c>
      <c r="O239">
        <f t="shared" si="16"/>
        <v>8.1995678978305211</v>
      </c>
      <c r="P239">
        <f t="shared" si="17"/>
        <v>-0.2770478132258507</v>
      </c>
      <c r="Q239">
        <f t="shared" si="18"/>
        <v>9.4110696188668283E-2</v>
      </c>
      <c r="R239">
        <f t="shared" si="19"/>
        <v>1.02636101385516</v>
      </c>
    </row>
    <row r="240" spans="1:18" x14ac:dyDescent="0.3">
      <c r="A240" t="s">
        <v>238</v>
      </c>
      <c r="B240" s="3">
        <v>11.338814363982053</v>
      </c>
      <c r="C240" s="3">
        <v>11.376841673980911</v>
      </c>
      <c r="D240" s="3">
        <v>11.365737367045762</v>
      </c>
      <c r="E240" s="3">
        <v>11.330155005686645</v>
      </c>
      <c r="F240" s="3">
        <v>11.27867014348071</v>
      </c>
      <c r="G240" s="3">
        <v>11.20632454219453</v>
      </c>
      <c r="H240" s="4">
        <v>11.354183252314716</v>
      </c>
      <c r="I240" s="4">
        <v>11.298749947248048</v>
      </c>
      <c r="J240" s="4">
        <v>11.361148756923154</v>
      </c>
      <c r="K240" s="4">
        <v>11.198923813971911</v>
      </c>
      <c r="L240" s="4">
        <v>11.269827981135627</v>
      </c>
      <c r="M240" s="4">
        <v>11.351287109679204</v>
      </c>
      <c r="N240">
        <f t="shared" si="15"/>
        <v>11.316090516061768</v>
      </c>
      <c r="O240">
        <f t="shared" si="16"/>
        <v>11.305686810212109</v>
      </c>
      <c r="P240">
        <f t="shared" si="17"/>
        <v>1.0403705849659772E-2</v>
      </c>
      <c r="Q240">
        <f t="shared" si="18"/>
        <v>0.78298595980135177</v>
      </c>
      <c r="R240">
        <f t="shared" si="19"/>
        <v>0.10624602547138884</v>
      </c>
    </row>
    <row r="241" spans="1:18" x14ac:dyDescent="0.3">
      <c r="A241" t="s">
        <v>239</v>
      </c>
      <c r="B241" s="3">
        <v>12.389413547387424</v>
      </c>
      <c r="C241" s="3">
        <v>12.423675331977281</v>
      </c>
      <c r="D241" s="3">
        <v>12.365209707984903</v>
      </c>
      <c r="E241" s="3">
        <v>12.521948803606323</v>
      </c>
      <c r="F241" s="3">
        <v>12.443743907334891</v>
      </c>
      <c r="G241" s="3">
        <v>12.449140905574414</v>
      </c>
      <c r="H241" s="4">
        <v>12.401727517257292</v>
      </c>
      <c r="I241" s="4">
        <v>12.361343439474005</v>
      </c>
      <c r="J241" s="4">
        <v>12.315591136010978</v>
      </c>
      <c r="K241" s="4">
        <v>12.498407955538392</v>
      </c>
      <c r="L241" s="4">
        <v>12.476890466230561</v>
      </c>
      <c r="M241" s="4">
        <v>12.428569547211717</v>
      </c>
      <c r="N241">
        <f t="shared" si="15"/>
        <v>12.432188700644206</v>
      </c>
      <c r="O241">
        <f t="shared" si="16"/>
        <v>12.41375501028716</v>
      </c>
      <c r="P241">
        <f t="shared" si="17"/>
        <v>1.8433690357046117E-2</v>
      </c>
      <c r="Q241">
        <f t="shared" si="18"/>
        <v>0.61981918767288935</v>
      </c>
      <c r="R241">
        <f t="shared" si="19"/>
        <v>0.20773498348319649</v>
      </c>
    </row>
    <row r="242" spans="1:18" x14ac:dyDescent="0.3">
      <c r="A242" t="s">
        <v>240</v>
      </c>
      <c r="B242" s="3">
        <v>11.969372130297531</v>
      </c>
      <c r="C242" s="3">
        <v>11.905014624302057</v>
      </c>
      <c r="D242" s="3">
        <v>11.955726180929672</v>
      </c>
      <c r="E242" s="3">
        <v>12.063860174339785</v>
      </c>
      <c r="F242" s="3">
        <v>12.111670385747237</v>
      </c>
      <c r="G242" s="3">
        <v>12.045356960873553</v>
      </c>
      <c r="H242" s="4">
        <v>11.978653264908612</v>
      </c>
      <c r="I242" s="4">
        <v>11.834589557852878</v>
      </c>
      <c r="J242" s="4">
        <v>11.972049988958705</v>
      </c>
      <c r="K242" s="4">
        <v>12.112074551309675</v>
      </c>
      <c r="L242" s="4">
        <v>12.090602058734953</v>
      </c>
      <c r="M242" s="4">
        <v>12.17823222658977</v>
      </c>
      <c r="N242">
        <f t="shared" si="15"/>
        <v>12.008500076081638</v>
      </c>
      <c r="O242">
        <f t="shared" si="16"/>
        <v>12.027700274725765</v>
      </c>
      <c r="P242">
        <f t="shared" si="17"/>
        <v>-1.9200198644126587E-2</v>
      </c>
      <c r="Q242">
        <f t="shared" si="18"/>
        <v>0.75526890141287839</v>
      </c>
      <c r="R242">
        <f t="shared" si="19"/>
        <v>0.1218983972342971</v>
      </c>
    </row>
    <row r="243" spans="1:18" x14ac:dyDescent="0.3">
      <c r="A243" t="s">
        <v>241</v>
      </c>
      <c r="B243" s="3">
        <v>12.343224586615079</v>
      </c>
      <c r="C243" s="3">
        <v>12.315857147262829</v>
      </c>
      <c r="D243" s="3">
        <v>12.423706842246295</v>
      </c>
      <c r="E243" s="3">
        <v>12.200279473910626</v>
      </c>
      <c r="F243" s="3">
        <v>12.173948787065585</v>
      </c>
      <c r="G243" s="3">
        <v>12.04501218723547</v>
      </c>
      <c r="H243" s="4">
        <v>12.275184602264416</v>
      </c>
      <c r="I243" s="4">
        <v>12.169768450518077</v>
      </c>
      <c r="J243" s="4">
        <v>12.336537243253201</v>
      </c>
      <c r="K243" s="4">
        <v>12.022409428631335</v>
      </c>
      <c r="L243" s="4">
        <v>12.11242647424716</v>
      </c>
      <c r="M243" s="4">
        <v>12.101942852217423</v>
      </c>
      <c r="N243">
        <f t="shared" si="15"/>
        <v>12.250338170722648</v>
      </c>
      <c r="O243">
        <f t="shared" si="16"/>
        <v>12.169711508521935</v>
      </c>
      <c r="P243">
        <f t="shared" si="17"/>
        <v>8.0626662200712573E-2</v>
      </c>
      <c r="Q243">
        <f t="shared" si="18"/>
        <v>0.29887481699935897</v>
      </c>
      <c r="R243">
        <f t="shared" si="19"/>
        <v>0.52451067679400376</v>
      </c>
    </row>
    <row r="244" spans="1:18" x14ac:dyDescent="0.3">
      <c r="A244" t="s">
        <v>242</v>
      </c>
      <c r="B244" s="3">
        <v>11.547251232056754</v>
      </c>
      <c r="C244" s="3">
        <v>11.376857949046379</v>
      </c>
      <c r="D244" s="3">
        <v>11.500408707326107</v>
      </c>
      <c r="E244" s="3">
        <v>11.752071165729053</v>
      </c>
      <c r="F244" s="3">
        <v>11.785526031469228</v>
      </c>
      <c r="G244" s="3">
        <v>11.780375722325285</v>
      </c>
      <c r="H244" s="4">
        <v>11.323268727345088</v>
      </c>
      <c r="I244" s="4">
        <v>11.588241466441103</v>
      </c>
      <c r="J244" s="4">
        <v>11.508606918310479</v>
      </c>
      <c r="K244" s="4">
        <v>11.816923643001868</v>
      </c>
      <c r="L244" s="4">
        <v>11.690761908445975</v>
      </c>
      <c r="M244" s="4">
        <v>11.806803340008553</v>
      </c>
      <c r="N244">
        <f t="shared" si="15"/>
        <v>11.623748467992137</v>
      </c>
      <c r="O244">
        <f t="shared" si="16"/>
        <v>11.622434333925511</v>
      </c>
      <c r="P244">
        <f t="shared" si="17"/>
        <v>1.3141340666251722E-3</v>
      </c>
      <c r="Q244">
        <f t="shared" si="18"/>
        <v>0.99024122367695799</v>
      </c>
      <c r="R244">
        <f t="shared" si="19"/>
        <v>4.2589979775032073E-3</v>
      </c>
    </row>
    <row r="245" spans="1:18" x14ac:dyDescent="0.3">
      <c r="A245" t="s">
        <v>243</v>
      </c>
      <c r="B245" s="3">
        <v>8.0592362884437136</v>
      </c>
      <c r="C245" s="3">
        <v>7.7765646291830244</v>
      </c>
      <c r="D245" s="3">
        <v>7.8743051659822312</v>
      </c>
      <c r="E245" s="3">
        <v>8.0489772252260448</v>
      </c>
      <c r="F245" s="3">
        <v>8.4636469767051778</v>
      </c>
      <c r="G245" s="3">
        <v>8.2615308152434075</v>
      </c>
      <c r="H245" s="4">
        <v>8.0205355370552898</v>
      </c>
      <c r="I245" s="4">
        <v>8.0652814858322763</v>
      </c>
      <c r="J245" s="4">
        <v>8.1740767886598356</v>
      </c>
      <c r="K245" s="4">
        <v>7.6593537591700516</v>
      </c>
      <c r="L245" s="4">
        <v>7.6064422281316082</v>
      </c>
      <c r="M245" s="4">
        <v>8.2054511642953329</v>
      </c>
      <c r="N245">
        <f t="shared" si="15"/>
        <v>8.0807101834639337</v>
      </c>
      <c r="O245">
        <f t="shared" si="16"/>
        <v>7.955190160524066</v>
      </c>
      <c r="P245">
        <f t="shared" si="17"/>
        <v>0.12552002293986764</v>
      </c>
      <c r="Q245">
        <f t="shared" si="18"/>
        <v>0.41446816416361076</v>
      </c>
      <c r="R245">
        <f t="shared" si="19"/>
        <v>0.38250882255413809</v>
      </c>
    </row>
    <row r="246" spans="1:18" x14ac:dyDescent="0.3">
      <c r="A246" t="s">
        <v>244</v>
      </c>
      <c r="B246" s="3">
        <v>12.259310743375035</v>
      </c>
      <c r="C246" s="3">
        <v>12.211672360705899</v>
      </c>
      <c r="D246" s="3">
        <v>12.162995472417698</v>
      </c>
      <c r="E246" s="3">
        <v>12.264820818247493</v>
      </c>
      <c r="F246" s="3">
        <v>12.086305436463091</v>
      </c>
      <c r="G246" s="3">
        <v>12.108259807736218</v>
      </c>
      <c r="H246" s="4">
        <v>12.18629379127014</v>
      </c>
      <c r="I246" s="4">
        <v>12.1720242727915</v>
      </c>
      <c r="J246" s="4">
        <v>12.154112407985872</v>
      </c>
      <c r="K246" s="4">
        <v>12.082714562780925</v>
      </c>
      <c r="L246" s="4">
        <v>12.152189758217164</v>
      </c>
      <c r="M246" s="4">
        <v>12.159278499369691</v>
      </c>
      <c r="N246">
        <f t="shared" si="15"/>
        <v>12.18222743982424</v>
      </c>
      <c r="O246">
        <f t="shared" si="16"/>
        <v>12.151102215402547</v>
      </c>
      <c r="P246">
        <f t="shared" si="17"/>
        <v>3.1125224421693076E-2</v>
      </c>
      <c r="Q246">
        <f t="shared" si="18"/>
        <v>0.39256481747993927</v>
      </c>
      <c r="R246">
        <f t="shared" si="19"/>
        <v>0.40608862541608354</v>
      </c>
    </row>
    <row r="247" spans="1:18" x14ac:dyDescent="0.3">
      <c r="A247" t="s">
        <v>245</v>
      </c>
      <c r="B247" s="3">
        <v>9.7248207768613248</v>
      </c>
      <c r="C247" s="3">
        <v>9.5867835048727787</v>
      </c>
      <c r="D247" s="3">
        <v>9.5242478571998426</v>
      </c>
      <c r="E247" s="3">
        <v>9.872936465255032</v>
      </c>
      <c r="F247" s="3">
        <v>9.9476223283078209</v>
      </c>
      <c r="G247" s="3">
        <v>9.8751349811176219</v>
      </c>
      <c r="H247" s="4">
        <v>9.7607199474656241</v>
      </c>
      <c r="I247" s="4">
        <v>9.6755689698636953</v>
      </c>
      <c r="J247" s="4">
        <v>9.5784104330526336</v>
      </c>
      <c r="K247" s="4">
        <v>9.9552721131416213</v>
      </c>
      <c r="L247" s="4">
        <v>9.8136369144989928</v>
      </c>
      <c r="M247" s="4">
        <v>10.035431464249388</v>
      </c>
      <c r="N247">
        <f t="shared" si="15"/>
        <v>9.755257652269071</v>
      </c>
      <c r="O247">
        <f t="shared" si="16"/>
        <v>9.8031733070453271</v>
      </c>
      <c r="P247">
        <f t="shared" si="17"/>
        <v>-4.7915654776256034E-2</v>
      </c>
      <c r="Q247">
        <f t="shared" si="18"/>
        <v>0.63862086558775744</v>
      </c>
      <c r="R247">
        <f t="shared" si="19"/>
        <v>0.19475689590996983</v>
      </c>
    </row>
    <row r="248" spans="1:18" x14ac:dyDescent="0.3">
      <c r="A248" t="s">
        <v>246</v>
      </c>
      <c r="B248" s="3">
        <v>13.073221083109877</v>
      </c>
      <c r="C248" s="3">
        <v>12.949872295701242</v>
      </c>
      <c r="D248" s="3">
        <v>13.016714286636525</v>
      </c>
      <c r="E248" s="3">
        <v>13.20860778875163</v>
      </c>
      <c r="F248" s="3">
        <v>13.260225650381649</v>
      </c>
      <c r="G248" s="3">
        <v>13.139970159180352</v>
      </c>
      <c r="H248" s="4">
        <v>13.030568861368598</v>
      </c>
      <c r="I248" s="4">
        <v>13.110148860736921</v>
      </c>
      <c r="J248" s="4">
        <v>13.012189779432036</v>
      </c>
      <c r="K248" s="4">
        <v>13.223161566411211</v>
      </c>
      <c r="L248" s="4">
        <v>13.189376735143226</v>
      </c>
      <c r="M248" s="4">
        <v>13.230305703147614</v>
      </c>
      <c r="N248">
        <f t="shared" si="15"/>
        <v>13.108101877293544</v>
      </c>
      <c r="O248">
        <f t="shared" si="16"/>
        <v>13.132625251039935</v>
      </c>
      <c r="P248">
        <f t="shared" si="17"/>
        <v>-2.4523373746390575E-2</v>
      </c>
      <c r="Q248">
        <f t="shared" si="18"/>
        <v>0.70097470761330682</v>
      </c>
      <c r="R248">
        <f t="shared" si="19"/>
        <v>0.15429765185094441</v>
      </c>
    </row>
    <row r="249" spans="1:18" x14ac:dyDescent="0.3">
      <c r="A249" t="s">
        <v>247</v>
      </c>
      <c r="B249" s="3">
        <v>10.400751380743461</v>
      </c>
      <c r="C249" s="3">
        <v>10.284546520969799</v>
      </c>
      <c r="D249" s="3">
        <v>10.304864644935293</v>
      </c>
      <c r="E249" s="3">
        <v>10.29054881325372</v>
      </c>
      <c r="F249" s="3">
        <v>10.273947085893468</v>
      </c>
      <c r="G249" s="3">
        <v>10.159694772385484</v>
      </c>
      <c r="H249" s="4">
        <v>10.408881659775096</v>
      </c>
      <c r="I249" s="4">
        <v>10.190516096215561</v>
      </c>
      <c r="J249" s="4">
        <v>10.266224342191631</v>
      </c>
      <c r="K249" s="4">
        <v>10.219216932235152</v>
      </c>
      <c r="L249" s="4">
        <v>10.192859916431368</v>
      </c>
      <c r="M249" s="4">
        <v>10.408839211962194</v>
      </c>
      <c r="N249">
        <f t="shared" si="15"/>
        <v>10.285725536363538</v>
      </c>
      <c r="O249">
        <f t="shared" si="16"/>
        <v>10.281089693135167</v>
      </c>
      <c r="P249">
        <f t="shared" si="17"/>
        <v>4.6358432283710727E-3</v>
      </c>
      <c r="Q249">
        <f t="shared" si="18"/>
        <v>0.93136729412867514</v>
      </c>
      <c r="R249">
        <f t="shared" si="19"/>
        <v>3.0879016810022083E-2</v>
      </c>
    </row>
    <row r="250" spans="1:18" x14ac:dyDescent="0.3">
      <c r="A250" t="s">
        <v>248</v>
      </c>
      <c r="B250" s="3">
        <v>9.6765565615494484</v>
      </c>
      <c r="C250" s="3">
        <v>9.6136421492256368</v>
      </c>
      <c r="D250" s="3">
        <v>9.5716578509649342</v>
      </c>
      <c r="E250" s="3">
        <v>9.5681271358319542</v>
      </c>
      <c r="F250" s="3">
        <v>9.5998570668161705</v>
      </c>
      <c r="G250" s="3">
        <v>9.4226745229561253</v>
      </c>
      <c r="H250" s="4">
        <v>9.7086873185738813</v>
      </c>
      <c r="I250" s="4">
        <v>9.6611545763047939</v>
      </c>
      <c r="J250" s="4">
        <v>9.6649449862574173</v>
      </c>
      <c r="K250" s="4">
        <v>9.4089028832132087</v>
      </c>
      <c r="L250" s="4">
        <v>9.4929547343304996</v>
      </c>
      <c r="M250" s="4">
        <v>9.4352743769387608</v>
      </c>
      <c r="N250">
        <f t="shared" si="15"/>
        <v>9.5754192145573782</v>
      </c>
      <c r="O250">
        <f t="shared" si="16"/>
        <v>9.5619864792697609</v>
      </c>
      <c r="P250">
        <f t="shared" si="17"/>
        <v>1.3432735287617348E-2</v>
      </c>
      <c r="Q250">
        <f t="shared" si="18"/>
        <v>0.83804259186740959</v>
      </c>
      <c r="R250">
        <f t="shared" si="19"/>
        <v>7.6733908645457802E-2</v>
      </c>
    </row>
    <row r="251" spans="1:18" x14ac:dyDescent="0.3">
      <c r="A251" t="s">
        <v>249</v>
      </c>
      <c r="B251" s="3">
        <v>6.6660464294087909</v>
      </c>
      <c r="C251" s="3">
        <v>6.9803681052874875</v>
      </c>
      <c r="D251" s="3">
        <v>5.8865501473243427</v>
      </c>
      <c r="E251" s="3">
        <v>8.0914353863236066</v>
      </c>
      <c r="F251" s="3">
        <v>8.3471341137560984</v>
      </c>
      <c r="G251" s="3">
        <v>8.5060496682503235</v>
      </c>
      <c r="H251" s="4">
        <v>5.5403993056306238</v>
      </c>
      <c r="I251" s="4">
        <v>6.3513809806743327</v>
      </c>
      <c r="J251" s="4">
        <v>6.6470266326548533</v>
      </c>
      <c r="K251" s="4">
        <v>8.3600569511733642</v>
      </c>
      <c r="L251" s="4">
        <v>8.6119469418199799</v>
      </c>
      <c r="M251" s="4">
        <v>8.1082107933263643</v>
      </c>
      <c r="N251">
        <f t="shared" si="15"/>
        <v>7.4129306417251088</v>
      </c>
      <c r="O251">
        <f t="shared" si="16"/>
        <v>7.2698369342132532</v>
      </c>
      <c r="P251">
        <f t="shared" si="17"/>
        <v>0.14309370751185568</v>
      </c>
      <c r="Q251">
        <f t="shared" si="18"/>
        <v>0.83560060400919878</v>
      </c>
      <c r="R251">
        <f t="shared" si="19"/>
        <v>7.800125476429097E-2</v>
      </c>
    </row>
    <row r="252" spans="1:18" x14ac:dyDescent="0.3">
      <c r="A252" t="s">
        <v>250</v>
      </c>
      <c r="B252" s="3">
        <v>8.313336561652152</v>
      </c>
      <c r="C252" s="3">
        <v>8.3014961949825494</v>
      </c>
      <c r="D252" s="3">
        <v>8.0548484769956215</v>
      </c>
      <c r="E252" s="3">
        <v>8.366103607526572</v>
      </c>
      <c r="F252" s="3">
        <v>8.5249334323993438</v>
      </c>
      <c r="G252" s="3">
        <v>8.4053967847971993</v>
      </c>
      <c r="H252" s="4">
        <v>8.7732711042367768</v>
      </c>
      <c r="I252" s="4">
        <v>8.4587756990802436</v>
      </c>
      <c r="J252" s="4">
        <v>8.5291572166089971</v>
      </c>
      <c r="K252" s="4">
        <v>8.1088903113017015</v>
      </c>
      <c r="L252" s="4">
        <v>8.541212800875611</v>
      </c>
      <c r="M252" s="4">
        <v>8.361812214997741</v>
      </c>
      <c r="N252">
        <f t="shared" si="15"/>
        <v>8.3276858430589069</v>
      </c>
      <c r="O252">
        <f t="shared" si="16"/>
        <v>8.4621865578501794</v>
      </c>
      <c r="P252">
        <f t="shared" si="17"/>
        <v>-0.13450071479127246</v>
      </c>
      <c r="Q252">
        <f t="shared" si="18"/>
        <v>0.2531498974274119</v>
      </c>
      <c r="R252">
        <f t="shared" si="19"/>
        <v>0.59662224424679478</v>
      </c>
    </row>
    <row r="253" spans="1:18" x14ac:dyDescent="0.3">
      <c r="A253" t="s">
        <v>251</v>
      </c>
      <c r="B253" s="3">
        <v>7.0091007893637887</v>
      </c>
      <c r="C253" s="3">
        <v>7.6243202658808586</v>
      </c>
      <c r="D253" s="3">
        <v>6.9436869515970958</v>
      </c>
      <c r="E253" s="3">
        <v>7.2629404773177999</v>
      </c>
      <c r="F253" s="3">
        <v>7.7716875376025358</v>
      </c>
      <c r="G253" s="3">
        <v>7.7599547420113044</v>
      </c>
      <c r="H253" s="4">
        <v>6.5510545275006411</v>
      </c>
      <c r="I253" s="4">
        <v>7.3839634359722002</v>
      </c>
      <c r="J253" s="4">
        <v>7.7828671977469774</v>
      </c>
      <c r="K253" s="4">
        <v>8.0768155970508317</v>
      </c>
      <c r="L253" s="4">
        <v>6.709842019273311</v>
      </c>
      <c r="M253" s="4">
        <v>7.2012417711982506</v>
      </c>
      <c r="N253">
        <f t="shared" si="15"/>
        <v>7.39528179396223</v>
      </c>
      <c r="O253">
        <f t="shared" si="16"/>
        <v>7.2842974247903678</v>
      </c>
      <c r="P253">
        <f t="shared" si="17"/>
        <v>0.11098436917186216</v>
      </c>
      <c r="Q253">
        <f t="shared" si="18"/>
        <v>0.70787589825113817</v>
      </c>
      <c r="R253">
        <f t="shared" si="19"/>
        <v>0.15004287427197965</v>
      </c>
    </row>
    <row r="254" spans="1:18" x14ac:dyDescent="0.3">
      <c r="A254" t="s">
        <v>252</v>
      </c>
      <c r="B254" s="3">
        <v>10.663673728656132</v>
      </c>
      <c r="C254" s="3">
        <v>10.577976343974319</v>
      </c>
      <c r="D254" s="3">
        <v>10.605044236312263</v>
      </c>
      <c r="E254" s="3">
        <v>10.604108399031302</v>
      </c>
      <c r="F254" s="3">
        <v>10.431497604258052</v>
      </c>
      <c r="G254" s="3">
        <v>10.540738317730106</v>
      </c>
      <c r="H254" s="4">
        <v>10.682388945884924</v>
      </c>
      <c r="I254" s="4">
        <v>10.670027699038371</v>
      </c>
      <c r="J254" s="4">
        <v>10.53989548336572</v>
      </c>
      <c r="K254" s="4">
        <v>10.539779191698495</v>
      </c>
      <c r="L254" s="4">
        <v>10.550487076901419</v>
      </c>
      <c r="M254" s="4">
        <v>10.640109338210978</v>
      </c>
      <c r="N254">
        <f t="shared" si="15"/>
        <v>10.570506438327028</v>
      </c>
      <c r="O254">
        <f t="shared" si="16"/>
        <v>10.603781289183317</v>
      </c>
      <c r="P254">
        <f t="shared" si="17"/>
        <v>-3.3274850856289007E-2</v>
      </c>
      <c r="Q254">
        <f t="shared" si="18"/>
        <v>0.45216980654067307</v>
      </c>
      <c r="R254">
        <f t="shared" si="19"/>
        <v>0.34469844086409623</v>
      </c>
    </row>
    <row r="255" spans="1:18" x14ac:dyDescent="0.3">
      <c r="A255" t="s">
        <v>253</v>
      </c>
      <c r="B255" s="3">
        <v>13.343353686904647</v>
      </c>
      <c r="C255" s="3">
        <v>13.268022899281203</v>
      </c>
      <c r="D255" s="3">
        <v>13.264177202033846</v>
      </c>
      <c r="E255" s="3">
        <v>13.301470473169719</v>
      </c>
      <c r="F255" s="3">
        <v>13.224773478437932</v>
      </c>
      <c r="G255" s="3">
        <v>13.253971544337338</v>
      </c>
      <c r="H255" s="4">
        <v>13.26584942144085</v>
      </c>
      <c r="I255" s="4">
        <v>13.332544312273694</v>
      </c>
      <c r="J255" s="4">
        <v>13.277656454997818</v>
      </c>
      <c r="K255" s="4">
        <v>13.220831743981257</v>
      </c>
      <c r="L255" s="4">
        <v>13.302223360917205</v>
      </c>
      <c r="M255" s="4">
        <v>13.308432893285355</v>
      </c>
      <c r="N255">
        <f t="shared" si="15"/>
        <v>13.275961547360779</v>
      </c>
      <c r="O255">
        <f t="shared" si="16"/>
        <v>13.284589697816031</v>
      </c>
      <c r="P255">
        <f t="shared" si="17"/>
        <v>-8.6281504552516708E-3</v>
      </c>
      <c r="Q255">
        <f t="shared" si="18"/>
        <v>0.71769867000672971</v>
      </c>
      <c r="R255">
        <f t="shared" si="19"/>
        <v>0.14405785857369408</v>
      </c>
    </row>
    <row r="256" spans="1:18" x14ac:dyDescent="0.3">
      <c r="A256" t="s">
        <v>254</v>
      </c>
      <c r="B256" s="3">
        <v>10.225460519137098</v>
      </c>
      <c r="C256" s="3">
        <v>10.222722464478469</v>
      </c>
      <c r="D256" s="3">
        <v>10.20124177119825</v>
      </c>
      <c r="E256" s="3">
        <v>10.165133115483092</v>
      </c>
      <c r="F256" s="3">
        <v>10.122155011479837</v>
      </c>
      <c r="G256" s="3">
        <v>10.123410130948095</v>
      </c>
      <c r="H256" s="4">
        <v>10.144224859446046</v>
      </c>
      <c r="I256" s="4">
        <v>10.204387739154452</v>
      </c>
      <c r="J256" s="4">
        <v>10.07112712494831</v>
      </c>
      <c r="K256" s="4">
        <v>10.118733475767844</v>
      </c>
      <c r="L256" s="4">
        <v>9.9980967546110318</v>
      </c>
      <c r="M256" s="4">
        <v>10.074997725135912</v>
      </c>
      <c r="N256">
        <f t="shared" si="15"/>
        <v>10.176687168787472</v>
      </c>
      <c r="O256">
        <f t="shared" si="16"/>
        <v>10.1019279465106</v>
      </c>
      <c r="P256">
        <f t="shared" si="17"/>
        <v>7.4759222276872705E-2</v>
      </c>
      <c r="Q256">
        <f t="shared" si="18"/>
        <v>6.0500264468216214E-2</v>
      </c>
      <c r="R256">
        <f t="shared" si="19"/>
        <v>1.2182427268874336</v>
      </c>
    </row>
    <row r="257" spans="1:18" x14ac:dyDescent="0.3">
      <c r="A257" t="s">
        <v>255</v>
      </c>
      <c r="B257" s="3">
        <v>13.022442373465623</v>
      </c>
      <c r="C257" s="3">
        <v>12.990048992866445</v>
      </c>
      <c r="D257" s="3">
        <v>13.016999752363404</v>
      </c>
      <c r="E257" s="3">
        <v>12.967134375981196</v>
      </c>
      <c r="F257" s="3">
        <v>12.931363576649741</v>
      </c>
      <c r="G257" s="3">
        <v>12.90126666280033</v>
      </c>
      <c r="H257" s="4">
        <v>13.025077256444792</v>
      </c>
      <c r="I257" s="4">
        <v>12.937581638649771</v>
      </c>
      <c r="J257" s="4">
        <v>12.998329508221836</v>
      </c>
      <c r="K257" s="4">
        <v>12.863506819023439</v>
      </c>
      <c r="L257" s="4">
        <v>12.996934187812574</v>
      </c>
      <c r="M257" s="4">
        <v>12.902782087027646</v>
      </c>
      <c r="N257">
        <f t="shared" si="15"/>
        <v>12.971542622354455</v>
      </c>
      <c r="O257">
        <f t="shared" si="16"/>
        <v>12.954035249530008</v>
      </c>
      <c r="P257">
        <f t="shared" si="17"/>
        <v>1.7507372824447032E-2</v>
      </c>
      <c r="Q257">
        <f t="shared" si="18"/>
        <v>0.6017218497292991</v>
      </c>
      <c r="R257">
        <f t="shared" si="19"/>
        <v>0.22060421811682462</v>
      </c>
    </row>
    <row r="258" spans="1:18" x14ac:dyDescent="0.3">
      <c r="A258" t="s">
        <v>256</v>
      </c>
      <c r="B258" s="3">
        <v>12.407347439605754</v>
      </c>
      <c r="C258" s="3">
        <v>12.36312726282903</v>
      </c>
      <c r="D258" s="3">
        <v>12.400076233433531</v>
      </c>
      <c r="E258" s="3">
        <v>12.294902138872411</v>
      </c>
      <c r="F258" s="3">
        <v>12.327937124402</v>
      </c>
      <c r="G258" s="3">
        <v>12.290479698251307</v>
      </c>
      <c r="H258" s="4">
        <v>12.385514623935981</v>
      </c>
      <c r="I258" s="4">
        <v>12.36245892997742</v>
      </c>
      <c r="J258" s="4">
        <v>12.312117170985879</v>
      </c>
      <c r="K258" s="4">
        <v>12.275984782869088</v>
      </c>
      <c r="L258" s="4">
        <v>12.377386788752045</v>
      </c>
      <c r="M258" s="4">
        <v>12.282413741180237</v>
      </c>
      <c r="N258">
        <f t="shared" si="15"/>
        <v>12.34731164956567</v>
      </c>
      <c r="O258">
        <f t="shared" si="16"/>
        <v>12.332646006283442</v>
      </c>
      <c r="P258">
        <f t="shared" si="17"/>
        <v>1.4665643282228302E-2</v>
      </c>
      <c r="Q258">
        <f t="shared" si="18"/>
        <v>0.62130697396495072</v>
      </c>
      <c r="R258">
        <f t="shared" si="19"/>
        <v>0.20669377154784321</v>
      </c>
    </row>
    <row r="259" spans="1:18" x14ac:dyDescent="0.3">
      <c r="A259" t="s">
        <v>257</v>
      </c>
      <c r="B259" s="3">
        <v>11.322992816601824</v>
      </c>
      <c r="C259" s="3">
        <v>11.362239737038708</v>
      </c>
      <c r="D259" s="3">
        <v>11.302764568715602</v>
      </c>
      <c r="E259" s="3">
        <v>11.447744482112551</v>
      </c>
      <c r="F259" s="3">
        <v>11.419754816128023</v>
      </c>
      <c r="G259" s="3">
        <v>11.517920312583668</v>
      </c>
      <c r="H259" s="4">
        <v>11.35550526933612</v>
      </c>
      <c r="I259" s="4">
        <v>11.324664364756414</v>
      </c>
      <c r="J259" s="4">
        <v>11.304944478809125</v>
      </c>
      <c r="K259" s="4">
        <v>11.480956772782204</v>
      </c>
      <c r="L259" s="4">
        <v>11.48918063491424</v>
      </c>
      <c r="M259" s="4">
        <v>11.420360285948993</v>
      </c>
      <c r="N259">
        <f t="shared" ref="N259:N322" si="20">AVERAGE(B259:G259)</f>
        <v>11.395569455530064</v>
      </c>
      <c r="O259">
        <f t="shared" ref="O259:O322" si="21">AVERAGE(H259:M259)</f>
        <v>11.395935301091184</v>
      </c>
      <c r="P259">
        <f t="shared" ref="P259:P322" si="22">N259-O259</f>
        <v>-3.6584556112018163E-4</v>
      </c>
      <c r="Q259">
        <f t="shared" ref="Q259:Q322" si="23">TTEST(B259:G259,H259:M259,2,3)</f>
        <v>0.99387337336662829</v>
      </c>
      <c r="R259">
        <f t="shared" ref="R259:R322" si="24">-LOG10(Q259)</f>
        <v>2.6689443262829663E-3</v>
      </c>
    </row>
    <row r="260" spans="1:18" x14ac:dyDescent="0.3">
      <c r="A260" t="s">
        <v>258</v>
      </c>
      <c r="B260" s="3">
        <v>11.399106991608971</v>
      </c>
      <c r="C260" s="3">
        <v>11.258601364764436</v>
      </c>
      <c r="D260" s="3">
        <v>11.301724813165563</v>
      </c>
      <c r="E260" s="3">
        <v>11.190429672174231</v>
      </c>
      <c r="F260" s="3">
        <v>11.178054781940475</v>
      </c>
      <c r="G260" s="3">
        <v>11.225098959554009</v>
      </c>
      <c r="H260" s="4">
        <v>11.371662313030932</v>
      </c>
      <c r="I260" s="4">
        <v>11.28830087908039</v>
      </c>
      <c r="J260" s="4">
        <v>11.304117413826479</v>
      </c>
      <c r="K260" s="4">
        <v>11.295453274483302</v>
      </c>
      <c r="L260" s="4">
        <v>11.22314497048661</v>
      </c>
      <c r="M260" s="4">
        <v>11.254497201296916</v>
      </c>
      <c r="N260">
        <f t="shared" si="20"/>
        <v>11.25883609720128</v>
      </c>
      <c r="O260">
        <f t="shared" si="21"/>
        <v>11.289529342034102</v>
      </c>
      <c r="P260">
        <f t="shared" si="22"/>
        <v>-3.0693244832821875E-2</v>
      </c>
      <c r="Q260">
        <f t="shared" si="23"/>
        <v>0.45728250410911142</v>
      </c>
      <c r="R260">
        <f t="shared" si="24"/>
        <v>0.33981541465742438</v>
      </c>
    </row>
    <row r="261" spans="1:18" x14ac:dyDescent="0.3">
      <c r="A261" t="s">
        <v>259</v>
      </c>
      <c r="B261" s="3">
        <v>11.896722166547244</v>
      </c>
      <c r="C261" s="3">
        <v>11.768320811830678</v>
      </c>
      <c r="D261" s="3">
        <v>11.918818524958567</v>
      </c>
      <c r="E261" s="3">
        <v>11.834478950811661</v>
      </c>
      <c r="F261" s="3">
        <v>11.829659318525646</v>
      </c>
      <c r="G261" s="3">
        <v>11.860489537616802</v>
      </c>
      <c r="H261" s="4">
        <v>11.839243162424285</v>
      </c>
      <c r="I261" s="4">
        <v>11.623986625554956</v>
      </c>
      <c r="J261" s="4">
        <v>11.776379567840817</v>
      </c>
      <c r="K261" s="4">
        <v>11.785489250282762</v>
      </c>
      <c r="L261" s="4">
        <v>11.825245024258043</v>
      </c>
      <c r="M261" s="4">
        <v>11.819460627894081</v>
      </c>
      <c r="N261">
        <f t="shared" si="20"/>
        <v>11.851414885048433</v>
      </c>
      <c r="O261">
        <f t="shared" si="21"/>
        <v>11.778300709709157</v>
      </c>
      <c r="P261">
        <f t="shared" si="22"/>
        <v>7.3114175339275889E-2</v>
      </c>
      <c r="Q261">
        <f t="shared" si="23"/>
        <v>9.5034281800560824E-2</v>
      </c>
      <c r="R261">
        <f t="shared" si="24"/>
        <v>1.0221197030149622</v>
      </c>
    </row>
    <row r="262" spans="1:18" x14ac:dyDescent="0.3">
      <c r="A262" t="s">
        <v>260</v>
      </c>
      <c r="B262" s="3">
        <v>10.636008262374991</v>
      </c>
      <c r="C262" s="3">
        <v>10.550015634655363</v>
      </c>
      <c r="D262" s="3">
        <v>10.402180689466183</v>
      </c>
      <c r="E262" s="3">
        <v>10.702215982886324</v>
      </c>
      <c r="F262" s="3">
        <v>10.689045757976357</v>
      </c>
      <c r="G262" s="3">
        <v>10.614222116036832</v>
      </c>
      <c r="H262" s="4">
        <v>10.366977835725352</v>
      </c>
      <c r="I262" s="4">
        <v>10.455275841361166</v>
      </c>
      <c r="J262" s="4">
        <v>10.438459204423481</v>
      </c>
      <c r="K262" s="4">
        <v>10.652154823368267</v>
      </c>
      <c r="L262" s="4">
        <v>10.552995635999261</v>
      </c>
      <c r="M262" s="4">
        <v>10.759746735597732</v>
      </c>
      <c r="N262">
        <f t="shared" si="20"/>
        <v>10.598948073899342</v>
      </c>
      <c r="O262">
        <f t="shared" si="21"/>
        <v>10.537601679412543</v>
      </c>
      <c r="P262">
        <f t="shared" si="22"/>
        <v>6.1346394486799127E-2</v>
      </c>
      <c r="Q262">
        <f t="shared" si="23"/>
        <v>0.43540286336150913</v>
      </c>
      <c r="R262">
        <f t="shared" si="24"/>
        <v>0.36110871921312815</v>
      </c>
    </row>
    <row r="263" spans="1:18" x14ac:dyDescent="0.3">
      <c r="A263" t="s">
        <v>261</v>
      </c>
      <c r="B263" s="3">
        <v>8.757089937599158</v>
      </c>
      <c r="C263" s="3">
        <v>8.5541283436008797</v>
      </c>
      <c r="D263" s="3">
        <v>8.8792156371656699</v>
      </c>
      <c r="E263" s="3">
        <v>9.1607790410530114</v>
      </c>
      <c r="F263" s="3">
        <v>9.072614985394301</v>
      </c>
      <c r="G263" s="3">
        <v>9.0068029236923515</v>
      </c>
      <c r="H263" s="4">
        <v>9.108838052049677</v>
      </c>
      <c r="I263" s="4">
        <v>8.7503050186704971</v>
      </c>
      <c r="J263" s="4">
        <v>8.9968688869302209</v>
      </c>
      <c r="K263" s="4">
        <v>9.1076094143621162</v>
      </c>
      <c r="L263" s="4">
        <v>9.2453863232632951</v>
      </c>
      <c r="M263" s="4">
        <v>9.3112714998563604</v>
      </c>
      <c r="N263">
        <f t="shared" si="20"/>
        <v>8.9051051447508964</v>
      </c>
      <c r="O263">
        <f t="shared" si="21"/>
        <v>9.0867131991886954</v>
      </c>
      <c r="P263">
        <f t="shared" si="22"/>
        <v>-0.18160805443779893</v>
      </c>
      <c r="Q263">
        <f t="shared" si="23"/>
        <v>0.16818020026511696</v>
      </c>
      <c r="R263">
        <f t="shared" si="24"/>
        <v>0.77422513470787524</v>
      </c>
    </row>
    <row r="264" spans="1:18" x14ac:dyDescent="0.3">
      <c r="A264" t="s">
        <v>262</v>
      </c>
      <c r="B264" s="3">
        <v>11.467452714123228</v>
      </c>
      <c r="C264" s="3">
        <v>11.45008743320453</v>
      </c>
      <c r="D264" s="3">
        <v>11.384136172447608</v>
      </c>
      <c r="E264" s="3">
        <v>11.46575514676436</v>
      </c>
      <c r="F264" s="3">
        <v>11.414220116283564</v>
      </c>
      <c r="G264" s="3">
        <v>11.515349962023754</v>
      </c>
      <c r="H264" s="4">
        <v>11.457155119653489</v>
      </c>
      <c r="I264" s="4">
        <v>11.402388567908204</v>
      </c>
      <c r="J264" s="4">
        <v>11.355483245643191</v>
      </c>
      <c r="K264" s="4">
        <v>11.422548387522749</v>
      </c>
      <c r="L264" s="4">
        <v>11.511411702667731</v>
      </c>
      <c r="M264" s="4">
        <v>11.430849760831661</v>
      </c>
      <c r="N264">
        <f t="shared" si="20"/>
        <v>11.449500257474506</v>
      </c>
      <c r="O264">
        <f t="shared" si="21"/>
        <v>11.429972797371171</v>
      </c>
      <c r="P264">
        <f t="shared" si="22"/>
        <v>1.9527460103335059E-2</v>
      </c>
      <c r="Q264">
        <f t="shared" si="23"/>
        <v>0.50746011260545865</v>
      </c>
      <c r="R264">
        <f t="shared" si="24"/>
        <v>0.29459808850073083</v>
      </c>
    </row>
    <row r="265" spans="1:18" x14ac:dyDescent="0.3">
      <c r="A265" t="s">
        <v>263</v>
      </c>
      <c r="B265" s="3">
        <v>9.9522753168474853</v>
      </c>
      <c r="C265" s="3">
        <v>9.9330562016955568</v>
      </c>
      <c r="D265" s="3">
        <v>9.9181327625313607</v>
      </c>
      <c r="E265" s="3">
        <v>9.7729743178640476</v>
      </c>
      <c r="F265" s="3">
        <v>9.8192051338465269</v>
      </c>
      <c r="G265" s="3">
        <v>9.8740130804396653</v>
      </c>
      <c r="H265" s="4">
        <v>9.7184130032520475</v>
      </c>
      <c r="I265" s="4">
        <v>9.7823430340495303</v>
      </c>
      <c r="J265" s="4">
        <v>9.8616297535996278</v>
      </c>
      <c r="K265" s="4">
        <v>9.8573590097586408</v>
      </c>
      <c r="L265" s="4">
        <v>9.8792156371656699</v>
      </c>
      <c r="M265" s="4">
        <v>9.7853380288856933</v>
      </c>
      <c r="N265">
        <f t="shared" si="20"/>
        <v>9.8782761355374404</v>
      </c>
      <c r="O265">
        <f t="shared" si="21"/>
        <v>9.8140497444518697</v>
      </c>
      <c r="P265">
        <f t="shared" si="22"/>
        <v>6.4226391085570711E-2</v>
      </c>
      <c r="Q265">
        <f t="shared" si="23"/>
        <v>0.12499397183290654</v>
      </c>
      <c r="R265">
        <f t="shared" si="24"/>
        <v>0.90311093149461297</v>
      </c>
    </row>
    <row r="266" spans="1:18" x14ac:dyDescent="0.3">
      <c r="A266" t="s">
        <v>264</v>
      </c>
      <c r="B266" s="3">
        <v>9.7044743110921345</v>
      </c>
      <c r="C266" s="3">
        <v>9.6288100411600634</v>
      </c>
      <c r="D266" s="3">
        <v>9.7396456144479178</v>
      </c>
      <c r="E266" s="3">
        <v>9.926488736638639</v>
      </c>
      <c r="F266" s="3">
        <v>9.7880004765463777</v>
      </c>
      <c r="G266" s="3">
        <v>9.7538351533139931</v>
      </c>
      <c r="H266" s="4">
        <v>9.6401364588328526</v>
      </c>
      <c r="I266" s="4">
        <v>9.9071761007498473</v>
      </c>
      <c r="J266" s="4">
        <v>9.6195964172470809</v>
      </c>
      <c r="K266" s="4">
        <v>9.9823947034602849</v>
      </c>
      <c r="L266" s="4">
        <v>9.8088998392577693</v>
      </c>
      <c r="M266" s="4">
        <v>9.7940583976201747</v>
      </c>
      <c r="N266">
        <f t="shared" si="20"/>
        <v>9.7568757221998546</v>
      </c>
      <c r="O266">
        <f t="shared" si="21"/>
        <v>9.7920436528613362</v>
      </c>
      <c r="P266">
        <f t="shared" si="22"/>
        <v>-3.5167930661481606E-2</v>
      </c>
      <c r="Q266">
        <f t="shared" si="23"/>
        <v>0.63298346810435713</v>
      </c>
      <c r="R266">
        <f t="shared" si="24"/>
        <v>0.19860763248629426</v>
      </c>
    </row>
    <row r="267" spans="1:18" x14ac:dyDescent="0.3">
      <c r="A267" t="s">
        <v>265</v>
      </c>
      <c r="B267" s="3">
        <v>8.037766567318906</v>
      </c>
      <c r="C267" s="3">
        <v>8.209697043535261</v>
      </c>
      <c r="D267" s="3">
        <v>8.0905888274312989</v>
      </c>
      <c r="E267" s="3">
        <v>8.614930647886915</v>
      </c>
      <c r="F267" s="3">
        <v>8.3390928346072037</v>
      </c>
      <c r="G267" s="3">
        <v>8.2218770810770341</v>
      </c>
      <c r="H267" s="4">
        <v>8.4838963725013308</v>
      </c>
      <c r="I267" s="4">
        <v>8.2288186904958813</v>
      </c>
      <c r="J267" s="4">
        <v>8.3344520745432096</v>
      </c>
      <c r="K267" s="4">
        <v>8.1437403356666351</v>
      </c>
      <c r="L267" s="4">
        <v>7.8836208162856716</v>
      </c>
      <c r="M267" s="4">
        <v>8.4425703368068881</v>
      </c>
      <c r="N267">
        <f t="shared" si="20"/>
        <v>8.2523255003094356</v>
      </c>
      <c r="O267">
        <f t="shared" si="21"/>
        <v>8.2528497710499362</v>
      </c>
      <c r="P267">
        <f t="shared" si="22"/>
        <v>-5.2427074050065414E-4</v>
      </c>
      <c r="Q267">
        <f t="shared" si="23"/>
        <v>0.9967012004059288</v>
      </c>
      <c r="R267">
        <f t="shared" si="24"/>
        <v>1.4350186836184187E-3</v>
      </c>
    </row>
    <row r="268" spans="1:18" x14ac:dyDescent="0.3">
      <c r="A268" t="s">
        <v>266</v>
      </c>
      <c r="B268" s="3">
        <v>11.406991522254131</v>
      </c>
      <c r="C268" s="3">
        <v>11.261454419208677</v>
      </c>
      <c r="D268" s="3">
        <v>11.362464409374221</v>
      </c>
      <c r="E268" s="3">
        <v>11.419322934577803</v>
      </c>
      <c r="F268" s="3">
        <v>11.428831222622968</v>
      </c>
      <c r="G268" s="3">
        <v>11.383779880802864</v>
      </c>
      <c r="H268" s="4">
        <v>11.27391795507509</v>
      </c>
      <c r="I268" s="4">
        <v>11.229876279124081</v>
      </c>
      <c r="J268" s="4">
        <v>11.329174062819357</v>
      </c>
      <c r="K268" s="4">
        <v>11.376364190360901</v>
      </c>
      <c r="L268" s="4">
        <v>11.455661138843464</v>
      </c>
      <c r="M268" s="4">
        <v>11.50539475925091</v>
      </c>
      <c r="N268">
        <f t="shared" si="20"/>
        <v>11.377140731473444</v>
      </c>
      <c r="O268">
        <f t="shared" si="21"/>
        <v>11.361731397578966</v>
      </c>
      <c r="P268">
        <f t="shared" si="22"/>
        <v>1.5409333894478294E-2</v>
      </c>
      <c r="Q268">
        <f t="shared" si="23"/>
        <v>0.76549161240647334</v>
      </c>
      <c r="R268">
        <f t="shared" si="24"/>
        <v>0.1160595635621169</v>
      </c>
    </row>
    <row r="269" spans="1:18" x14ac:dyDescent="0.3">
      <c r="A269" t="s">
        <v>267</v>
      </c>
      <c r="B269" s="3">
        <v>9.5531108672326202</v>
      </c>
      <c r="C269" s="3">
        <v>9.5157589639183975</v>
      </c>
      <c r="D269" s="3">
        <v>9.3461591101586539</v>
      </c>
      <c r="E269" s="3">
        <v>9.4748821518886448</v>
      </c>
      <c r="F269" s="3">
        <v>9.5257165481959589</v>
      </c>
      <c r="G269" s="3">
        <v>9.4873979146801748</v>
      </c>
      <c r="H269" s="4">
        <v>9.4382720561248306</v>
      </c>
      <c r="I269" s="4">
        <v>9.218078825863925</v>
      </c>
      <c r="J269" s="4">
        <v>9.5116340712194649</v>
      </c>
      <c r="K269" s="4">
        <v>9.4067152273595909</v>
      </c>
      <c r="L269" s="4">
        <v>9.5237383617847104</v>
      </c>
      <c r="M269" s="4">
        <v>9.322536603509473</v>
      </c>
      <c r="N269">
        <f t="shared" si="20"/>
        <v>9.483837592679075</v>
      </c>
      <c r="O269">
        <f t="shared" si="21"/>
        <v>9.4034958576436676</v>
      </c>
      <c r="P269">
        <f t="shared" si="22"/>
        <v>8.0341735035407424E-2</v>
      </c>
      <c r="Q269">
        <f t="shared" si="23"/>
        <v>0.1893912668863621</v>
      </c>
      <c r="R269">
        <f t="shared" si="24"/>
        <v>0.72264005083700067</v>
      </c>
    </row>
    <row r="270" spans="1:18" x14ac:dyDescent="0.3">
      <c r="A270" t="s">
        <v>268</v>
      </c>
      <c r="B270" s="3">
        <v>10.00952073494593</v>
      </c>
      <c r="C270" s="3">
        <v>9.8545879185194121</v>
      </c>
      <c r="D270" s="3">
        <v>10.098058409272166</v>
      </c>
      <c r="E270" s="3">
        <v>9.6558169082920191</v>
      </c>
      <c r="F270" s="3">
        <v>9.84253891867594</v>
      </c>
      <c r="G270" s="3">
        <v>9.7466486753051544</v>
      </c>
      <c r="H270" s="4">
        <v>9.9225249395597164</v>
      </c>
      <c r="I270" s="4">
        <v>10.013099307120362</v>
      </c>
      <c r="J270" s="4">
        <v>9.8363028835097719</v>
      </c>
      <c r="K270" s="4">
        <v>9.9399170768470047</v>
      </c>
      <c r="L270" s="4">
        <v>9.7478573000959408</v>
      </c>
      <c r="M270" s="4">
        <v>9.803453085730558</v>
      </c>
      <c r="N270">
        <f t="shared" si="20"/>
        <v>9.8678619275017709</v>
      </c>
      <c r="O270">
        <f t="shared" si="21"/>
        <v>9.8771924321438913</v>
      </c>
      <c r="P270">
        <f t="shared" si="22"/>
        <v>-9.3305046421203741E-3</v>
      </c>
      <c r="Q270">
        <f t="shared" si="23"/>
        <v>0.90748758591048284</v>
      </c>
      <c r="R270">
        <f t="shared" si="24"/>
        <v>4.2159307236699403E-2</v>
      </c>
    </row>
    <row r="271" spans="1:18" x14ac:dyDescent="0.3">
      <c r="A271" t="s">
        <v>269</v>
      </c>
      <c r="B271" s="3">
        <v>7.7018955504579321</v>
      </c>
      <c r="C271" s="3">
        <v>7.5905121999816405</v>
      </c>
      <c r="D271" s="3">
        <v>8.1056990276587975</v>
      </c>
      <c r="E271" s="3">
        <v>7.5230130002551991</v>
      </c>
      <c r="F271" s="3">
        <v>8.141800611652469</v>
      </c>
      <c r="G271" s="3">
        <v>8.2508194944154134</v>
      </c>
      <c r="H271" s="4">
        <v>7.6049608695037785</v>
      </c>
      <c r="I271" s="4">
        <v>6.1540079475590241</v>
      </c>
      <c r="J271" s="4">
        <v>8.2127638639021221</v>
      </c>
      <c r="K271" s="4">
        <v>8.1793119892100172</v>
      </c>
      <c r="L271" s="4">
        <v>7.7341676611507619</v>
      </c>
      <c r="M271" s="4">
        <v>7.6901376929866352</v>
      </c>
      <c r="N271">
        <f t="shared" si="20"/>
        <v>7.8856233140702416</v>
      </c>
      <c r="O271">
        <f t="shared" si="21"/>
        <v>7.5958916707187241</v>
      </c>
      <c r="P271">
        <f t="shared" si="22"/>
        <v>0.28973164335151758</v>
      </c>
      <c r="Q271">
        <f t="shared" si="23"/>
        <v>0.41436198507092281</v>
      </c>
      <c r="R271">
        <f t="shared" si="24"/>
        <v>0.38262009503702915</v>
      </c>
    </row>
    <row r="272" spans="1:18" x14ac:dyDescent="0.3">
      <c r="A272" t="s">
        <v>270</v>
      </c>
      <c r="B272" s="3">
        <v>9.6450459224861671</v>
      </c>
      <c r="C272" s="3">
        <v>9.3658631018701453</v>
      </c>
      <c r="D272" s="3">
        <v>9.4036724860547629</v>
      </c>
      <c r="E272" s="3">
        <v>9.4706792078854143</v>
      </c>
      <c r="F272" s="3">
        <v>9.4632995732445231</v>
      </c>
      <c r="G272" s="3">
        <v>9.522287273843288</v>
      </c>
      <c r="H272" s="4">
        <v>9.4981910199767388</v>
      </c>
      <c r="I272" s="4">
        <v>9.2934716488381337</v>
      </c>
      <c r="J272" s="4">
        <v>9.5233855287566449</v>
      </c>
      <c r="K272" s="4">
        <v>9.4379184875316646</v>
      </c>
      <c r="L272" s="4">
        <v>9.4779403623198188</v>
      </c>
      <c r="M272" s="4">
        <v>9.3589368547975713</v>
      </c>
      <c r="N272">
        <f t="shared" si="20"/>
        <v>9.4784745942307183</v>
      </c>
      <c r="O272">
        <f t="shared" si="21"/>
        <v>9.4316406503700954</v>
      </c>
      <c r="P272">
        <f t="shared" si="22"/>
        <v>4.6833943860622895E-2</v>
      </c>
      <c r="Q272">
        <f t="shared" si="23"/>
        <v>0.40672290627410257</v>
      </c>
      <c r="R272">
        <f t="shared" si="24"/>
        <v>0.39070136782579051</v>
      </c>
    </row>
    <row r="273" spans="1:18" x14ac:dyDescent="0.3">
      <c r="A273" t="s">
        <v>271</v>
      </c>
      <c r="B273" s="3">
        <v>10.305662784945078</v>
      </c>
      <c r="C273" s="3">
        <v>10.250298417906333</v>
      </c>
      <c r="D273" s="3">
        <v>10.218950647377907</v>
      </c>
      <c r="E273" s="3">
        <v>10.48469200880297</v>
      </c>
      <c r="F273" s="3">
        <v>10.319954310686944</v>
      </c>
      <c r="G273" s="3">
        <v>10.296583591781594</v>
      </c>
      <c r="H273" s="4">
        <v>10.3590686759874</v>
      </c>
      <c r="I273" s="4">
        <v>10.269056530197279</v>
      </c>
      <c r="J273" s="4">
        <v>10.17205240918307</v>
      </c>
      <c r="K273" s="4">
        <v>10.326272175348356</v>
      </c>
      <c r="L273" s="4">
        <v>10.45456662502305</v>
      </c>
      <c r="M273" s="4">
        <v>10.471177297091488</v>
      </c>
      <c r="N273">
        <f t="shared" si="20"/>
        <v>10.31269029358347</v>
      </c>
      <c r="O273">
        <f t="shared" si="21"/>
        <v>10.342032285471772</v>
      </c>
      <c r="P273">
        <f t="shared" si="22"/>
        <v>-2.9341991888301777E-2</v>
      </c>
      <c r="Q273">
        <f t="shared" si="23"/>
        <v>0.63380033267639124</v>
      </c>
      <c r="R273">
        <f t="shared" si="24"/>
        <v>0.19804753718818743</v>
      </c>
    </row>
    <row r="274" spans="1:18" x14ac:dyDescent="0.3">
      <c r="A274" t="s">
        <v>272</v>
      </c>
      <c r="B274" s="3">
        <v>8.4995270242150962</v>
      </c>
      <c r="C274" s="3">
        <v>8.8883779634067803</v>
      </c>
      <c r="D274" s="3">
        <v>8.9680619439493103</v>
      </c>
      <c r="E274" s="3">
        <v>9.1559566294643844</v>
      </c>
      <c r="F274" s="3">
        <v>9.0052034677954858</v>
      </c>
      <c r="G274" s="3">
        <v>8.616254761315373</v>
      </c>
      <c r="H274" s="4">
        <v>8.6500823913501481</v>
      </c>
      <c r="I274" s="4">
        <v>8.890233872168773</v>
      </c>
      <c r="J274" s="4">
        <v>8.7757748686372921</v>
      </c>
      <c r="K274" s="4">
        <v>8.5500926153416241</v>
      </c>
      <c r="L274" s="4">
        <v>8.8402429102125044</v>
      </c>
      <c r="M274" s="4">
        <v>8.8931194758359187</v>
      </c>
      <c r="N274">
        <f t="shared" si="20"/>
        <v>8.8555636316910711</v>
      </c>
      <c r="O274">
        <f t="shared" si="21"/>
        <v>8.7665910222577086</v>
      </c>
      <c r="P274">
        <f t="shared" si="22"/>
        <v>8.8972609433362493E-2</v>
      </c>
      <c r="Q274">
        <f t="shared" si="23"/>
        <v>0.46761084065629877</v>
      </c>
      <c r="R274">
        <f t="shared" si="24"/>
        <v>0.33011542911277031</v>
      </c>
    </row>
    <row r="275" spans="1:18" x14ac:dyDescent="0.3">
      <c r="A275" t="s">
        <v>273</v>
      </c>
      <c r="B275" s="3">
        <v>13.446314393565173</v>
      </c>
      <c r="C275" s="3">
        <v>13.272565637853244</v>
      </c>
      <c r="D275" s="3">
        <v>13.477523025248558</v>
      </c>
      <c r="E275" s="3">
        <v>13.108397039225467</v>
      </c>
      <c r="F275" s="3">
        <v>13.126247912799336</v>
      </c>
      <c r="G275" s="3">
        <v>13.034487766239467</v>
      </c>
      <c r="H275" s="4">
        <v>13.366022987938651</v>
      </c>
      <c r="I275" s="4">
        <v>13.553586098807427</v>
      </c>
      <c r="J275" s="4">
        <v>13.372704570403036</v>
      </c>
      <c r="K275" s="4">
        <v>13.396753270525815</v>
      </c>
      <c r="L275" s="4">
        <v>13.207529912176225</v>
      </c>
      <c r="M275" s="4">
        <v>13.314394894287952</v>
      </c>
      <c r="N275">
        <f t="shared" si="20"/>
        <v>13.244255962488539</v>
      </c>
      <c r="O275">
        <f t="shared" si="21"/>
        <v>13.368498622356519</v>
      </c>
      <c r="P275">
        <f t="shared" si="22"/>
        <v>-0.12424265986797955</v>
      </c>
      <c r="Q275">
        <f t="shared" si="23"/>
        <v>0.19800532546507324</v>
      </c>
      <c r="R275">
        <f t="shared" si="24"/>
        <v>0.70332312898598259</v>
      </c>
    </row>
    <row r="276" spans="1:18" x14ac:dyDescent="0.3">
      <c r="A276" t="s">
        <v>274</v>
      </c>
      <c r="B276" s="3">
        <v>8.3405622690264138</v>
      </c>
      <c r="C276" s="3">
        <v>8.0124010644362524</v>
      </c>
      <c r="D276" s="3">
        <v>7.8908114548176771</v>
      </c>
      <c r="E276" s="3">
        <v>8.0949222004091599</v>
      </c>
      <c r="F276" s="3">
        <v>7.6569968222687255</v>
      </c>
      <c r="G276" s="3">
        <v>7.4368780774070391</v>
      </c>
      <c r="H276" s="4">
        <v>8.0748907201263389</v>
      </c>
      <c r="I276" s="4">
        <v>7.9868659723291149</v>
      </c>
      <c r="J276" s="4">
        <v>8.3914154564843688</v>
      </c>
      <c r="K276" s="4">
        <v>8.5511699138727586</v>
      </c>
      <c r="L276" s="4">
        <v>7.8112783500566429</v>
      </c>
      <c r="M276" s="4">
        <v>8.1366835776972355</v>
      </c>
      <c r="N276">
        <f t="shared" si="20"/>
        <v>7.9054286480608775</v>
      </c>
      <c r="O276">
        <f t="shared" si="21"/>
        <v>8.1587173317610766</v>
      </c>
      <c r="P276">
        <f t="shared" si="22"/>
        <v>-0.25328868370019908</v>
      </c>
      <c r="Q276">
        <f t="shared" si="23"/>
        <v>0.17175581163776948</v>
      </c>
      <c r="R276">
        <f t="shared" si="24"/>
        <v>0.76508855895829586</v>
      </c>
    </row>
    <row r="277" spans="1:18" x14ac:dyDescent="0.3">
      <c r="A277" t="s">
        <v>275</v>
      </c>
      <c r="B277" s="3">
        <v>10.859651253293974</v>
      </c>
      <c r="C277" s="3">
        <v>10.863404214986121</v>
      </c>
      <c r="D277" s="3">
        <v>10.864395103587899</v>
      </c>
      <c r="E277" s="3">
        <v>10.853301757031025</v>
      </c>
      <c r="F277" s="3">
        <v>10.759721772812643</v>
      </c>
      <c r="G277" s="3">
        <v>10.767216136903592</v>
      </c>
      <c r="H277" s="4">
        <v>10.745287761024695</v>
      </c>
      <c r="I277" s="4">
        <v>10.609169501908568</v>
      </c>
      <c r="J277" s="4">
        <v>10.894734411921982</v>
      </c>
      <c r="K277" s="4">
        <v>10.754737213602377</v>
      </c>
      <c r="L277" s="4">
        <v>10.828406269921146</v>
      </c>
      <c r="M277" s="4">
        <v>10.749416943367137</v>
      </c>
      <c r="N277">
        <f t="shared" si="20"/>
        <v>10.827948373102544</v>
      </c>
      <c r="O277">
        <f t="shared" si="21"/>
        <v>10.763625350290985</v>
      </c>
      <c r="P277">
        <f t="shared" si="22"/>
        <v>6.4323022811558772E-2</v>
      </c>
      <c r="Q277">
        <f t="shared" si="23"/>
        <v>0.18529780702442017</v>
      </c>
      <c r="R277">
        <f t="shared" si="24"/>
        <v>0.73212972046971003</v>
      </c>
    </row>
    <row r="278" spans="1:18" x14ac:dyDescent="0.3">
      <c r="A278" t="s">
        <v>276</v>
      </c>
      <c r="B278" s="3">
        <v>10.438116080662125</v>
      </c>
      <c r="C278" s="3">
        <v>10.370066173244092</v>
      </c>
      <c r="D278" s="3">
        <v>10.447723822452641</v>
      </c>
      <c r="E278" s="3">
        <v>10.560504800855268</v>
      </c>
      <c r="F278" s="3">
        <v>10.643919306302099</v>
      </c>
      <c r="G278" s="3">
        <v>10.543418549929418</v>
      </c>
      <c r="H278" s="4">
        <v>10.39186651011971</v>
      </c>
      <c r="I278" s="4">
        <v>10.501250037802803</v>
      </c>
      <c r="J278" s="4">
        <v>10.338301837549608</v>
      </c>
      <c r="K278" s="4">
        <v>10.481648092080576</v>
      </c>
      <c r="L278" s="4">
        <v>10.527623613960618</v>
      </c>
      <c r="M278" s="4">
        <v>10.570254192685102</v>
      </c>
      <c r="N278">
        <f t="shared" si="20"/>
        <v>10.500624788907606</v>
      </c>
      <c r="O278">
        <f t="shared" si="21"/>
        <v>10.468490714033068</v>
      </c>
      <c r="P278">
        <f t="shared" si="22"/>
        <v>3.2134074874537788E-2</v>
      </c>
      <c r="Q278">
        <f t="shared" si="23"/>
        <v>0.56555672014340219</v>
      </c>
      <c r="R278">
        <f t="shared" si="24"/>
        <v>0.24752383280747917</v>
      </c>
    </row>
    <row r="279" spans="1:18" x14ac:dyDescent="0.3">
      <c r="A279" t="s">
        <v>277</v>
      </c>
      <c r="B279" s="3">
        <v>10.210683518375948</v>
      </c>
      <c r="C279" s="3">
        <v>9.9646152281471352</v>
      </c>
      <c r="D279" s="3">
        <v>9.9444338890648396</v>
      </c>
      <c r="E279" s="3">
        <v>10.270552301891099</v>
      </c>
      <c r="F279" s="3">
        <v>9.8884388507452385</v>
      </c>
      <c r="G279" s="3">
        <v>10.147090420791933</v>
      </c>
      <c r="H279" s="4">
        <v>9.9653514112155559</v>
      </c>
      <c r="I279" s="4">
        <v>10.001577085389535</v>
      </c>
      <c r="J279" s="4">
        <v>9.879583249612784</v>
      </c>
      <c r="K279" s="4">
        <v>10.212155886008775</v>
      </c>
      <c r="L279" s="4">
        <v>10.188984389091269</v>
      </c>
      <c r="M279" s="4">
        <v>10.022062595255248</v>
      </c>
      <c r="N279">
        <f t="shared" si="20"/>
        <v>10.070969034836033</v>
      </c>
      <c r="O279">
        <f t="shared" si="21"/>
        <v>10.044952436095528</v>
      </c>
      <c r="P279">
        <f t="shared" si="22"/>
        <v>2.6016598740504548E-2</v>
      </c>
      <c r="Q279">
        <f t="shared" si="23"/>
        <v>0.76277080120526008</v>
      </c>
      <c r="R279">
        <f t="shared" si="24"/>
        <v>0.11760594005988363</v>
      </c>
    </row>
    <row r="280" spans="1:18" x14ac:dyDescent="0.3">
      <c r="A280" t="s">
        <v>278</v>
      </c>
      <c r="B280" s="3">
        <v>8.0848083878043617</v>
      </c>
      <c r="C280" s="3">
        <v>7.6017707884077099</v>
      </c>
      <c r="D280" s="3">
        <v>6.1448621429157333</v>
      </c>
      <c r="E280" s="3">
        <v>7.7424104969954541</v>
      </c>
      <c r="F280" s="3">
        <v>7.7436226760676545</v>
      </c>
      <c r="G280" s="3">
        <v>7.7747211816112136</v>
      </c>
      <c r="H280" s="4">
        <v>6.402585758232588</v>
      </c>
      <c r="I280" s="4">
        <v>7.6068863392759152</v>
      </c>
      <c r="J280" s="4">
        <v>7.4082023448521781</v>
      </c>
      <c r="K280" s="4">
        <v>7.6038488514834421</v>
      </c>
      <c r="L280" s="4">
        <v>7.7825396177539963</v>
      </c>
      <c r="M280" s="4">
        <v>8.03551394402764</v>
      </c>
      <c r="N280">
        <f t="shared" si="20"/>
        <v>7.515365945633687</v>
      </c>
      <c r="O280">
        <f t="shared" si="21"/>
        <v>7.4732628092709597</v>
      </c>
      <c r="P280">
        <f t="shared" si="22"/>
        <v>4.2103136362727334E-2</v>
      </c>
      <c r="Q280">
        <f t="shared" si="23"/>
        <v>0.91033007280088718</v>
      </c>
      <c r="R280">
        <f t="shared" si="24"/>
        <v>4.0801110091227541E-2</v>
      </c>
    </row>
    <row r="281" spans="1:18" x14ac:dyDescent="0.3">
      <c r="A281" t="s">
        <v>279</v>
      </c>
      <c r="B281" s="3">
        <v>10.95687705648368</v>
      </c>
      <c r="C281" s="3">
        <v>10.840337338757033</v>
      </c>
      <c r="D281" s="3">
        <v>10.912859404487081</v>
      </c>
      <c r="E281" s="3">
        <v>10.923431486462313</v>
      </c>
      <c r="F281" s="3">
        <v>10.979782430703088</v>
      </c>
      <c r="G281" s="3">
        <v>10.874312851645366</v>
      </c>
      <c r="H281" s="4">
        <v>10.916043651526945</v>
      </c>
      <c r="I281" s="4">
        <v>10.953927234305347</v>
      </c>
      <c r="J281" s="4">
        <v>10.796542598147949</v>
      </c>
      <c r="K281" s="4">
        <v>10.957094784526726</v>
      </c>
      <c r="L281" s="4">
        <v>10.964348088470251</v>
      </c>
      <c r="M281" s="4">
        <v>10.798998236079505</v>
      </c>
      <c r="N281">
        <f t="shared" si="20"/>
        <v>10.914600094756429</v>
      </c>
      <c r="O281">
        <f t="shared" si="21"/>
        <v>10.897825765509452</v>
      </c>
      <c r="P281">
        <f t="shared" si="22"/>
        <v>1.6774329246976194E-2</v>
      </c>
      <c r="Q281">
        <f t="shared" si="23"/>
        <v>0.67459594963867109</v>
      </c>
      <c r="R281">
        <f t="shared" si="24"/>
        <v>0.17095627069922711</v>
      </c>
    </row>
    <row r="282" spans="1:18" x14ac:dyDescent="0.3">
      <c r="A282" t="s">
        <v>280</v>
      </c>
      <c r="B282" s="3">
        <v>11.077536764294486</v>
      </c>
      <c r="C282" s="3">
        <v>11.022998854078677</v>
      </c>
      <c r="D282" s="3">
        <v>11.010626007220807</v>
      </c>
      <c r="E282" s="3">
        <v>11.212855038491794</v>
      </c>
      <c r="F282" s="3">
        <v>11.191046873203927</v>
      </c>
      <c r="G282" s="3">
        <v>11.074335504230463</v>
      </c>
      <c r="H282" s="4">
        <v>11.007763148083548</v>
      </c>
      <c r="I282" s="4">
        <v>10.759322309497817</v>
      </c>
      <c r="J282" s="4">
        <v>11.017734044849542</v>
      </c>
      <c r="K282" s="4">
        <v>11.210330413537889</v>
      </c>
      <c r="L282" s="4">
        <v>11.12233623018334</v>
      </c>
      <c r="M282" s="4">
        <v>11.168822521590837</v>
      </c>
      <c r="N282">
        <f t="shared" si="20"/>
        <v>11.098233173586692</v>
      </c>
      <c r="O282">
        <f t="shared" si="21"/>
        <v>11.047718111290495</v>
      </c>
      <c r="P282">
        <f t="shared" si="22"/>
        <v>5.0515062296197399E-2</v>
      </c>
      <c r="Q282">
        <f t="shared" si="23"/>
        <v>0.52033615470835592</v>
      </c>
      <c r="R282">
        <f t="shared" si="24"/>
        <v>0.28371599681237292</v>
      </c>
    </row>
    <row r="283" spans="1:18" x14ac:dyDescent="0.3">
      <c r="A283" t="s">
        <v>281</v>
      </c>
      <c r="B283" s="3">
        <v>9.5089039790006744</v>
      </c>
      <c r="C283" s="3">
        <v>9.2812345846470201</v>
      </c>
      <c r="D283" s="3">
        <v>9.4838157772642564</v>
      </c>
      <c r="E283" s="3">
        <v>9.6509799135207182</v>
      </c>
      <c r="F283" s="3">
        <v>9.5645496537153729</v>
      </c>
      <c r="G283" s="3">
        <v>9.3401171438984214</v>
      </c>
      <c r="H283" s="4">
        <v>9.301861966687845</v>
      </c>
      <c r="I283" s="4">
        <v>9.5304843712315463</v>
      </c>
      <c r="J283" s="4">
        <v>9.4355452566728175</v>
      </c>
      <c r="K283" s="4">
        <v>9.3793567048209301</v>
      </c>
      <c r="L283" s="4">
        <v>9.4438966862354548</v>
      </c>
      <c r="M283" s="4">
        <v>9.5276920258824855</v>
      </c>
      <c r="N283">
        <f t="shared" si="20"/>
        <v>9.471600175341079</v>
      </c>
      <c r="O283">
        <f t="shared" si="21"/>
        <v>9.436472835255179</v>
      </c>
      <c r="P283">
        <f t="shared" si="22"/>
        <v>3.5127340085900016E-2</v>
      </c>
      <c r="Q283">
        <f t="shared" si="23"/>
        <v>0.61328381309738789</v>
      </c>
      <c r="R283">
        <f t="shared" si="24"/>
        <v>0.21233849785164849</v>
      </c>
    </row>
    <row r="284" spans="1:18" x14ac:dyDescent="0.3">
      <c r="A284" t="s">
        <v>282</v>
      </c>
      <c r="B284" s="3">
        <v>7.7101176320434464</v>
      </c>
      <c r="C284" s="3">
        <v>7.2656619245218907</v>
      </c>
      <c r="D284" s="3">
        <v>8.1680201885616697</v>
      </c>
      <c r="E284" s="3">
        <v>8.1016080585021193</v>
      </c>
      <c r="F284" s="3">
        <v>7.5817278414544758</v>
      </c>
      <c r="G284" s="3">
        <v>8.2226500224514769</v>
      </c>
      <c r="H284" s="4">
        <v>7.4861512131023895</v>
      </c>
      <c r="I284" s="4">
        <v>7.3037807481771031</v>
      </c>
      <c r="J284" s="4">
        <v>7.8478716671746129</v>
      </c>
      <c r="K284" s="4">
        <v>7.9091130377705632</v>
      </c>
      <c r="L284" s="4">
        <v>7.6577114522817977</v>
      </c>
      <c r="M284" s="4">
        <v>8.305514592326265</v>
      </c>
      <c r="N284">
        <f t="shared" si="20"/>
        <v>7.8416309445891796</v>
      </c>
      <c r="O284">
        <f t="shared" si="21"/>
        <v>7.7516904518054544</v>
      </c>
      <c r="P284">
        <f t="shared" si="22"/>
        <v>8.994049278372529E-2</v>
      </c>
      <c r="Q284">
        <f t="shared" si="23"/>
        <v>0.68134566995385448</v>
      </c>
      <c r="R284">
        <f t="shared" si="24"/>
        <v>0.16663249973783881</v>
      </c>
    </row>
    <row r="285" spans="1:18" x14ac:dyDescent="0.3">
      <c r="A285" t="s">
        <v>283</v>
      </c>
      <c r="B285" s="3">
        <v>8.3275526440812406</v>
      </c>
      <c r="C285" s="3">
        <v>8.0146900379511283</v>
      </c>
      <c r="D285" s="3">
        <v>7.952799477899938</v>
      </c>
      <c r="E285" s="3">
        <v>8.5831580038744093</v>
      </c>
      <c r="F285" s="3">
        <v>7.9086327997464432</v>
      </c>
      <c r="G285" s="3">
        <v>8.4389997187324841</v>
      </c>
      <c r="H285" s="4">
        <v>7.7877719928461699</v>
      </c>
      <c r="I285" s="4">
        <v>8.4884828744445322</v>
      </c>
      <c r="J285" s="4">
        <v>8.3205298066612343</v>
      </c>
      <c r="K285" s="4">
        <v>8.2369230666056819</v>
      </c>
      <c r="L285" s="4">
        <v>7.807741306483666</v>
      </c>
      <c r="M285" s="4">
        <v>8.1041793807069737</v>
      </c>
      <c r="N285">
        <f t="shared" si="20"/>
        <v>8.2043054470476076</v>
      </c>
      <c r="O285">
        <f t="shared" si="21"/>
        <v>8.1242714046247091</v>
      </c>
      <c r="P285">
        <f t="shared" si="22"/>
        <v>8.0034042422898466E-2</v>
      </c>
      <c r="Q285">
        <f t="shared" si="23"/>
        <v>0.63423846142394802</v>
      </c>
      <c r="R285">
        <f t="shared" si="24"/>
        <v>0.19774742506877241</v>
      </c>
    </row>
    <row r="286" spans="1:18" x14ac:dyDescent="0.3">
      <c r="A286" t="s">
        <v>284</v>
      </c>
      <c r="B286" s="3">
        <v>11.813051644295351</v>
      </c>
      <c r="C286" s="3">
        <v>11.636126115914783</v>
      </c>
      <c r="D286" s="3">
        <v>11.706556452853324</v>
      </c>
      <c r="E286" s="3">
        <v>11.902793390181845</v>
      </c>
      <c r="F286" s="3">
        <v>11.894048474486894</v>
      </c>
      <c r="G286" s="3">
        <v>11.882184492900635</v>
      </c>
      <c r="H286" s="4">
        <v>11.81170783169495</v>
      </c>
      <c r="I286" s="4">
        <v>11.778676758539016</v>
      </c>
      <c r="J286" s="4">
        <v>11.729068369401313</v>
      </c>
      <c r="K286" s="4">
        <v>11.857149029158647</v>
      </c>
      <c r="L286" s="4">
        <v>11.924819924857481</v>
      </c>
      <c r="M286" s="4">
        <v>11.880092391291415</v>
      </c>
      <c r="N286">
        <f t="shared" si="20"/>
        <v>11.805793428438804</v>
      </c>
      <c r="O286">
        <f t="shared" si="21"/>
        <v>11.830252384157136</v>
      </c>
      <c r="P286">
        <f t="shared" si="22"/>
        <v>-2.445895571833212E-2</v>
      </c>
      <c r="Q286">
        <f t="shared" si="23"/>
        <v>0.66124653727914218</v>
      </c>
      <c r="R286">
        <f t="shared" si="24"/>
        <v>0.17963658920174605</v>
      </c>
    </row>
    <row r="287" spans="1:18" x14ac:dyDescent="0.3">
      <c r="A287" t="s">
        <v>285</v>
      </c>
      <c r="B287" s="3">
        <v>11.040207513837975</v>
      </c>
      <c r="C287" s="3">
        <v>11.032135289745419</v>
      </c>
      <c r="D287" s="3">
        <v>11.135715698068111</v>
      </c>
      <c r="E287" s="3">
        <v>10.981631495386742</v>
      </c>
      <c r="F287" s="3">
        <v>11.046250940275339</v>
      </c>
      <c r="G287" s="3">
        <v>10.940710008492493</v>
      </c>
      <c r="H287" s="4">
        <v>11.064466592208735</v>
      </c>
      <c r="I287" s="4">
        <v>11.014118134951916</v>
      </c>
      <c r="J287" s="4">
        <v>11.031039485573942</v>
      </c>
      <c r="K287" s="4">
        <v>11.022104219663165</v>
      </c>
      <c r="L287" s="4">
        <v>11.049065743105574</v>
      </c>
      <c r="M287" s="4">
        <v>10.941429143586742</v>
      </c>
      <c r="N287">
        <f t="shared" si="20"/>
        <v>11.029441824301012</v>
      </c>
      <c r="O287">
        <f t="shared" si="21"/>
        <v>11.020370553181678</v>
      </c>
      <c r="P287">
        <f t="shared" si="22"/>
        <v>9.0712711193337014E-3</v>
      </c>
      <c r="Q287">
        <f t="shared" si="23"/>
        <v>0.78454477937953115</v>
      </c>
      <c r="R287">
        <f t="shared" si="24"/>
        <v>0.10538226318931576</v>
      </c>
    </row>
    <row r="288" spans="1:18" x14ac:dyDescent="0.3">
      <c r="A288" t="s">
        <v>286</v>
      </c>
      <c r="B288" s="3">
        <v>14.294117412081579</v>
      </c>
      <c r="C288" s="3">
        <v>14.224654418391504</v>
      </c>
      <c r="D288" s="3">
        <v>14.235240898730225</v>
      </c>
      <c r="E288" s="3">
        <v>14.375893334448099</v>
      </c>
      <c r="F288" s="3">
        <v>14.407217964909519</v>
      </c>
      <c r="G288" s="3">
        <v>14.396108368023391</v>
      </c>
      <c r="H288" s="4">
        <v>14.224755394000468</v>
      </c>
      <c r="I288" s="4">
        <v>14.260879115295568</v>
      </c>
      <c r="J288" s="4">
        <v>14.250536774550834</v>
      </c>
      <c r="K288" s="4">
        <v>14.380571319358506</v>
      </c>
      <c r="L288" s="4">
        <v>14.445827685199864</v>
      </c>
      <c r="M288" s="4">
        <v>14.400901444683262</v>
      </c>
      <c r="N288">
        <f t="shared" si="20"/>
        <v>14.32220539943072</v>
      </c>
      <c r="O288">
        <f t="shared" si="21"/>
        <v>14.327245288848083</v>
      </c>
      <c r="P288">
        <f t="shared" si="22"/>
        <v>-5.0398894173628861E-3</v>
      </c>
      <c r="Q288">
        <f t="shared" si="23"/>
        <v>0.9225345421758917</v>
      </c>
      <c r="R288">
        <f t="shared" si="24"/>
        <v>3.5017363710331428E-2</v>
      </c>
    </row>
    <row r="289" spans="1:18" x14ac:dyDescent="0.3">
      <c r="A289" t="s">
        <v>287</v>
      </c>
      <c r="B289" s="3">
        <v>7.9676873863450979</v>
      </c>
      <c r="C289" s="3">
        <v>7.602067837884416</v>
      </c>
      <c r="D289" s="3">
        <v>6.9643986322031841</v>
      </c>
      <c r="E289" s="3">
        <v>8.3703386770397756</v>
      </c>
      <c r="F289" s="3">
        <v>8.4301598012322732</v>
      </c>
      <c r="G289" s="3">
        <v>8.7959422357997621</v>
      </c>
      <c r="H289" s="4">
        <v>7.9793966126800173</v>
      </c>
      <c r="I289" s="4">
        <v>7.5827817827752177</v>
      </c>
      <c r="J289" s="4">
        <v>7.8754729171600903</v>
      </c>
      <c r="K289" s="4">
        <v>8.7540857821979134</v>
      </c>
      <c r="L289" s="4">
        <v>8.8983897665348479</v>
      </c>
      <c r="M289" s="4">
        <v>8.8313072438020512</v>
      </c>
      <c r="N289">
        <f t="shared" si="20"/>
        <v>8.0217657617507516</v>
      </c>
      <c r="O289">
        <f t="shared" si="21"/>
        <v>8.3202390175250223</v>
      </c>
      <c r="P289">
        <f t="shared" si="22"/>
        <v>-0.29847325577427064</v>
      </c>
      <c r="Q289">
        <f t="shared" si="23"/>
        <v>0.42319525333045838</v>
      </c>
      <c r="R289">
        <f t="shared" si="24"/>
        <v>0.37345921210696847</v>
      </c>
    </row>
    <row r="290" spans="1:18" x14ac:dyDescent="0.3">
      <c r="A290" t="s">
        <v>288</v>
      </c>
      <c r="B290" s="3">
        <v>8.2234708191702968</v>
      </c>
      <c r="C290" s="3">
        <v>8.2597903329079561</v>
      </c>
      <c r="D290" s="3">
        <v>8.5089435824716109</v>
      </c>
      <c r="E290" s="3">
        <v>8.3569360886945869</v>
      </c>
      <c r="F290" s="3">
        <v>8.1246900042251404</v>
      </c>
      <c r="G290" s="3">
        <v>8.2463605793830119</v>
      </c>
      <c r="H290" s="4">
        <v>7.9850449622534656</v>
      </c>
      <c r="I290" s="4">
        <v>8.6579614891802841</v>
      </c>
      <c r="J290" s="4">
        <v>8.0307223051745353</v>
      </c>
      <c r="K290" s="4">
        <v>8.3515134940348865</v>
      </c>
      <c r="L290" s="4">
        <v>8.6702667573944971</v>
      </c>
      <c r="M290" s="4">
        <v>8.7980181030303015</v>
      </c>
      <c r="N290">
        <f t="shared" si="20"/>
        <v>8.2866985678087683</v>
      </c>
      <c r="O290">
        <f t="shared" si="21"/>
        <v>8.4155878518446627</v>
      </c>
      <c r="P290">
        <f t="shared" si="22"/>
        <v>-0.12888928403589439</v>
      </c>
      <c r="Q290">
        <f t="shared" si="23"/>
        <v>0.42741940788062294</v>
      </c>
      <c r="R290">
        <f t="shared" si="24"/>
        <v>0.36914576166634616</v>
      </c>
    </row>
    <row r="291" spans="1:18" x14ac:dyDescent="0.3">
      <c r="A291" t="s">
        <v>289</v>
      </c>
      <c r="B291" s="3">
        <v>13.029095660243691</v>
      </c>
      <c r="C291" s="3">
        <v>12.928829235513849</v>
      </c>
      <c r="D291" s="3">
        <v>12.9459083211066</v>
      </c>
      <c r="E291" s="3">
        <v>12.860660239537573</v>
      </c>
      <c r="F291" s="3">
        <v>12.86557090053676</v>
      </c>
      <c r="G291" s="3">
        <v>12.863131213993171</v>
      </c>
      <c r="H291" s="4">
        <v>12.954968716222037</v>
      </c>
      <c r="I291" s="4">
        <v>13.049521864532183</v>
      </c>
      <c r="J291" s="4">
        <v>12.936159414867101</v>
      </c>
      <c r="K291" s="4">
        <v>12.940599905154992</v>
      </c>
      <c r="L291" s="4">
        <v>12.905443417954833</v>
      </c>
      <c r="M291" s="4">
        <v>12.967411808328523</v>
      </c>
      <c r="N291">
        <f t="shared" si="20"/>
        <v>12.915532595155275</v>
      </c>
      <c r="O291">
        <f t="shared" si="21"/>
        <v>12.959017521176611</v>
      </c>
      <c r="P291">
        <f t="shared" si="22"/>
        <v>-4.3484926021335468E-2</v>
      </c>
      <c r="Q291">
        <f t="shared" si="23"/>
        <v>0.22966240375846139</v>
      </c>
      <c r="R291">
        <f t="shared" si="24"/>
        <v>0.63891009395002973</v>
      </c>
    </row>
    <row r="292" spans="1:18" x14ac:dyDescent="0.3">
      <c r="A292" t="s">
        <v>290</v>
      </c>
      <c r="B292" s="3">
        <v>10.171151772368971</v>
      </c>
      <c r="C292" s="3">
        <v>10.033959782453634</v>
      </c>
      <c r="D292" s="3">
        <v>10.029080126691666</v>
      </c>
      <c r="E292" s="3">
        <v>10.04592343960255</v>
      </c>
      <c r="F292" s="3">
        <v>10.182667471190234</v>
      </c>
      <c r="G292" s="3">
        <v>10.053627268400746</v>
      </c>
      <c r="H292" s="4">
        <v>10.287770086196961</v>
      </c>
      <c r="I292" s="4">
        <v>10.231185172898085</v>
      </c>
      <c r="J292" s="4">
        <v>10.09315343127831</v>
      </c>
      <c r="K292" s="4">
        <v>9.9416198743782793</v>
      </c>
      <c r="L292" s="4">
        <v>10.190775337280709</v>
      </c>
      <c r="M292" s="4">
        <v>10.169060628337528</v>
      </c>
      <c r="N292">
        <f t="shared" si="20"/>
        <v>10.086068310117968</v>
      </c>
      <c r="O292">
        <f t="shared" si="21"/>
        <v>10.152260755061645</v>
      </c>
      <c r="P292">
        <f t="shared" si="22"/>
        <v>-6.6192444943677486E-2</v>
      </c>
      <c r="Q292">
        <f t="shared" si="23"/>
        <v>0.28324644015493061</v>
      </c>
      <c r="R292">
        <f t="shared" si="24"/>
        <v>0.54783553964915555</v>
      </c>
    </row>
    <row r="293" spans="1:18" x14ac:dyDescent="0.3">
      <c r="A293" t="s">
        <v>291</v>
      </c>
      <c r="B293" s="3">
        <v>12.054312629393332</v>
      </c>
      <c r="C293" s="3">
        <v>11.968591200905825</v>
      </c>
      <c r="D293" s="3">
        <v>12.036520504652964</v>
      </c>
      <c r="E293" s="3">
        <v>11.901809684323629</v>
      </c>
      <c r="F293" s="3">
        <v>11.933163193023111</v>
      </c>
      <c r="G293" s="3">
        <v>12.018422756827459</v>
      </c>
      <c r="H293" s="4">
        <v>12.078704557546153</v>
      </c>
      <c r="I293" s="4">
        <v>11.971981756306347</v>
      </c>
      <c r="J293" s="4">
        <v>11.950781869982219</v>
      </c>
      <c r="K293" s="4">
        <v>12.064166784120907</v>
      </c>
      <c r="L293" s="4">
        <v>11.940166750482817</v>
      </c>
      <c r="M293" s="4">
        <v>12.046363501463379</v>
      </c>
      <c r="N293">
        <f t="shared" si="20"/>
        <v>11.985469994854386</v>
      </c>
      <c r="O293">
        <f t="shared" si="21"/>
        <v>12.008694203316971</v>
      </c>
      <c r="P293">
        <f t="shared" si="22"/>
        <v>-2.3224208462584883E-2</v>
      </c>
      <c r="Q293">
        <f t="shared" si="23"/>
        <v>0.5247122796403122</v>
      </c>
      <c r="R293">
        <f t="shared" si="24"/>
        <v>0.2800787720554746</v>
      </c>
    </row>
    <row r="294" spans="1:18" x14ac:dyDescent="0.3">
      <c r="A294" t="s">
        <v>292</v>
      </c>
      <c r="B294" s="3">
        <v>8.9379916704500584</v>
      </c>
      <c r="C294" s="3">
        <v>8.7856813194747545</v>
      </c>
      <c r="D294" s="3">
        <v>8.8751657058472269</v>
      </c>
      <c r="E294" s="3">
        <v>9.0119260663068079</v>
      </c>
      <c r="F294" s="3">
        <v>9.1025794024053361</v>
      </c>
      <c r="G294" s="3">
        <v>9.0505289055305553</v>
      </c>
      <c r="H294" s="4">
        <v>8.9595962981294655</v>
      </c>
      <c r="I294" s="4">
        <v>9.0534100563870261</v>
      </c>
      <c r="J294" s="4">
        <v>8.7733700194617068</v>
      </c>
      <c r="K294" s="4">
        <v>8.6855898011699448</v>
      </c>
      <c r="L294" s="4">
        <v>8.8998100543850018</v>
      </c>
      <c r="M294" s="4">
        <v>8.8922695818255431</v>
      </c>
      <c r="N294">
        <f t="shared" si="20"/>
        <v>8.9606455116691226</v>
      </c>
      <c r="O294">
        <f t="shared" si="21"/>
        <v>8.8773409685597819</v>
      </c>
      <c r="P294">
        <f t="shared" si="22"/>
        <v>8.3304543109340656E-2</v>
      </c>
      <c r="Q294">
        <f t="shared" si="23"/>
        <v>0.27423081083554252</v>
      </c>
      <c r="R294">
        <f t="shared" si="24"/>
        <v>0.56188375223020426</v>
      </c>
    </row>
    <row r="295" spans="1:18" x14ac:dyDescent="0.3">
      <c r="A295" t="s">
        <v>293</v>
      </c>
      <c r="B295" s="3">
        <v>12.451656732721348</v>
      </c>
      <c r="C295" s="3">
        <v>12.357516266683959</v>
      </c>
      <c r="D295" s="3">
        <v>12.318441128317135</v>
      </c>
      <c r="E295" s="3">
        <v>12.445436518979937</v>
      </c>
      <c r="F295" s="3">
        <v>12.407538642521262</v>
      </c>
      <c r="G295" s="3">
        <v>12.393642504819381</v>
      </c>
      <c r="H295" s="4">
        <v>12.331051284435</v>
      </c>
      <c r="I295" s="4">
        <v>12.476943611859566</v>
      </c>
      <c r="J295" s="4">
        <v>12.292787499754654</v>
      </c>
      <c r="K295" s="4">
        <v>12.42637483987644</v>
      </c>
      <c r="L295" s="4">
        <v>12.385412162097547</v>
      </c>
      <c r="M295" s="4">
        <v>12.427778999239736</v>
      </c>
      <c r="N295">
        <f t="shared" si="20"/>
        <v>12.395705299007169</v>
      </c>
      <c r="O295">
        <f t="shared" si="21"/>
        <v>12.390058066210491</v>
      </c>
      <c r="P295">
        <f t="shared" si="22"/>
        <v>5.6472327966776703E-3</v>
      </c>
      <c r="Q295">
        <f t="shared" si="23"/>
        <v>0.87473521783813224</v>
      </c>
      <c r="R295">
        <f t="shared" si="24"/>
        <v>5.8123387931164776E-2</v>
      </c>
    </row>
    <row r="296" spans="1:18" x14ac:dyDescent="0.3">
      <c r="A296" t="s">
        <v>294</v>
      </c>
      <c r="B296" s="3">
        <v>12.318226444076839</v>
      </c>
      <c r="C296" s="3">
        <v>12.239613445373843</v>
      </c>
      <c r="D296" s="3">
        <v>12.25163625832767</v>
      </c>
      <c r="E296" s="3">
        <v>12.141053377564026</v>
      </c>
      <c r="F296" s="3">
        <v>12.195778196638058</v>
      </c>
      <c r="G296" s="3">
        <v>12.161163382532148</v>
      </c>
      <c r="H296" s="4">
        <v>12.283878376936002</v>
      </c>
      <c r="I296" s="4">
        <v>12.377527779939991</v>
      </c>
      <c r="J296" s="4">
        <v>12.330191427863703</v>
      </c>
      <c r="K296" s="4">
        <v>12.214480018472186</v>
      </c>
      <c r="L296" s="4">
        <v>12.214267508312544</v>
      </c>
      <c r="M296" s="4">
        <v>12.263600782565387</v>
      </c>
      <c r="N296">
        <f t="shared" si="20"/>
        <v>12.217911850752097</v>
      </c>
      <c r="O296">
        <f t="shared" si="21"/>
        <v>12.280657649014969</v>
      </c>
      <c r="P296">
        <f t="shared" si="22"/>
        <v>-6.2745798262872299E-2</v>
      </c>
      <c r="Q296">
        <f t="shared" si="23"/>
        <v>0.12533893305766247</v>
      </c>
      <c r="R296">
        <f t="shared" si="24"/>
        <v>0.90191400653362153</v>
      </c>
    </row>
    <row r="297" spans="1:18" x14ac:dyDescent="0.3">
      <c r="A297" t="s">
        <v>295</v>
      </c>
      <c r="B297" s="3">
        <v>9.9365790522889199</v>
      </c>
      <c r="C297" s="3">
        <v>9.5784481737571436</v>
      </c>
      <c r="D297" s="3">
        <v>9.7419556671338015</v>
      </c>
      <c r="E297" s="3">
        <v>9.7743752728020628</v>
      </c>
      <c r="F297" s="3">
        <v>9.7858774488563931</v>
      </c>
      <c r="G297" s="3">
        <v>9.8335542602570651</v>
      </c>
      <c r="H297" s="4">
        <v>9.9048754270334598</v>
      </c>
      <c r="I297" s="4">
        <v>9.7148465154006587</v>
      </c>
      <c r="J297" s="4">
        <v>9.7461279831987078</v>
      </c>
      <c r="K297" s="4">
        <v>9.4721018639168264</v>
      </c>
      <c r="L297" s="4">
        <v>9.5247571727474831</v>
      </c>
      <c r="M297" s="4">
        <v>9.7189095543792323</v>
      </c>
      <c r="N297">
        <f t="shared" si="20"/>
        <v>9.7751316458492319</v>
      </c>
      <c r="O297">
        <f t="shared" si="21"/>
        <v>9.6802697527793935</v>
      </c>
      <c r="P297">
        <f t="shared" si="22"/>
        <v>9.4861893069838388E-2</v>
      </c>
      <c r="Q297">
        <f t="shared" si="23"/>
        <v>0.26803758256644988</v>
      </c>
      <c r="R297">
        <f t="shared" si="24"/>
        <v>0.57180430762459322</v>
      </c>
    </row>
    <row r="298" spans="1:18" x14ac:dyDescent="0.3">
      <c r="A298" t="s">
        <v>296</v>
      </c>
      <c r="B298" s="3">
        <v>11.133360591381196</v>
      </c>
      <c r="C298" s="3">
        <v>10.887669959462327</v>
      </c>
      <c r="D298" s="3">
        <v>10.858206398618522</v>
      </c>
      <c r="E298" s="3">
        <v>11.260143303095631</v>
      </c>
      <c r="F298" s="3">
        <v>11.197253558781469</v>
      </c>
      <c r="G298" s="3">
        <v>11.181959741248543</v>
      </c>
      <c r="H298" s="4">
        <v>10.984503907112124</v>
      </c>
      <c r="I298" s="4">
        <v>11.117980686291258</v>
      </c>
      <c r="J298" s="4">
        <v>10.946591975345788</v>
      </c>
      <c r="K298" s="4">
        <v>11.100018369647945</v>
      </c>
      <c r="L298" s="4">
        <v>11.213201449392644</v>
      </c>
      <c r="M298" s="4">
        <v>11.224731281064546</v>
      </c>
      <c r="N298">
        <f t="shared" si="20"/>
        <v>11.086432258764615</v>
      </c>
      <c r="O298">
        <f t="shared" si="21"/>
        <v>11.097837944809051</v>
      </c>
      <c r="P298">
        <f t="shared" si="22"/>
        <v>-1.140568604443537E-2</v>
      </c>
      <c r="Q298">
        <f t="shared" si="23"/>
        <v>0.89487930432894758</v>
      </c>
      <c r="R298">
        <f t="shared" si="24"/>
        <v>4.8235535632285872E-2</v>
      </c>
    </row>
    <row r="299" spans="1:18" x14ac:dyDescent="0.3">
      <c r="A299" t="s">
        <v>297</v>
      </c>
      <c r="B299" s="3">
        <v>9.7939608907742315</v>
      </c>
      <c r="C299" s="3">
        <v>9.6436397692866489</v>
      </c>
      <c r="D299" s="3">
        <v>9.8414857246050822</v>
      </c>
      <c r="E299" s="3">
        <v>9.6633979935405865</v>
      </c>
      <c r="F299" s="3">
        <v>9.5180432988265657</v>
      </c>
      <c r="G299" s="3">
        <v>9.7092044630045322</v>
      </c>
      <c r="H299" s="4">
        <v>9.8637216830821348</v>
      </c>
      <c r="I299" s="4">
        <v>9.6105081388061304</v>
      </c>
      <c r="J299" s="4">
        <v>9.8179589520061477</v>
      </c>
      <c r="K299" s="4">
        <v>9.6386350175087365</v>
      </c>
      <c r="L299" s="4">
        <v>9.7398987203218557</v>
      </c>
      <c r="M299" s="4">
        <v>9.4768271950718557</v>
      </c>
      <c r="N299">
        <f t="shared" si="20"/>
        <v>9.6949553566729403</v>
      </c>
      <c r="O299">
        <f t="shared" si="21"/>
        <v>9.6912582844661426</v>
      </c>
      <c r="P299">
        <f t="shared" si="22"/>
        <v>3.6970722067977135E-3</v>
      </c>
      <c r="Q299">
        <f t="shared" si="23"/>
        <v>0.9618233966766998</v>
      </c>
      <c r="R299">
        <f t="shared" si="24"/>
        <v>1.6904662774793001E-2</v>
      </c>
    </row>
    <row r="300" spans="1:18" x14ac:dyDescent="0.3">
      <c r="A300" t="s">
        <v>298</v>
      </c>
      <c r="B300" s="3">
        <v>7.9880029375080559</v>
      </c>
      <c r="C300" s="3">
        <v>7.7740622362079197</v>
      </c>
      <c r="D300" s="3">
        <v>8.4931349223055062</v>
      </c>
      <c r="E300" s="3">
        <v>8.2889122027661948</v>
      </c>
      <c r="F300" s="3">
        <v>8.7490313820402044</v>
      </c>
      <c r="G300" s="3">
        <v>7.9817385115086861</v>
      </c>
      <c r="H300" s="4">
        <v>8.5703111243188044</v>
      </c>
      <c r="I300" s="4">
        <v>8.2578121023754303</v>
      </c>
      <c r="J300" s="4">
        <v>8.2553591003743261</v>
      </c>
      <c r="K300" s="4">
        <v>8.344073937757539</v>
      </c>
      <c r="L300" s="4">
        <v>8.360495967378105</v>
      </c>
      <c r="M300" s="4">
        <v>8.5118712265691858</v>
      </c>
      <c r="N300">
        <f t="shared" si="20"/>
        <v>8.2124803653894283</v>
      </c>
      <c r="O300">
        <f t="shared" si="21"/>
        <v>8.3833205764622303</v>
      </c>
      <c r="P300">
        <f t="shared" si="22"/>
        <v>-0.17084021107280201</v>
      </c>
      <c r="Q300">
        <f t="shared" si="23"/>
        <v>0.32096586073572037</v>
      </c>
      <c r="R300">
        <f t="shared" si="24"/>
        <v>0.493541158506557</v>
      </c>
    </row>
    <row r="301" spans="1:18" x14ac:dyDescent="0.3">
      <c r="A301" t="s">
        <v>299</v>
      </c>
      <c r="B301" s="3">
        <v>12.79673928417407</v>
      </c>
      <c r="C301" s="3">
        <v>12.696098170955864</v>
      </c>
      <c r="D301" s="3">
        <v>12.771307883182574</v>
      </c>
      <c r="E301" s="3">
        <v>12.805848645081873</v>
      </c>
      <c r="F301" s="3">
        <v>12.858225828305237</v>
      </c>
      <c r="G301" s="3">
        <v>12.871165994272642</v>
      </c>
      <c r="H301" s="4">
        <v>12.725843384673411</v>
      </c>
      <c r="I301" s="4">
        <v>12.839837584179733</v>
      </c>
      <c r="J301" s="4">
        <v>12.697695208406246</v>
      </c>
      <c r="K301" s="4">
        <v>12.959063730446926</v>
      </c>
      <c r="L301" s="4">
        <v>12.842128343028508</v>
      </c>
      <c r="M301" s="4">
        <v>12.890617686415043</v>
      </c>
      <c r="N301">
        <f t="shared" si="20"/>
        <v>12.79989763432871</v>
      </c>
      <c r="O301">
        <f t="shared" si="21"/>
        <v>12.82586432285831</v>
      </c>
      <c r="P301">
        <f t="shared" si="22"/>
        <v>-2.5966688529599935E-2</v>
      </c>
      <c r="Q301">
        <f t="shared" si="23"/>
        <v>0.60192347778992428</v>
      </c>
      <c r="R301">
        <f t="shared" si="24"/>
        <v>0.22045871685836682</v>
      </c>
    </row>
    <row r="302" spans="1:18" x14ac:dyDescent="0.3">
      <c r="A302" t="s">
        <v>300</v>
      </c>
      <c r="B302" s="3">
        <v>10.159442500047831</v>
      </c>
      <c r="C302" s="3">
        <v>10.092241800660439</v>
      </c>
      <c r="D302" s="3">
        <v>10.208088008224774</v>
      </c>
      <c r="E302" s="3">
        <v>10.254721580767484</v>
      </c>
      <c r="F302" s="3">
        <v>10.225460519137098</v>
      </c>
      <c r="G302" s="3">
        <v>10.372484207988633</v>
      </c>
      <c r="H302" s="4">
        <v>10.164730977527244</v>
      </c>
      <c r="I302" s="4">
        <v>10.26589629186339</v>
      </c>
      <c r="J302" s="4">
        <v>10.187723216290712</v>
      </c>
      <c r="K302" s="4">
        <v>10.181040415705708</v>
      </c>
      <c r="L302" s="4">
        <v>10.292712741118221</v>
      </c>
      <c r="M302" s="4">
        <v>10.252677257770971</v>
      </c>
      <c r="N302">
        <f t="shared" si="20"/>
        <v>10.218739769471043</v>
      </c>
      <c r="O302">
        <f t="shared" si="21"/>
        <v>10.224130150046042</v>
      </c>
      <c r="P302">
        <f t="shared" si="22"/>
        <v>-5.3903805749992983E-3</v>
      </c>
      <c r="Q302">
        <f t="shared" si="23"/>
        <v>0.9059765463863898</v>
      </c>
      <c r="R302">
        <f t="shared" si="24"/>
        <v>4.2883045045939032E-2</v>
      </c>
    </row>
    <row r="303" spans="1:18" x14ac:dyDescent="0.3">
      <c r="A303" t="s">
        <v>301</v>
      </c>
      <c r="B303" s="3">
        <v>9.2615308152434075</v>
      </c>
      <c r="C303" s="3">
        <v>9.2895578483535584</v>
      </c>
      <c r="D303" s="3">
        <v>9.2205476197786407</v>
      </c>
      <c r="E303" s="3">
        <v>9.2814432525413473</v>
      </c>
      <c r="F303" s="3">
        <v>9.568203156173734</v>
      </c>
      <c r="G303" s="3">
        <v>9.1665397162576738</v>
      </c>
      <c r="H303" s="4">
        <v>9.1173054374749132</v>
      </c>
      <c r="I303" s="4">
        <v>9.1337330439561004</v>
      </c>
      <c r="J303" s="4">
        <v>9.1525383692452706</v>
      </c>
      <c r="K303" s="4">
        <v>9.2912628077966986</v>
      </c>
      <c r="L303" s="4">
        <v>9.3910287268101875</v>
      </c>
      <c r="M303" s="4">
        <v>9.2016583632550759</v>
      </c>
      <c r="N303">
        <f t="shared" si="20"/>
        <v>9.2979704013913942</v>
      </c>
      <c r="O303">
        <f t="shared" si="21"/>
        <v>9.2145877914230425</v>
      </c>
      <c r="P303">
        <f t="shared" si="22"/>
        <v>8.3382609968351673E-2</v>
      </c>
      <c r="Q303">
        <f t="shared" si="23"/>
        <v>0.27479779614544408</v>
      </c>
      <c r="R303">
        <f t="shared" si="24"/>
        <v>0.56098675460270031</v>
      </c>
    </row>
    <row r="304" spans="1:18" x14ac:dyDescent="0.3">
      <c r="A304" t="s">
        <v>302</v>
      </c>
      <c r="B304" s="3">
        <v>12.876789344644987</v>
      </c>
      <c r="C304" s="3">
        <v>12.859509550645887</v>
      </c>
      <c r="D304" s="3">
        <v>12.898678847996852</v>
      </c>
      <c r="E304" s="3">
        <v>12.982824276187987</v>
      </c>
      <c r="F304" s="3">
        <v>12.958668706349298</v>
      </c>
      <c r="G304" s="3">
        <v>13.00338790207028</v>
      </c>
      <c r="H304" s="4">
        <v>12.860264490584147</v>
      </c>
      <c r="I304" s="4">
        <v>12.543012481050003</v>
      </c>
      <c r="J304" s="4">
        <v>12.815073026976087</v>
      </c>
      <c r="K304" s="4">
        <v>12.949841298097304</v>
      </c>
      <c r="L304" s="4">
        <v>12.991693669609205</v>
      </c>
      <c r="M304" s="4">
        <v>12.988459248059169</v>
      </c>
      <c r="N304">
        <f t="shared" si="20"/>
        <v>12.929976437982546</v>
      </c>
      <c r="O304">
        <f t="shared" si="21"/>
        <v>12.858057369062655</v>
      </c>
      <c r="P304">
        <f t="shared" si="22"/>
        <v>7.1919068919891416E-2</v>
      </c>
      <c r="Q304">
        <f t="shared" si="23"/>
        <v>0.36452671447510521</v>
      </c>
      <c r="R304">
        <f t="shared" si="24"/>
        <v>0.43827063874795946</v>
      </c>
    </row>
    <row r="305" spans="1:18" x14ac:dyDescent="0.3">
      <c r="A305" t="s">
        <v>303</v>
      </c>
      <c r="B305" s="3">
        <v>7.2588957550754358</v>
      </c>
      <c r="C305" s="3">
        <v>7.4170085867887767</v>
      </c>
      <c r="D305" s="3">
        <v>7.4751659673967961</v>
      </c>
      <c r="E305" s="3">
        <v>6.1224656581792365</v>
      </c>
      <c r="F305" s="3">
        <v>7.7927902943010636</v>
      </c>
      <c r="G305" s="3">
        <v>7.2163578544167581</v>
      </c>
      <c r="H305" s="4">
        <v>7.4564776293518165</v>
      </c>
      <c r="I305" s="4">
        <v>7.5544353653174854</v>
      </c>
      <c r="J305" s="4">
        <v>7.0628556552059907</v>
      </c>
      <c r="K305" s="4">
        <v>7.1012928875470926</v>
      </c>
      <c r="L305" s="4">
        <v>6.7420062108667373</v>
      </c>
      <c r="M305" s="4">
        <v>8.0171981525831004</v>
      </c>
      <c r="N305">
        <f t="shared" si="20"/>
        <v>7.213780686026344</v>
      </c>
      <c r="O305">
        <f t="shared" si="21"/>
        <v>7.3223776501453699</v>
      </c>
      <c r="P305">
        <f t="shared" si="22"/>
        <v>-0.10859696411902586</v>
      </c>
      <c r="Q305">
        <f t="shared" si="23"/>
        <v>0.72263389455453275</v>
      </c>
      <c r="R305">
        <f t="shared" si="24"/>
        <v>0.14108167206113964</v>
      </c>
    </row>
    <row r="306" spans="1:18" x14ac:dyDescent="0.3">
      <c r="A306" t="s">
        <v>304</v>
      </c>
      <c r="B306" s="3">
        <v>10.045077051934941</v>
      </c>
      <c r="C306" s="3">
        <v>10.241506540822835</v>
      </c>
      <c r="D306" s="3">
        <v>9.97155792335173</v>
      </c>
      <c r="E306" s="3">
        <v>10.038246855018805</v>
      </c>
      <c r="F306" s="3">
        <v>9.8924365648108648</v>
      </c>
      <c r="G306" s="3">
        <v>10.050528905530555</v>
      </c>
      <c r="H306" s="4">
        <v>10.240469372552697</v>
      </c>
      <c r="I306" s="4">
        <v>9.8990245360404341</v>
      </c>
      <c r="J306" s="4">
        <v>10.052649556696149</v>
      </c>
      <c r="K306" s="4">
        <v>9.8442820723376911</v>
      </c>
      <c r="L306" s="4">
        <v>9.99713713114655</v>
      </c>
      <c r="M306" s="4">
        <v>9.8931801633968011</v>
      </c>
      <c r="N306">
        <f t="shared" si="20"/>
        <v>10.039892306911621</v>
      </c>
      <c r="O306">
        <f t="shared" si="21"/>
        <v>9.9877904720283865</v>
      </c>
      <c r="P306">
        <f t="shared" si="22"/>
        <v>5.2101834883234943E-2</v>
      </c>
      <c r="Q306">
        <f t="shared" si="23"/>
        <v>0.50871789788277821</v>
      </c>
      <c r="R306">
        <f t="shared" si="24"/>
        <v>0.29352298260652337</v>
      </c>
    </row>
    <row r="307" spans="1:18" x14ac:dyDescent="0.3">
      <c r="A307" t="s">
        <v>305</v>
      </c>
      <c r="B307" s="3">
        <v>11.059398543973423</v>
      </c>
      <c r="C307" s="3">
        <v>11.03340235212859</v>
      </c>
      <c r="D307" s="3">
        <v>11.195464487716249</v>
      </c>
      <c r="E307" s="3">
        <v>11.176883722725856</v>
      </c>
      <c r="F307" s="3">
        <v>11.14777730941349</v>
      </c>
      <c r="G307" s="3">
        <v>11.129192845687031</v>
      </c>
      <c r="H307" s="4">
        <v>11.004452234148198</v>
      </c>
      <c r="I307" s="4">
        <v>11.127697758004709</v>
      </c>
      <c r="J307" s="4">
        <v>11.036304136200251</v>
      </c>
      <c r="K307" s="4">
        <v>11.125277848191843</v>
      </c>
      <c r="L307" s="4">
        <v>11.158426657548747</v>
      </c>
      <c r="M307" s="4">
        <v>11.197530021293638</v>
      </c>
      <c r="N307">
        <f t="shared" si="20"/>
        <v>11.123686543607441</v>
      </c>
      <c r="O307">
        <f t="shared" si="21"/>
        <v>11.108281442564566</v>
      </c>
      <c r="P307">
        <f t="shared" si="22"/>
        <v>1.5405101042874847E-2</v>
      </c>
      <c r="Q307">
        <f t="shared" si="23"/>
        <v>0.70829472885021472</v>
      </c>
      <c r="R307">
        <f t="shared" si="24"/>
        <v>0.14978599022163497</v>
      </c>
    </row>
    <row r="308" spans="1:18" x14ac:dyDescent="0.3">
      <c r="A308" t="s">
        <v>306</v>
      </c>
      <c r="B308" s="3">
        <v>8.5336022805216913</v>
      </c>
      <c r="C308" s="3">
        <v>8.61548250951307</v>
      </c>
      <c r="D308" s="3">
        <v>8.9348113322823206</v>
      </c>
      <c r="E308" s="3">
        <v>8.8367131479916754</v>
      </c>
      <c r="F308" s="3">
        <v>8.7462119785084909</v>
      </c>
      <c r="G308" s="3">
        <v>8.8259127987849766</v>
      </c>
      <c r="H308" s="4">
        <v>8.5348864576156469</v>
      </c>
      <c r="I308" s="4">
        <v>8.3729520979118295</v>
      </c>
      <c r="J308" s="4">
        <v>8.7182931204738736</v>
      </c>
      <c r="K308" s="4">
        <v>8.7567564513072753</v>
      </c>
      <c r="L308" s="4">
        <v>9.0132947545284878</v>
      </c>
      <c r="M308" s="4">
        <v>8.880685525261125</v>
      </c>
      <c r="N308">
        <f t="shared" si="20"/>
        <v>8.7487890079337038</v>
      </c>
      <c r="O308">
        <f t="shared" si="21"/>
        <v>8.7128114011830391</v>
      </c>
      <c r="P308">
        <f t="shared" si="22"/>
        <v>3.5977606750664748E-2</v>
      </c>
      <c r="Q308">
        <f t="shared" si="23"/>
        <v>0.75686174382954752</v>
      </c>
      <c r="R308">
        <f t="shared" si="24"/>
        <v>0.12098344596320454</v>
      </c>
    </row>
    <row r="309" spans="1:18" x14ac:dyDescent="0.3">
      <c r="A309" t="s">
        <v>307</v>
      </c>
      <c r="B309" s="3">
        <v>8.6302307158596889</v>
      </c>
      <c r="C309" s="3">
        <v>8.5901004559183978</v>
      </c>
      <c r="D309" s="3">
        <v>8.2866039640720022</v>
      </c>
      <c r="E309" s="3">
        <v>8.4522000494062208</v>
      </c>
      <c r="F309" s="3">
        <v>8.4482815294530358</v>
      </c>
      <c r="G309" s="3">
        <v>8.6697354627979841</v>
      </c>
      <c r="H309" s="4">
        <v>8.310021950913276</v>
      </c>
      <c r="I309" s="4">
        <v>8.3971612031112794</v>
      </c>
      <c r="J309" s="4">
        <v>8.3221084204973579</v>
      </c>
      <c r="K309" s="4">
        <v>8.629429481625591</v>
      </c>
      <c r="L309" s="4">
        <v>8.9744145898055283</v>
      </c>
      <c r="M309" s="4">
        <v>8.7033499151663971</v>
      </c>
      <c r="N309">
        <f t="shared" si="20"/>
        <v>8.5128586962512216</v>
      </c>
      <c r="O309">
        <f t="shared" si="21"/>
        <v>8.5560809268532392</v>
      </c>
      <c r="P309">
        <f t="shared" si="22"/>
        <v>-4.3222230602017575E-2</v>
      </c>
      <c r="Q309">
        <f t="shared" si="23"/>
        <v>0.73240903427942283</v>
      </c>
      <c r="R309">
        <f t="shared" si="24"/>
        <v>0.13524630730657441</v>
      </c>
    </row>
    <row r="310" spans="1:18" x14ac:dyDescent="0.3">
      <c r="A310" t="s">
        <v>308</v>
      </c>
      <c r="B310" s="3">
        <v>12.449391138109707</v>
      </c>
      <c r="C310" s="3">
        <v>12.27780172629288</v>
      </c>
      <c r="D310" s="3">
        <v>12.313010546491274</v>
      </c>
      <c r="E310" s="3">
        <v>12.451762322123409</v>
      </c>
      <c r="F310" s="3">
        <v>12.464826502304287</v>
      </c>
      <c r="G310" s="3">
        <v>12.396428179363093</v>
      </c>
      <c r="H310" s="4">
        <v>12.333789884729036</v>
      </c>
      <c r="I310" s="4">
        <v>12.595777298898863</v>
      </c>
      <c r="J310" s="4">
        <v>12.379280884383238</v>
      </c>
      <c r="K310" s="4">
        <v>12.398476501449258</v>
      </c>
      <c r="L310" s="4">
        <v>12.455376028606024</v>
      </c>
      <c r="M310" s="4">
        <v>12.485693483737576</v>
      </c>
      <c r="N310">
        <f t="shared" si="20"/>
        <v>12.392203402447443</v>
      </c>
      <c r="O310">
        <f t="shared" si="21"/>
        <v>12.441399013633999</v>
      </c>
      <c r="P310">
        <f t="shared" si="22"/>
        <v>-4.9195611186556576E-2</v>
      </c>
      <c r="Q310">
        <f t="shared" si="23"/>
        <v>0.34812803102746859</v>
      </c>
      <c r="R310">
        <f t="shared" si="24"/>
        <v>0.45826100621749627</v>
      </c>
    </row>
    <row r="311" spans="1:18" x14ac:dyDescent="0.3">
      <c r="A311" t="s">
        <v>309</v>
      </c>
      <c r="B311" s="3">
        <v>9.7014104362328144</v>
      </c>
      <c r="C311" s="3">
        <v>9.3082252484412624</v>
      </c>
      <c r="D311" s="3">
        <v>9.4459873539824653</v>
      </c>
      <c r="E311" s="3">
        <v>9.6139183529752383</v>
      </c>
      <c r="F311" s="3">
        <v>9.551246832994174</v>
      </c>
      <c r="G311" s="3">
        <v>9.6216672936497911</v>
      </c>
      <c r="H311" s="4">
        <v>9.6851692721033569</v>
      </c>
      <c r="I311" s="4">
        <v>9.538305351971589</v>
      </c>
      <c r="J311" s="4">
        <v>9.5876462710435888</v>
      </c>
      <c r="K311" s="4">
        <v>9.5577891567992825</v>
      </c>
      <c r="L311" s="4">
        <v>9.6720363276302006</v>
      </c>
      <c r="M311" s="4">
        <v>9.6296662562397355</v>
      </c>
      <c r="N311">
        <f t="shared" si="20"/>
        <v>9.5404092530459579</v>
      </c>
      <c r="O311">
        <f t="shared" si="21"/>
        <v>9.6117687726312919</v>
      </c>
      <c r="P311">
        <f t="shared" si="22"/>
        <v>-7.1359519585334041E-2</v>
      </c>
      <c r="Q311">
        <f t="shared" si="23"/>
        <v>0.29602883114065176</v>
      </c>
      <c r="R311">
        <f t="shared" si="24"/>
        <v>0.52866598963182743</v>
      </c>
    </row>
    <row r="312" spans="1:18" x14ac:dyDescent="0.3">
      <c r="A312" t="s">
        <v>310</v>
      </c>
      <c r="B312" s="3">
        <v>8.0048384311433516</v>
      </c>
      <c r="C312" s="3">
        <v>8.2862343029231234</v>
      </c>
      <c r="D312" s="3">
        <v>7.6483935365782303</v>
      </c>
      <c r="E312" s="3">
        <v>7.9485424470626036</v>
      </c>
      <c r="F312" s="3">
        <v>7.7795223867437686</v>
      </c>
      <c r="G312" s="3">
        <v>7.9214244289039764</v>
      </c>
      <c r="H312" s="4">
        <v>8.2148047949480514</v>
      </c>
      <c r="I312" s="4">
        <v>6.2127638639021212</v>
      </c>
      <c r="J312" s="4">
        <v>7.8510618801547265</v>
      </c>
      <c r="K312" s="4">
        <v>8.0200909982724653</v>
      </c>
      <c r="L312" s="4">
        <v>7.7843731084303718</v>
      </c>
      <c r="M312" s="4">
        <v>7.4405369981416332</v>
      </c>
      <c r="N312">
        <f t="shared" si="20"/>
        <v>7.9314925888925094</v>
      </c>
      <c r="O312">
        <f t="shared" si="21"/>
        <v>7.5872719406415614</v>
      </c>
      <c r="P312">
        <f t="shared" si="22"/>
        <v>0.344220648250948</v>
      </c>
      <c r="Q312">
        <f t="shared" si="23"/>
        <v>0.30636884189366054</v>
      </c>
      <c r="R312">
        <f t="shared" si="24"/>
        <v>0.51375540510251094</v>
      </c>
    </row>
    <row r="313" spans="1:18" x14ac:dyDescent="0.3">
      <c r="A313" t="s">
        <v>311</v>
      </c>
      <c r="B313" s="3">
        <v>14.866664131166715</v>
      </c>
      <c r="C313" s="3">
        <v>14.833608612099269</v>
      </c>
      <c r="D313" s="3">
        <v>14.860670907737024</v>
      </c>
      <c r="E313" s="3">
        <v>14.897335451054973</v>
      </c>
      <c r="F313" s="3">
        <v>14.993227217895745</v>
      </c>
      <c r="G313" s="3">
        <v>14.987116981163499</v>
      </c>
      <c r="H313" s="4">
        <v>14.780487480106682</v>
      </c>
      <c r="I313" s="4">
        <v>14.91588591276591</v>
      </c>
      <c r="J313" s="4">
        <v>14.847904934945417</v>
      </c>
      <c r="K313" s="4">
        <v>15.035586539514043</v>
      </c>
      <c r="L313" s="4">
        <v>15.01487916938888</v>
      </c>
      <c r="M313" s="4">
        <v>15.076712484085061</v>
      </c>
      <c r="N313">
        <f t="shared" si="20"/>
        <v>14.90643721685287</v>
      </c>
      <c r="O313">
        <f t="shared" si="21"/>
        <v>14.945242753467667</v>
      </c>
      <c r="P313">
        <f t="shared" si="22"/>
        <v>-3.880553661479702E-2</v>
      </c>
      <c r="Q313">
        <f t="shared" si="23"/>
        <v>0.50065979507286218</v>
      </c>
      <c r="R313">
        <f t="shared" si="24"/>
        <v>0.30045728273543609</v>
      </c>
    </row>
    <row r="314" spans="1:18" x14ac:dyDescent="0.3">
      <c r="A314" t="s">
        <v>312</v>
      </c>
      <c r="B314" s="3">
        <v>8.4582835636359732</v>
      </c>
      <c r="C314" s="3">
        <v>7.657211248443792</v>
      </c>
      <c r="D314" s="3">
        <v>7.8034853755959528</v>
      </c>
      <c r="E314" s="3">
        <v>9.8348976327610043</v>
      </c>
      <c r="F314" s="3">
        <v>9.8221565244089639</v>
      </c>
      <c r="G314" s="3">
        <v>9.87878663755391</v>
      </c>
      <c r="H314" s="4">
        <v>8.3786416680271198</v>
      </c>
      <c r="I314" s="4">
        <v>8.2871120935442928</v>
      </c>
      <c r="J314" s="4">
        <v>8.5143984608986756</v>
      </c>
      <c r="K314" s="4">
        <v>9.9212607677893985</v>
      </c>
      <c r="L314" s="4">
        <v>10.094460417664743</v>
      </c>
      <c r="M314" s="4">
        <v>9.8132039977542913</v>
      </c>
      <c r="N314">
        <f t="shared" si="20"/>
        <v>8.9091368303999339</v>
      </c>
      <c r="O314">
        <f t="shared" si="21"/>
        <v>9.1681795676130875</v>
      </c>
      <c r="P314">
        <f t="shared" si="22"/>
        <v>-0.25904273721315363</v>
      </c>
      <c r="Q314">
        <f t="shared" si="23"/>
        <v>0.65201384888339686</v>
      </c>
      <c r="R314">
        <f t="shared" si="24"/>
        <v>0.1857431796825508</v>
      </c>
    </row>
    <row r="315" spans="1:18" x14ac:dyDescent="0.3">
      <c r="A315" t="s">
        <v>313</v>
      </c>
      <c r="B315" s="3">
        <v>10.163398094353161</v>
      </c>
      <c r="C315" s="3">
        <v>10.089728532299157</v>
      </c>
      <c r="D315" s="3">
        <v>9.9814673885803948</v>
      </c>
      <c r="E315" s="3">
        <v>10.211778811004265</v>
      </c>
      <c r="F315" s="3">
        <v>10.345438513706439</v>
      </c>
      <c r="G315" s="3">
        <v>10.292229591904952</v>
      </c>
      <c r="H315" s="4">
        <v>10.020216038650508</v>
      </c>
      <c r="I315" s="4">
        <v>10.154868729042667</v>
      </c>
      <c r="J315" s="4">
        <v>9.9706379930371369</v>
      </c>
      <c r="K315" s="4">
        <v>10.196651301485371</v>
      </c>
      <c r="L315" s="4">
        <v>10.356859080712397</v>
      </c>
      <c r="M315" s="4">
        <v>10.251068123689947</v>
      </c>
      <c r="N315">
        <f t="shared" si="20"/>
        <v>10.180673488641396</v>
      </c>
      <c r="O315">
        <f t="shared" si="21"/>
        <v>10.158383544436338</v>
      </c>
      <c r="P315">
        <f t="shared" si="22"/>
        <v>2.2289944205057921E-2</v>
      </c>
      <c r="Q315">
        <f t="shared" si="23"/>
        <v>0.78657330696070948</v>
      </c>
      <c r="R315">
        <f t="shared" si="24"/>
        <v>0.1042607958316496</v>
      </c>
    </row>
    <row r="316" spans="1:18" x14ac:dyDescent="0.3">
      <c r="A316" t="s">
        <v>314</v>
      </c>
      <c r="B316" s="3">
        <v>10.277705848879419</v>
      </c>
      <c r="C316" s="3">
        <v>10.241315853178783</v>
      </c>
      <c r="D316" s="3">
        <v>10.201315296185273</v>
      </c>
      <c r="E316" s="3">
        <v>10.400815409933621</v>
      </c>
      <c r="F316" s="3">
        <v>10.255783956990063</v>
      </c>
      <c r="G316" s="3">
        <v>10.453105980387884</v>
      </c>
      <c r="H316" s="4">
        <v>10.115849981077897</v>
      </c>
      <c r="I316" s="4">
        <v>10.043273409619806</v>
      </c>
      <c r="J316" s="4">
        <v>10.181636801727743</v>
      </c>
      <c r="K316" s="4">
        <v>10.507358595038834</v>
      </c>
      <c r="L316" s="4">
        <v>10.45448437448265</v>
      </c>
      <c r="M316" s="4">
        <v>10.482666805652972</v>
      </c>
      <c r="N316">
        <f t="shared" si="20"/>
        <v>10.305007057592507</v>
      </c>
      <c r="O316">
        <f t="shared" si="21"/>
        <v>10.297544994599981</v>
      </c>
      <c r="P316">
        <f t="shared" si="22"/>
        <v>7.4620629925252757E-3</v>
      </c>
      <c r="Q316">
        <f t="shared" si="23"/>
        <v>0.93866768419888824</v>
      </c>
      <c r="R316">
        <f t="shared" si="24"/>
        <v>2.7488133466502463E-2</v>
      </c>
    </row>
    <row r="317" spans="1:18" x14ac:dyDescent="0.3">
      <c r="A317" t="s">
        <v>315</v>
      </c>
      <c r="B317" s="3">
        <v>7.9694728645963293</v>
      </c>
      <c r="C317" s="3">
        <v>7.6525581976611976</v>
      </c>
      <c r="D317" s="3">
        <v>8.2408867138049722</v>
      </c>
      <c r="E317" s="3">
        <v>8.4213495505596896</v>
      </c>
      <c r="F317" s="3">
        <v>8.1232937225101285</v>
      </c>
      <c r="G317" s="3">
        <v>8.1189929672952257</v>
      </c>
      <c r="H317" s="4">
        <v>8.2216354519474084</v>
      </c>
      <c r="I317" s="4">
        <v>8.3119299174271895</v>
      </c>
      <c r="J317" s="4">
        <v>8.6646250548692958</v>
      </c>
      <c r="K317" s="4">
        <v>8.5244633587985454</v>
      </c>
      <c r="L317" s="4">
        <v>8.3253054550896817</v>
      </c>
      <c r="M317" s="4">
        <v>8.4984503414363193</v>
      </c>
      <c r="N317">
        <f t="shared" si="20"/>
        <v>8.0877590027379238</v>
      </c>
      <c r="O317">
        <f t="shared" si="21"/>
        <v>8.4244015965947412</v>
      </c>
      <c r="P317">
        <f t="shared" si="22"/>
        <v>-0.33664259385681738</v>
      </c>
      <c r="Q317">
        <f t="shared" si="23"/>
        <v>2.7039593085879752E-2</v>
      </c>
      <c r="R317">
        <f t="shared" si="24"/>
        <v>1.5679998483031363</v>
      </c>
    </row>
    <row r="318" spans="1:18" x14ac:dyDescent="0.3">
      <c r="A318" t="s">
        <v>316</v>
      </c>
      <c r="B318" s="3">
        <v>10.631177055703979</v>
      </c>
      <c r="C318" s="3">
        <v>10.45441240141295</v>
      </c>
      <c r="D318" s="3">
        <v>10.605905411366013</v>
      </c>
      <c r="E318" s="3">
        <v>10.799743015844555</v>
      </c>
      <c r="F318" s="3">
        <v>10.590577693885729</v>
      </c>
      <c r="G318" s="3">
        <v>10.602114246340742</v>
      </c>
      <c r="H318" s="4">
        <v>10.66778570693873</v>
      </c>
      <c r="I318" s="4">
        <v>10.611624258282578</v>
      </c>
      <c r="J318" s="4">
        <v>10.605840609625233</v>
      </c>
      <c r="K318" s="4">
        <v>10.489035086845528</v>
      </c>
      <c r="L318" s="4">
        <v>10.516162924247048</v>
      </c>
      <c r="M318" s="4">
        <v>10.506753859794614</v>
      </c>
      <c r="N318">
        <f t="shared" si="20"/>
        <v>10.613988304092329</v>
      </c>
      <c r="O318">
        <f t="shared" si="21"/>
        <v>10.566200407622288</v>
      </c>
      <c r="P318">
        <f t="shared" si="22"/>
        <v>4.7787896470040891E-2</v>
      </c>
      <c r="Q318">
        <f t="shared" si="23"/>
        <v>0.39890858891695935</v>
      </c>
      <c r="R318">
        <f t="shared" si="24"/>
        <v>0.39912661277744044</v>
      </c>
    </row>
    <row r="319" spans="1:18" x14ac:dyDescent="0.3">
      <c r="A319" t="s">
        <v>317</v>
      </c>
      <c r="B319" s="3">
        <v>10.8163997094401</v>
      </c>
      <c r="C319" s="3">
        <v>10.731132317232149</v>
      </c>
      <c r="D319" s="3">
        <v>10.845294019278759</v>
      </c>
      <c r="E319" s="3">
        <v>10.935739655349625</v>
      </c>
      <c r="F319" s="3">
        <v>10.967536095127285</v>
      </c>
      <c r="G319" s="3">
        <v>10.920464514796809</v>
      </c>
      <c r="H319" s="4">
        <v>10.853356344754367</v>
      </c>
      <c r="I319" s="4">
        <v>9.7868413640211216</v>
      </c>
      <c r="J319" s="4">
        <v>10.80908479655228</v>
      </c>
      <c r="K319" s="4">
        <v>10.914452406521431</v>
      </c>
      <c r="L319" s="4">
        <v>10.84069925759864</v>
      </c>
      <c r="M319" s="4">
        <v>11.07205889283019</v>
      </c>
      <c r="N319">
        <f t="shared" si="20"/>
        <v>10.869427718537453</v>
      </c>
      <c r="O319">
        <f t="shared" si="21"/>
        <v>10.712748843713003</v>
      </c>
      <c r="P319">
        <f t="shared" si="22"/>
        <v>0.15667887482445053</v>
      </c>
      <c r="Q319">
        <f t="shared" si="23"/>
        <v>0.45029331502012676</v>
      </c>
      <c r="R319">
        <f t="shared" si="24"/>
        <v>0.34650450045305886</v>
      </c>
    </row>
    <row r="320" spans="1:18" x14ac:dyDescent="0.3">
      <c r="A320" t="s">
        <v>318</v>
      </c>
      <c r="B320" s="3">
        <v>12.018982527843816</v>
      </c>
      <c r="C320" s="3">
        <v>11.893972660281934</v>
      </c>
      <c r="D320" s="3">
        <v>11.966260295488114</v>
      </c>
      <c r="E320" s="3">
        <v>12.002034399244218</v>
      </c>
      <c r="F320" s="3">
        <v>12.031122216819739</v>
      </c>
      <c r="G320" s="3">
        <v>11.980407379831719</v>
      </c>
      <c r="H320" s="4">
        <v>11.959049236061388</v>
      </c>
      <c r="I320" s="4">
        <v>12.055058691947556</v>
      </c>
      <c r="J320" s="4">
        <v>11.927526135015736</v>
      </c>
      <c r="K320" s="4">
        <v>12.042162090933042</v>
      </c>
      <c r="L320" s="4">
        <v>12.03813708906892</v>
      </c>
      <c r="M320" s="4">
        <v>12.062285667292144</v>
      </c>
      <c r="N320">
        <f t="shared" si="20"/>
        <v>11.98212991325159</v>
      </c>
      <c r="O320">
        <f t="shared" si="21"/>
        <v>12.014036485053131</v>
      </c>
      <c r="P320">
        <f t="shared" si="22"/>
        <v>-3.1906571801540551E-2</v>
      </c>
      <c r="Q320">
        <f t="shared" si="23"/>
        <v>0.32189782832573999</v>
      </c>
      <c r="R320">
        <f t="shared" si="24"/>
        <v>0.49228195325949076</v>
      </c>
    </row>
    <row r="321" spans="1:18" x14ac:dyDescent="0.3">
      <c r="A321" t="s">
        <v>319</v>
      </c>
      <c r="B321" s="3">
        <v>11.214076222401188</v>
      </c>
      <c r="C321" s="3">
        <v>11.118071561039093</v>
      </c>
      <c r="D321" s="3">
        <v>11.206397808607392</v>
      </c>
      <c r="E321" s="3">
        <v>11.333423733725192</v>
      </c>
      <c r="F321" s="3">
        <v>11.235122699428603</v>
      </c>
      <c r="G321" s="3">
        <v>11.37042586738464</v>
      </c>
      <c r="H321" s="4">
        <v>11.172246222749095</v>
      </c>
      <c r="I321" s="4">
        <v>11.183461701796912</v>
      </c>
      <c r="J321" s="4">
        <v>11.183505123676202</v>
      </c>
      <c r="K321" s="4">
        <v>11.327900645267746</v>
      </c>
      <c r="L321" s="4">
        <v>11.321787199820022</v>
      </c>
      <c r="M321" s="4">
        <v>11.329067520301242</v>
      </c>
      <c r="N321">
        <f t="shared" si="20"/>
        <v>11.246252982097682</v>
      </c>
      <c r="O321">
        <f t="shared" si="21"/>
        <v>11.252994735601868</v>
      </c>
      <c r="P321">
        <f t="shared" si="22"/>
        <v>-6.7417535041869314E-3</v>
      </c>
      <c r="Q321">
        <f t="shared" si="23"/>
        <v>0.89512310499793712</v>
      </c>
      <c r="R321">
        <f t="shared" si="24"/>
        <v>4.8117232678804349E-2</v>
      </c>
    </row>
    <row r="322" spans="1:18" x14ac:dyDescent="0.3">
      <c r="A322" t="s">
        <v>320</v>
      </c>
      <c r="B322" s="3">
        <v>9.1270399443110168</v>
      </c>
      <c r="C322" s="3">
        <v>8.4150234103912922</v>
      </c>
      <c r="D322" s="3">
        <v>8.8447371440606837</v>
      </c>
      <c r="E322" s="3">
        <v>8.7230465377680382</v>
      </c>
      <c r="F322" s="3">
        <v>8.7778141998752748</v>
      </c>
      <c r="G322" s="3">
        <v>9.0170589272140198</v>
      </c>
      <c r="H322" s="4">
        <v>8.9689835178165289</v>
      </c>
      <c r="I322" s="4">
        <v>9.0425075462755355</v>
      </c>
      <c r="J322" s="4">
        <v>8.852311020923608</v>
      </c>
      <c r="K322" s="4">
        <v>9.3564739791315397</v>
      </c>
      <c r="L322" s="4">
        <v>9.2256171668207951</v>
      </c>
      <c r="M322" s="4">
        <v>8.6679630663971601</v>
      </c>
      <c r="N322">
        <f t="shared" si="20"/>
        <v>8.8174533606033876</v>
      </c>
      <c r="O322">
        <f t="shared" si="21"/>
        <v>9.0189760495608624</v>
      </c>
      <c r="P322">
        <f t="shared" si="22"/>
        <v>-0.20152268895747483</v>
      </c>
      <c r="Q322">
        <f t="shared" si="23"/>
        <v>0.19107958054913771</v>
      </c>
      <c r="R322">
        <f t="shared" si="24"/>
        <v>0.71878572073489932</v>
      </c>
    </row>
    <row r="323" spans="1:18" x14ac:dyDescent="0.3">
      <c r="A323" t="s">
        <v>321</v>
      </c>
      <c r="B323" s="3">
        <v>8.3686810585115214</v>
      </c>
      <c r="C323" s="3">
        <v>8.1756742918961276</v>
      </c>
      <c r="D323" s="3">
        <v>8.3379340433474045</v>
      </c>
      <c r="E323" s="3">
        <v>8.1160839927637696</v>
      </c>
      <c r="F323" s="3">
        <v>8.3267440592196209</v>
      </c>
      <c r="G323" s="3">
        <v>8.4150656766411931</v>
      </c>
      <c r="H323" s="4">
        <v>8.390641893441229</v>
      </c>
      <c r="I323" s="4">
        <v>8.0531656537744123</v>
      </c>
      <c r="J323" s="4">
        <v>8.3590906450147404</v>
      </c>
      <c r="K323" s="4">
        <v>8.0025337610899552</v>
      </c>
      <c r="L323" s="4">
        <v>8.3542934666816393</v>
      </c>
      <c r="M323" s="4">
        <v>8.4502627434502795</v>
      </c>
      <c r="N323">
        <f t="shared" ref="N323:N351" si="25">AVERAGE(B323:G323)</f>
        <v>8.2900305203966056</v>
      </c>
      <c r="O323">
        <f t="shared" ref="O323:O351" si="26">AVERAGE(H323:M323)</f>
        <v>8.2683313605753757</v>
      </c>
      <c r="P323">
        <f t="shared" ref="P323:P351" si="27">N323-O323</f>
        <v>2.1699159821229941E-2</v>
      </c>
      <c r="Q323">
        <f t="shared" ref="Q323:Q351" si="28">TTEST(B323:G323,H323:M323,2,3)</f>
        <v>0.81765261530265798</v>
      </c>
      <c r="R323">
        <f t="shared" ref="R323:R351" si="29">-LOG10(Q323)</f>
        <v>8.7431169801846259E-2</v>
      </c>
    </row>
    <row r="324" spans="1:18" x14ac:dyDescent="0.3">
      <c r="A324" t="s">
        <v>322</v>
      </c>
      <c r="B324" s="3">
        <v>7.2953556928916719</v>
      </c>
      <c r="C324" s="3">
        <v>7.8641242250834269</v>
      </c>
      <c r="D324" s="3">
        <v>7.9287848310065625</v>
      </c>
      <c r="E324" s="3">
        <v>7.6260740360903094</v>
      </c>
      <c r="F324" s="3">
        <v>7.8249587405285235</v>
      </c>
      <c r="G324" s="3">
        <v>8.1726775207838589</v>
      </c>
      <c r="H324" s="4">
        <v>7.863752651839385</v>
      </c>
      <c r="I324" s="4">
        <v>8.0363384825657658</v>
      </c>
      <c r="J324" s="4">
        <v>8.0153592949791612</v>
      </c>
      <c r="K324" s="4">
        <v>7.6737684031810574</v>
      </c>
      <c r="L324" s="4">
        <v>7.7345064094302511</v>
      </c>
      <c r="M324" s="4">
        <v>7.5669673290061219</v>
      </c>
      <c r="N324">
        <f t="shared" si="25"/>
        <v>7.7853291743973925</v>
      </c>
      <c r="O324">
        <f t="shared" si="26"/>
        <v>7.8151154285002917</v>
      </c>
      <c r="P324">
        <f t="shared" si="27"/>
        <v>-2.9786254102899257E-2</v>
      </c>
      <c r="Q324">
        <f t="shared" si="28"/>
        <v>0.84116353938583199</v>
      </c>
      <c r="R324">
        <f t="shared" si="29"/>
        <v>7.5119560268544508E-2</v>
      </c>
    </row>
    <row r="325" spans="1:18" x14ac:dyDescent="0.3">
      <c r="A325" t="s">
        <v>323</v>
      </c>
      <c r="B325" s="3">
        <v>7.541638734436142</v>
      </c>
      <c r="C325" s="3">
        <v>7.5191644498060688</v>
      </c>
      <c r="D325" s="3">
        <v>7.2298762791240812</v>
      </c>
      <c r="E325" s="3">
        <v>7.5965624974049488</v>
      </c>
      <c r="F325" s="3">
        <v>7.3337815006311518</v>
      </c>
      <c r="G325" s="3">
        <v>7.2759382390644323</v>
      </c>
      <c r="H325" s="4">
        <v>6.4713500633785221</v>
      </c>
      <c r="I325" s="4">
        <v>7.5445008418338055</v>
      </c>
      <c r="J325" s="4">
        <v>8.1396025108903469</v>
      </c>
      <c r="K325" s="4">
        <v>8.0304464394374424</v>
      </c>
      <c r="L325" s="4">
        <v>7.8611489560606014</v>
      </c>
      <c r="M325" s="4">
        <v>6.7413321487879934</v>
      </c>
      <c r="N325">
        <f t="shared" si="25"/>
        <v>7.4161602834111378</v>
      </c>
      <c r="O325">
        <f t="shared" si="26"/>
        <v>7.4647301600647848</v>
      </c>
      <c r="P325">
        <f t="shared" si="27"/>
        <v>-4.8569876653647093E-2</v>
      </c>
      <c r="Q325">
        <f t="shared" si="28"/>
        <v>0.87412222160923569</v>
      </c>
      <c r="R325">
        <f t="shared" si="29"/>
        <v>5.8427839151184102E-2</v>
      </c>
    </row>
    <row r="326" spans="1:18" x14ac:dyDescent="0.3">
      <c r="A326" t="s">
        <v>324</v>
      </c>
      <c r="B326" s="3">
        <v>9.1537040196675417</v>
      </c>
      <c r="C326" s="3">
        <v>9.3911361621187908</v>
      </c>
      <c r="D326" s="3">
        <v>8.9046045181711726</v>
      </c>
      <c r="E326" s="3">
        <v>9.2799587357517304</v>
      </c>
      <c r="F326" s="3">
        <v>9.1303388893366222</v>
      </c>
      <c r="G326" s="3">
        <v>9.3688774548872171</v>
      </c>
      <c r="H326" s="4">
        <v>9.1727275180128451</v>
      </c>
      <c r="I326" s="4">
        <v>9.259154768866841</v>
      </c>
      <c r="J326" s="4">
        <v>9.1161879857747632</v>
      </c>
      <c r="K326" s="4">
        <v>9.3213193294965073</v>
      </c>
      <c r="L326" s="4">
        <v>9.3046023025267424</v>
      </c>
      <c r="M326" s="4">
        <v>9.5155618690465253</v>
      </c>
      <c r="N326">
        <f t="shared" si="25"/>
        <v>9.20476996332218</v>
      </c>
      <c r="O326">
        <f t="shared" si="26"/>
        <v>9.2815922956207046</v>
      </c>
      <c r="P326">
        <f t="shared" si="27"/>
        <v>-7.6822332298524643E-2</v>
      </c>
      <c r="Q326">
        <f t="shared" si="28"/>
        <v>0.43161598696698322</v>
      </c>
      <c r="R326">
        <f t="shared" si="29"/>
        <v>0.36490247751332294</v>
      </c>
    </row>
    <row r="327" spans="1:18" x14ac:dyDescent="0.3">
      <c r="A327" t="s">
        <v>325</v>
      </c>
      <c r="B327" s="3">
        <v>8.4808709655273944</v>
      </c>
      <c r="C327" s="3">
        <v>8.7810317910227624</v>
      </c>
      <c r="D327" s="3">
        <v>8.7663963932096927</v>
      </c>
      <c r="E327" s="3">
        <v>8.4832111694293744</v>
      </c>
      <c r="F327" s="3">
        <v>8.6402810935396968</v>
      </c>
      <c r="G327" s="3">
        <v>8.2632222445217618</v>
      </c>
      <c r="H327" s="4">
        <v>8.7782414362425438</v>
      </c>
      <c r="I327" s="4">
        <v>8.8363028835097719</v>
      </c>
      <c r="J327" s="4">
        <v>8.6420516929279767</v>
      </c>
      <c r="K327" s="4">
        <v>8.3277771705840493</v>
      </c>
      <c r="L327" s="4">
        <v>8.92427807313444</v>
      </c>
      <c r="M327" s="4">
        <v>8.3080204187682067</v>
      </c>
      <c r="N327">
        <f t="shared" si="25"/>
        <v>8.5691689428751143</v>
      </c>
      <c r="O327">
        <f t="shared" si="26"/>
        <v>8.636111945861165</v>
      </c>
      <c r="P327">
        <f t="shared" si="27"/>
        <v>-6.6943002986050715E-2</v>
      </c>
      <c r="Q327">
        <f t="shared" si="28"/>
        <v>0.63053911913268712</v>
      </c>
      <c r="R327">
        <f t="shared" si="29"/>
        <v>0.20028796429083662</v>
      </c>
    </row>
    <row r="328" spans="1:18" x14ac:dyDescent="0.3">
      <c r="A328" t="s">
        <v>326</v>
      </c>
      <c r="B328" s="3">
        <v>7.9037011210507799</v>
      </c>
      <c r="C328" s="3">
        <v>8.4592676667033881</v>
      </c>
      <c r="D328" s="3">
        <v>7.4903294472746351</v>
      </c>
      <c r="E328" s="3">
        <v>8.3512042772579953</v>
      </c>
      <c r="F328" s="3">
        <v>7.820115124939087</v>
      </c>
      <c r="G328" s="3">
        <v>8.199377887229284</v>
      </c>
      <c r="H328" s="4">
        <v>8.3210712403029508</v>
      </c>
      <c r="I328" s="4">
        <v>7.5594918132050388</v>
      </c>
      <c r="J328" s="4">
        <v>8.5422193503465671</v>
      </c>
      <c r="K328" s="4">
        <v>8.3614174667892129</v>
      </c>
      <c r="L328" s="4">
        <v>7.9897634646723246</v>
      </c>
      <c r="M328" s="4">
        <v>8.3208907849988112</v>
      </c>
      <c r="N328">
        <f t="shared" si="25"/>
        <v>8.0373325874091943</v>
      </c>
      <c r="O328">
        <f t="shared" si="26"/>
        <v>8.1824756867191493</v>
      </c>
      <c r="P328">
        <f t="shared" si="27"/>
        <v>-0.14514309930995495</v>
      </c>
      <c r="Q328">
        <f t="shared" si="28"/>
        <v>0.50028018947879549</v>
      </c>
      <c r="R328">
        <f t="shared" si="29"/>
        <v>0.30078669433903105</v>
      </c>
    </row>
    <row r="329" spans="1:18" x14ac:dyDescent="0.3">
      <c r="A329" t="s">
        <v>327</v>
      </c>
      <c r="B329" s="3">
        <v>11.417652126658492</v>
      </c>
      <c r="C329" s="3">
        <v>11.391748390654433</v>
      </c>
      <c r="D329" s="3">
        <v>11.398080968689833</v>
      </c>
      <c r="E329" s="3">
        <v>11.36737652642066</v>
      </c>
      <c r="F329" s="3">
        <v>11.354298977178972</v>
      </c>
      <c r="G329" s="3">
        <v>11.33552434491499</v>
      </c>
      <c r="H329" s="4">
        <v>11.430060461694131</v>
      </c>
      <c r="I329" s="4">
        <v>11.463769569720949</v>
      </c>
      <c r="J329" s="4">
        <v>11.389824904438967</v>
      </c>
      <c r="K329" s="4">
        <v>11.410483151925908</v>
      </c>
      <c r="L329" s="4">
        <v>11.369166545350055</v>
      </c>
      <c r="M329" s="4">
        <v>11.456200382504171</v>
      </c>
      <c r="N329">
        <f t="shared" si="25"/>
        <v>11.377446889086229</v>
      </c>
      <c r="O329">
        <f t="shared" si="26"/>
        <v>11.419917502605697</v>
      </c>
      <c r="P329">
        <f t="shared" si="27"/>
        <v>-4.2470613519467904E-2</v>
      </c>
      <c r="Q329">
        <f t="shared" si="28"/>
        <v>5.6744618644769117E-2</v>
      </c>
      <c r="R329">
        <f t="shared" si="29"/>
        <v>1.2460753183409561</v>
      </c>
    </row>
    <row r="330" spans="1:18" x14ac:dyDescent="0.3">
      <c r="A330" t="s">
        <v>328</v>
      </c>
      <c r="B330" s="3">
        <v>9.9445510206458358</v>
      </c>
      <c r="C330" s="3">
        <v>9.8793228671391891</v>
      </c>
      <c r="D330" s="3">
        <v>9.9273631646635838</v>
      </c>
      <c r="E330" s="3">
        <v>9.5079729843310581</v>
      </c>
      <c r="F330" s="3">
        <v>9.3210035722089941</v>
      </c>
      <c r="G330" s="3">
        <v>9.3995983691201133</v>
      </c>
      <c r="H330" s="4">
        <v>9.8372652429303891</v>
      </c>
      <c r="I330" s="4">
        <v>9.482122236397398</v>
      </c>
      <c r="J330" s="4">
        <v>9.832193809125906</v>
      </c>
      <c r="K330" s="4">
        <v>9.9120210634622499</v>
      </c>
      <c r="L330" s="4">
        <v>9.8717512598543671</v>
      </c>
      <c r="M330" s="4">
        <v>9.4720815501336091</v>
      </c>
      <c r="N330">
        <f t="shared" si="25"/>
        <v>9.6633019963514624</v>
      </c>
      <c r="O330">
        <f t="shared" si="26"/>
        <v>9.7345725269839871</v>
      </c>
      <c r="P330">
        <f t="shared" si="27"/>
        <v>-7.1270530632524753E-2</v>
      </c>
      <c r="Q330">
        <f t="shared" si="28"/>
        <v>0.62901948008972908</v>
      </c>
      <c r="R330">
        <f t="shared" si="29"/>
        <v>0.20133590469070131</v>
      </c>
    </row>
    <row r="331" spans="1:18" x14ac:dyDescent="0.3">
      <c r="A331" t="s">
        <v>329</v>
      </c>
      <c r="B331" s="3">
        <v>12.677125001923493</v>
      </c>
      <c r="C331" s="3">
        <v>12.582167861474678</v>
      </c>
      <c r="D331" s="3">
        <v>12.65416161531577</v>
      </c>
      <c r="E331" s="3">
        <v>12.410864702324265</v>
      </c>
      <c r="F331" s="3">
        <v>12.489983394854347</v>
      </c>
      <c r="G331" s="3">
        <v>12.36489247287175</v>
      </c>
      <c r="H331" s="4">
        <v>12.652493217201712</v>
      </c>
      <c r="I331" s="4">
        <v>12.676673352464976</v>
      </c>
      <c r="J331" s="4">
        <v>12.68142949910491</v>
      </c>
      <c r="K331" s="4">
        <v>12.483579002713713</v>
      </c>
      <c r="L331" s="4">
        <v>12.52799251126207</v>
      </c>
      <c r="M331" s="4">
        <v>12.55581615506164</v>
      </c>
      <c r="N331">
        <f t="shared" si="25"/>
        <v>12.529865841460717</v>
      </c>
      <c r="O331">
        <f t="shared" si="26"/>
        <v>12.59633062296817</v>
      </c>
      <c r="P331">
        <f t="shared" si="27"/>
        <v>-6.6464781507452386E-2</v>
      </c>
      <c r="Q331">
        <f t="shared" si="28"/>
        <v>0.31932828900116117</v>
      </c>
      <c r="R331">
        <f t="shared" si="29"/>
        <v>0.49576260600520033</v>
      </c>
    </row>
    <row r="332" spans="1:18" x14ac:dyDescent="0.3">
      <c r="A332" t="s">
        <v>330</v>
      </c>
      <c r="B332" s="3">
        <v>11.659068274843229</v>
      </c>
      <c r="C332" s="3">
        <v>11.649346006292344</v>
      </c>
      <c r="D332" s="3">
        <v>11.714940935143305</v>
      </c>
      <c r="E332" s="3">
        <v>11.724986999961926</v>
      </c>
      <c r="F332" s="3">
        <v>11.749940638809164</v>
      </c>
      <c r="G332" s="3">
        <v>11.621822947394202</v>
      </c>
      <c r="H332" s="4">
        <v>11.678151152541581</v>
      </c>
      <c r="I332" s="4">
        <v>10.658202555155849</v>
      </c>
      <c r="J332" s="4">
        <v>11.702462753945284</v>
      </c>
      <c r="K332" s="4">
        <v>11.652871855267815</v>
      </c>
      <c r="L332" s="4">
        <v>11.658747037435004</v>
      </c>
      <c r="M332" s="4">
        <v>11.678432885928546</v>
      </c>
      <c r="N332">
        <f t="shared" si="25"/>
        <v>11.686684300407363</v>
      </c>
      <c r="O332">
        <f t="shared" si="26"/>
        <v>11.504811373379013</v>
      </c>
      <c r="P332">
        <f t="shared" si="27"/>
        <v>0.18187292702834945</v>
      </c>
      <c r="Q332">
        <f t="shared" si="28"/>
        <v>0.33410695193310924</v>
      </c>
      <c r="R332">
        <f t="shared" si="29"/>
        <v>0.47611448768190218</v>
      </c>
    </row>
    <row r="333" spans="1:18" x14ac:dyDescent="0.3">
      <c r="A333" t="s">
        <v>331</v>
      </c>
      <c r="B333" s="3">
        <v>9.0258593456692395</v>
      </c>
      <c r="C333" s="3">
        <v>8.7853870753999015</v>
      </c>
      <c r="D333" s="3">
        <v>8.4255516187180763</v>
      </c>
      <c r="E333" s="3">
        <v>8.9231491804723095</v>
      </c>
      <c r="F333" s="3">
        <v>8.5000052920931335</v>
      </c>
      <c r="G333" s="3">
        <v>8.5985736377829873</v>
      </c>
      <c r="H333" s="4">
        <v>8.8858183719899184</v>
      </c>
      <c r="I333" s="4">
        <v>8.6342302258305672</v>
      </c>
      <c r="J333" s="4">
        <v>8.9503225975315885</v>
      </c>
      <c r="K333" s="4">
        <v>8.9043335584281404</v>
      </c>
      <c r="L333" s="4">
        <v>9.1244056860485951</v>
      </c>
      <c r="M333" s="4">
        <v>8.721441019070328</v>
      </c>
      <c r="N333">
        <f t="shared" si="25"/>
        <v>8.7097543583559425</v>
      </c>
      <c r="O333">
        <f t="shared" si="26"/>
        <v>8.870091909816523</v>
      </c>
      <c r="P333">
        <f t="shared" si="27"/>
        <v>-0.16033755146058049</v>
      </c>
      <c r="Q333">
        <f t="shared" si="28"/>
        <v>0.21712926892515688</v>
      </c>
      <c r="R333">
        <f t="shared" si="29"/>
        <v>0.66328162990390571</v>
      </c>
    </row>
    <row r="334" spans="1:18" x14ac:dyDescent="0.3">
      <c r="A334" t="s">
        <v>332</v>
      </c>
      <c r="B334" s="3">
        <v>12.350685085772099</v>
      </c>
      <c r="C334" s="3">
        <v>12.202298332837092</v>
      </c>
      <c r="D334" s="3">
        <v>12.175530838516904</v>
      </c>
      <c r="E334" s="3">
        <v>12.167383646190002</v>
      </c>
      <c r="F334" s="3">
        <v>12.156730942375621</v>
      </c>
      <c r="G334" s="3">
        <v>12.220952630927798</v>
      </c>
      <c r="H334" s="4">
        <v>12.256925139576731</v>
      </c>
      <c r="I334" s="4">
        <v>12.191009848587292</v>
      </c>
      <c r="J334" s="4">
        <v>12.136142029708372</v>
      </c>
      <c r="K334" s="4">
        <v>12.104706853366197</v>
      </c>
      <c r="L334" s="4">
        <v>12.135417511604604</v>
      </c>
      <c r="M334" s="4">
        <v>12.174878881513173</v>
      </c>
      <c r="N334">
        <f t="shared" si="25"/>
        <v>12.212263579436586</v>
      </c>
      <c r="O334">
        <f t="shared" si="26"/>
        <v>12.166513377392727</v>
      </c>
      <c r="P334">
        <f t="shared" si="27"/>
        <v>4.5750202043858934E-2</v>
      </c>
      <c r="Q334">
        <f t="shared" si="28"/>
        <v>0.2427088856919612</v>
      </c>
      <c r="R334">
        <f t="shared" si="29"/>
        <v>0.614914323641919</v>
      </c>
    </row>
    <row r="335" spans="1:18" x14ac:dyDescent="0.3">
      <c r="A335" t="s">
        <v>333</v>
      </c>
      <c r="B335" s="3">
        <v>10.813203997754293</v>
      </c>
      <c r="C335" s="3">
        <v>10.684433051151116</v>
      </c>
      <c r="D335" s="3">
        <v>10.710901118214212</v>
      </c>
      <c r="E335" s="3">
        <v>10.740185519975439</v>
      </c>
      <c r="F335" s="3">
        <v>10.679321746237511</v>
      </c>
      <c r="G335" s="3">
        <v>10.751677945687579</v>
      </c>
      <c r="H335" s="4">
        <v>10.847206150609026</v>
      </c>
      <c r="I335" s="4">
        <v>10.628764483568178</v>
      </c>
      <c r="J335" s="4">
        <v>10.925228034922506</v>
      </c>
      <c r="K335" s="4">
        <v>10.685283177496414</v>
      </c>
      <c r="L335" s="4">
        <v>10.782818065489547</v>
      </c>
      <c r="M335" s="4">
        <v>10.828628408527152</v>
      </c>
      <c r="N335">
        <f t="shared" si="25"/>
        <v>10.729953896503359</v>
      </c>
      <c r="O335">
        <f t="shared" si="26"/>
        <v>10.782988053435469</v>
      </c>
      <c r="P335">
        <f t="shared" si="27"/>
        <v>-5.3034156932110221E-2</v>
      </c>
      <c r="Q335">
        <f t="shared" si="28"/>
        <v>0.31571858494984761</v>
      </c>
      <c r="R335">
        <f t="shared" si="29"/>
        <v>0.50069985236942782</v>
      </c>
    </row>
    <row r="336" spans="1:18" x14ac:dyDescent="0.3">
      <c r="A336" t="s">
        <v>334</v>
      </c>
      <c r="B336" s="3">
        <v>7.2238086586060204</v>
      </c>
      <c r="C336" s="3">
        <v>7.6505491725618393</v>
      </c>
      <c r="D336" s="3">
        <v>7.8570479164871641</v>
      </c>
      <c r="E336" s="3">
        <v>7.2028094921250139</v>
      </c>
      <c r="F336" s="3">
        <v>7.830229967240669</v>
      </c>
      <c r="G336" s="3">
        <v>7.0010140384944792</v>
      </c>
      <c r="H336" s="4">
        <v>8.0643116429986215</v>
      </c>
      <c r="I336" s="4">
        <v>7.9374621007164379</v>
      </c>
      <c r="J336" s="4">
        <v>7.4099848647658577</v>
      </c>
      <c r="K336" s="4">
        <v>7.9262366844133307</v>
      </c>
      <c r="L336" s="4">
        <v>7.8693162268927006</v>
      </c>
      <c r="M336" s="4">
        <v>6.7996054224526699</v>
      </c>
      <c r="N336">
        <f t="shared" si="25"/>
        <v>7.4609098742525317</v>
      </c>
      <c r="O336">
        <f t="shared" si="26"/>
        <v>7.6678194903732697</v>
      </c>
      <c r="P336">
        <f t="shared" si="27"/>
        <v>-0.20690961612073799</v>
      </c>
      <c r="Q336">
        <f t="shared" si="28"/>
        <v>0.42206403556328487</v>
      </c>
      <c r="R336">
        <f t="shared" si="29"/>
        <v>0.37462165287248611</v>
      </c>
    </row>
    <row r="337" spans="1:18" x14ac:dyDescent="0.3">
      <c r="A337" t="s">
        <v>335</v>
      </c>
      <c r="B337" s="3">
        <v>12.68516270036398</v>
      </c>
      <c r="C337" s="3">
        <v>12.609356524111137</v>
      </c>
      <c r="D337" s="3">
        <v>12.599592104353087</v>
      </c>
      <c r="E337" s="3">
        <v>12.577530322971356</v>
      </c>
      <c r="F337" s="3">
        <v>12.509673576727543</v>
      </c>
      <c r="G337" s="3">
        <v>12.603927647639349</v>
      </c>
      <c r="H337" s="4">
        <v>12.588103234284898</v>
      </c>
      <c r="I337" s="4">
        <v>12.703754366152156</v>
      </c>
      <c r="J337" s="4">
        <v>12.55925279732954</v>
      </c>
      <c r="K337" s="4">
        <v>12.635471000236947</v>
      </c>
      <c r="L337" s="4">
        <v>12.637863338267504</v>
      </c>
      <c r="M337" s="4">
        <v>12.624082612184607</v>
      </c>
      <c r="N337">
        <f t="shared" si="25"/>
        <v>12.597540479361074</v>
      </c>
      <c r="O337">
        <f t="shared" si="26"/>
        <v>12.624754558075942</v>
      </c>
      <c r="P337">
        <f t="shared" si="27"/>
        <v>-2.7214078714868251E-2</v>
      </c>
      <c r="Q337">
        <f t="shared" si="28"/>
        <v>0.39552165345653278</v>
      </c>
      <c r="R337">
        <f t="shared" si="29"/>
        <v>0.40282973537929112</v>
      </c>
    </row>
    <row r="338" spans="1:18" x14ac:dyDescent="0.3">
      <c r="A338" t="s">
        <v>336</v>
      </c>
      <c r="B338" s="3">
        <v>7.9245750033927349</v>
      </c>
      <c r="C338" s="3">
        <v>7.8883779634067803</v>
      </c>
      <c r="D338" s="3">
        <v>8.3476213685681344</v>
      </c>
      <c r="E338" s="3">
        <v>8.0248626268633405</v>
      </c>
      <c r="F338" s="3">
        <v>8.4540524821957881</v>
      </c>
      <c r="G338" s="3">
        <v>7.8672787397096622</v>
      </c>
      <c r="H338" s="4">
        <v>8.1330908243067412</v>
      </c>
      <c r="I338" s="4">
        <v>8.4062050054188546</v>
      </c>
      <c r="J338" s="4">
        <v>8.4680130335035546</v>
      </c>
      <c r="K338" s="4">
        <v>7.9361078720305116</v>
      </c>
      <c r="L338" s="4">
        <v>8.1246900042251404</v>
      </c>
      <c r="M338" s="4">
        <v>8.3638281318470415</v>
      </c>
      <c r="N338">
        <f t="shared" si="25"/>
        <v>8.0844613640227383</v>
      </c>
      <c r="O338">
        <f t="shared" si="26"/>
        <v>8.2386558118886413</v>
      </c>
      <c r="P338">
        <f t="shared" si="27"/>
        <v>-0.15419444786590297</v>
      </c>
      <c r="Q338">
        <f t="shared" si="28"/>
        <v>0.27514681715015149</v>
      </c>
      <c r="R338">
        <f t="shared" si="29"/>
        <v>0.56043550666573028</v>
      </c>
    </row>
    <row r="339" spans="1:18" x14ac:dyDescent="0.3">
      <c r="A339" t="s">
        <v>337</v>
      </c>
      <c r="B339" s="3">
        <v>11.203121608132744</v>
      </c>
      <c r="C339" s="3">
        <v>11.030618861704648</v>
      </c>
      <c r="D339" s="3">
        <v>11.247702074730588</v>
      </c>
      <c r="E339" s="3">
        <v>10.970810524658788</v>
      </c>
      <c r="F339" s="3">
        <v>10.982658522614516</v>
      </c>
      <c r="G339" s="3">
        <v>10.982344786301004</v>
      </c>
      <c r="H339" s="4">
        <v>11.061458953376201</v>
      </c>
      <c r="I339" s="4">
        <v>11.093311916947027</v>
      </c>
      <c r="J339" s="4">
        <v>11.099143951213771</v>
      </c>
      <c r="K339" s="4">
        <v>11.126233390851182</v>
      </c>
      <c r="L339" s="4">
        <v>11.096919357142422</v>
      </c>
      <c r="M339" s="4">
        <v>11.047723773983142</v>
      </c>
      <c r="N339">
        <f t="shared" si="25"/>
        <v>11.069542729690381</v>
      </c>
      <c r="O339">
        <f t="shared" si="26"/>
        <v>11.087465223918956</v>
      </c>
      <c r="P339">
        <f t="shared" si="27"/>
        <v>-1.7922494228574948E-2</v>
      </c>
      <c r="Q339">
        <f t="shared" si="28"/>
        <v>0.74139734773218291</v>
      </c>
      <c r="R339">
        <f t="shared" si="29"/>
        <v>0.12994897194462324</v>
      </c>
    </row>
    <row r="340" spans="1:18" x14ac:dyDescent="0.3">
      <c r="A340" t="s">
        <v>338</v>
      </c>
      <c r="B340" s="3">
        <v>8.3159646698060286</v>
      </c>
      <c r="C340" s="3">
        <v>8.0456504655726935</v>
      </c>
      <c r="D340" s="3">
        <v>8.2743082591815345</v>
      </c>
      <c r="E340" s="3">
        <v>8.228482022373532</v>
      </c>
      <c r="F340" s="3">
        <v>8.0887352461902839</v>
      </c>
      <c r="G340" s="3">
        <v>7.9008064429086309</v>
      </c>
      <c r="H340" s="4">
        <v>8.0591281079516932</v>
      </c>
      <c r="I340" s="4">
        <v>8.1619380549276901</v>
      </c>
      <c r="J340" s="4">
        <v>7.8385106239852558</v>
      </c>
      <c r="K340" s="4">
        <v>7.178316271701453</v>
      </c>
      <c r="L340" s="4">
        <v>7.860031646361179</v>
      </c>
      <c r="M340" s="4">
        <v>8.164001816655551</v>
      </c>
      <c r="N340">
        <f t="shared" si="25"/>
        <v>8.1423245176721171</v>
      </c>
      <c r="O340">
        <f t="shared" si="26"/>
        <v>7.8769877535971373</v>
      </c>
      <c r="P340">
        <f t="shared" si="27"/>
        <v>0.26533676407497975</v>
      </c>
      <c r="Q340">
        <f t="shared" si="28"/>
        <v>0.15232408870389205</v>
      </c>
      <c r="R340">
        <f t="shared" si="29"/>
        <v>0.81723141141163325</v>
      </c>
    </row>
    <row r="341" spans="1:18" x14ac:dyDescent="0.3">
      <c r="A341" t="s">
        <v>339</v>
      </c>
      <c r="B341" s="3">
        <v>10.614093254670328</v>
      </c>
      <c r="C341" s="3">
        <v>10.535984883649785</v>
      </c>
      <c r="D341" s="3">
        <v>10.546826952524242</v>
      </c>
      <c r="E341" s="3">
        <v>10.578476478637631</v>
      </c>
      <c r="F341" s="3">
        <v>10.441802984419912</v>
      </c>
      <c r="G341" s="3">
        <v>10.500403727578803</v>
      </c>
      <c r="H341" s="4">
        <v>10.680605666202593</v>
      </c>
      <c r="I341" s="4">
        <v>10.63090413675606</v>
      </c>
      <c r="J341" s="4">
        <v>10.502195326800122</v>
      </c>
      <c r="K341" s="4">
        <v>10.510022358813766</v>
      </c>
      <c r="L341" s="4">
        <v>10.481718719195962</v>
      </c>
      <c r="M341" s="4">
        <v>10.475601718243945</v>
      </c>
      <c r="N341">
        <f t="shared" si="25"/>
        <v>10.536264713580117</v>
      </c>
      <c r="O341">
        <f t="shared" si="26"/>
        <v>10.546841321002073</v>
      </c>
      <c r="P341">
        <f t="shared" si="27"/>
        <v>-1.0576607421956652E-2</v>
      </c>
      <c r="Q341">
        <f t="shared" si="28"/>
        <v>0.81179734117174596</v>
      </c>
      <c r="R341">
        <f t="shared" si="29"/>
        <v>9.0552375433527732E-2</v>
      </c>
    </row>
    <row r="342" spans="1:18" x14ac:dyDescent="0.3">
      <c r="A342" t="s">
        <v>340</v>
      </c>
      <c r="B342" s="3">
        <v>9.3153760272188393</v>
      </c>
      <c r="C342" s="3">
        <v>9.0456231653287578</v>
      </c>
      <c r="D342" s="3">
        <v>9.3891365546718006</v>
      </c>
      <c r="E342" s="3">
        <v>9.2768688299764559</v>
      </c>
      <c r="F342" s="3">
        <v>9.0486230993869796</v>
      </c>
      <c r="G342" s="3">
        <v>9.2608960176596629</v>
      </c>
      <c r="H342" s="4">
        <v>9.3086575711625521</v>
      </c>
      <c r="I342" s="4">
        <v>9.2863498322072733</v>
      </c>
      <c r="J342" s="4">
        <v>9.1319855373247911</v>
      </c>
      <c r="K342" s="4">
        <v>9.24355484277846</v>
      </c>
      <c r="L342" s="4">
        <v>9.0932062617690459</v>
      </c>
      <c r="M342" s="4">
        <v>8.9667649838899308</v>
      </c>
      <c r="N342">
        <f t="shared" si="25"/>
        <v>9.2227539490404151</v>
      </c>
      <c r="O342">
        <f t="shared" si="26"/>
        <v>9.1717531715220098</v>
      </c>
      <c r="P342">
        <f t="shared" si="27"/>
        <v>5.1000777518405371E-2</v>
      </c>
      <c r="Q342">
        <f t="shared" si="28"/>
        <v>0.53521792350388242</v>
      </c>
      <c r="R342">
        <f t="shared" si="29"/>
        <v>0.27146935124080596</v>
      </c>
    </row>
    <row r="343" spans="1:18" x14ac:dyDescent="0.3">
      <c r="A343" t="s">
        <v>341</v>
      </c>
      <c r="B343" s="3">
        <v>8.1393467002896642</v>
      </c>
      <c r="C343" s="3">
        <v>8.0409472099471522</v>
      </c>
      <c r="D343" s="3">
        <v>7.5660540381710915</v>
      </c>
      <c r="E343" s="3">
        <v>6.9183862344463476</v>
      </c>
      <c r="F343" s="3">
        <v>6.8514992024612571</v>
      </c>
      <c r="G343" s="3">
        <v>7.0252503215615762</v>
      </c>
      <c r="H343" s="4">
        <v>7.623954628592517</v>
      </c>
      <c r="I343" s="4">
        <v>7.2490660338558666</v>
      </c>
      <c r="J343" s="4">
        <v>7.4927344740166797</v>
      </c>
      <c r="K343" s="4">
        <v>7.9102529627992784</v>
      </c>
      <c r="L343" s="4">
        <v>7.9853296466360399</v>
      </c>
      <c r="M343" s="4">
        <v>7.5790141658818184</v>
      </c>
      <c r="N343">
        <f t="shared" si="25"/>
        <v>7.4235806178128492</v>
      </c>
      <c r="O343">
        <f t="shared" si="26"/>
        <v>7.6400586519636988</v>
      </c>
      <c r="P343">
        <f t="shared" si="27"/>
        <v>-0.21647803415084965</v>
      </c>
      <c r="Q343">
        <f t="shared" si="28"/>
        <v>0.43180594076769141</v>
      </c>
      <c r="R343">
        <f t="shared" si="29"/>
        <v>0.36471138695575162</v>
      </c>
    </row>
    <row r="344" spans="1:18" x14ac:dyDescent="0.3">
      <c r="A344" t="s">
        <v>342</v>
      </c>
      <c r="B344" s="3">
        <v>7.2320850987228296</v>
      </c>
      <c r="C344" s="3">
        <v>7.6497591466329613</v>
      </c>
      <c r="D344" s="3">
        <v>7.6077741516367876</v>
      </c>
      <c r="E344" s="3">
        <v>7.5570424152637194</v>
      </c>
      <c r="F344" s="3">
        <v>7.5805223935461159</v>
      </c>
      <c r="G344" s="3">
        <v>7.2811418336719722</v>
      </c>
      <c r="H344" s="4">
        <v>7.357376055469639</v>
      </c>
      <c r="I344" s="4">
        <v>6.9175510998118028</v>
      </c>
      <c r="J344" s="4">
        <v>7.2372577709003725</v>
      </c>
      <c r="K344" s="4">
        <v>7.9321556844320558</v>
      </c>
      <c r="L344" s="4">
        <v>7.6520562036068602</v>
      </c>
      <c r="M344" s="4">
        <v>7.740118042833128</v>
      </c>
      <c r="N344">
        <f t="shared" si="25"/>
        <v>7.4847208399123977</v>
      </c>
      <c r="O344">
        <f t="shared" si="26"/>
        <v>7.4727524761756428</v>
      </c>
      <c r="P344">
        <f t="shared" si="27"/>
        <v>1.1968363736754917E-2</v>
      </c>
      <c r="Q344">
        <f t="shared" si="28"/>
        <v>0.94536588207688999</v>
      </c>
      <c r="R344">
        <f t="shared" si="29"/>
        <v>2.440007528581456E-2</v>
      </c>
    </row>
    <row r="345" spans="1:18" x14ac:dyDescent="0.3">
      <c r="A345" t="s">
        <v>343</v>
      </c>
      <c r="B345" s="3">
        <v>8.638472116674027</v>
      </c>
      <c r="C345" s="3">
        <v>8.8651146194525321</v>
      </c>
      <c r="D345" s="3">
        <v>8.6082917899870566</v>
      </c>
      <c r="E345" s="3">
        <v>8.9025861516161058</v>
      </c>
      <c r="F345" s="3">
        <v>8.8046795928417403</v>
      </c>
      <c r="G345" s="3">
        <v>8.646126646948078</v>
      </c>
      <c r="H345" s="4">
        <v>8.7105309524991856</v>
      </c>
      <c r="I345" s="4">
        <v>8.6173572615913248</v>
      </c>
      <c r="J345" s="4">
        <v>8.7489978500981476</v>
      </c>
      <c r="K345" s="4">
        <v>8.7294508048001607</v>
      </c>
      <c r="L345" s="4">
        <v>8.6154089401585985</v>
      </c>
      <c r="M345" s="4">
        <v>8.9741851170770506</v>
      </c>
      <c r="N345">
        <f t="shared" si="25"/>
        <v>8.7442118195865888</v>
      </c>
      <c r="O345">
        <f t="shared" si="26"/>
        <v>8.7326551543707431</v>
      </c>
      <c r="P345">
        <f t="shared" si="27"/>
        <v>1.1556665215845641E-2</v>
      </c>
      <c r="Q345">
        <f t="shared" si="28"/>
        <v>0.88061543640069206</v>
      </c>
      <c r="R345">
        <f t="shared" si="29"/>
        <v>5.5213706016075607E-2</v>
      </c>
    </row>
    <row r="346" spans="1:18" x14ac:dyDescent="0.3">
      <c r="A346" t="s">
        <v>344</v>
      </c>
      <c r="B346" s="3">
        <v>9.6426293775208656</v>
      </c>
      <c r="C346" s="3">
        <v>9.5716199322054791</v>
      </c>
      <c r="D346" s="3">
        <v>9.7283967375060119</v>
      </c>
      <c r="E346" s="3">
        <v>9.6722662124192382</v>
      </c>
      <c r="F346" s="3">
        <v>9.7217998538043968</v>
      </c>
      <c r="G346" s="3">
        <v>9.8377540649288644</v>
      </c>
      <c r="H346" s="4">
        <v>9.7068931146445419</v>
      </c>
      <c r="I346" s="4">
        <v>9.6884776249879341</v>
      </c>
      <c r="J346" s="4">
        <v>10.075920314061742</v>
      </c>
      <c r="K346" s="4">
        <v>9.8648206670783178</v>
      </c>
      <c r="L346" s="4">
        <v>9.6941837433331504</v>
      </c>
      <c r="M346" s="4">
        <v>9.7590892381420851</v>
      </c>
      <c r="N346">
        <f t="shared" si="25"/>
        <v>9.6957443630641436</v>
      </c>
      <c r="O346">
        <f t="shared" si="26"/>
        <v>9.7982307837079627</v>
      </c>
      <c r="P346">
        <f t="shared" si="27"/>
        <v>-0.10248642064381919</v>
      </c>
      <c r="Q346">
        <f t="shared" si="28"/>
        <v>0.19101555730001252</v>
      </c>
      <c r="R346">
        <f t="shared" si="29"/>
        <v>0.71893126011142905</v>
      </c>
    </row>
    <row r="347" spans="1:18" x14ac:dyDescent="0.3">
      <c r="A347" t="s">
        <v>345</v>
      </c>
      <c r="B347" s="3">
        <v>14.296831626689949</v>
      </c>
      <c r="C347" s="3">
        <v>14.207008217393724</v>
      </c>
      <c r="D347" s="3">
        <v>14.230578906444972</v>
      </c>
      <c r="E347" s="3">
        <v>14.149905858025049</v>
      </c>
      <c r="F347" s="3">
        <v>14.192476992946149</v>
      </c>
      <c r="G347" s="3">
        <v>14.143799316009018</v>
      </c>
      <c r="H347" s="4">
        <v>14.18965085065722</v>
      </c>
      <c r="I347" s="4">
        <v>14.297460841856834</v>
      </c>
      <c r="J347" s="4">
        <v>14.2134786701248</v>
      </c>
      <c r="K347" s="4">
        <v>14.219700204469238</v>
      </c>
      <c r="L347" s="4">
        <v>14.232476391318256</v>
      </c>
      <c r="M347" s="4">
        <v>14.22907865274173</v>
      </c>
      <c r="N347">
        <f t="shared" si="25"/>
        <v>14.203433486251479</v>
      </c>
      <c r="O347">
        <f t="shared" si="26"/>
        <v>14.230307601861348</v>
      </c>
      <c r="P347">
        <f t="shared" si="27"/>
        <v>-2.687411560986952E-2</v>
      </c>
      <c r="Q347">
        <f t="shared" si="28"/>
        <v>0.35431531877275962</v>
      </c>
      <c r="R347">
        <f t="shared" si="29"/>
        <v>0.45061007060032754</v>
      </c>
    </row>
    <row r="348" spans="1:18" x14ac:dyDescent="0.3">
      <c r="A348" t="s">
        <v>346</v>
      </c>
      <c r="B348" s="3">
        <v>8.5350031443262164</v>
      </c>
      <c r="C348" s="3">
        <v>8.5343807061163659</v>
      </c>
      <c r="D348" s="3">
        <v>8.8081275874554663</v>
      </c>
      <c r="E348" s="3">
        <v>8.5954066858901417</v>
      </c>
      <c r="F348" s="3">
        <v>8.4473312326923811</v>
      </c>
      <c r="G348" s="3">
        <v>8.3066085791395494</v>
      </c>
      <c r="H348" s="4">
        <v>8.5518235957212561</v>
      </c>
      <c r="I348" s="4">
        <v>8.5834965190003345</v>
      </c>
      <c r="J348" s="4">
        <v>8.3970328170968482</v>
      </c>
      <c r="K348" s="4">
        <v>8.4093060692274229</v>
      </c>
      <c r="L348" s="4">
        <v>8.5531684793980691</v>
      </c>
      <c r="M348" s="4">
        <v>8.6232230758965063</v>
      </c>
      <c r="N348">
        <f t="shared" si="25"/>
        <v>8.5378096559366856</v>
      </c>
      <c r="O348">
        <f t="shared" si="26"/>
        <v>8.5196750927234053</v>
      </c>
      <c r="P348">
        <f t="shared" si="27"/>
        <v>1.813456321328033E-2</v>
      </c>
      <c r="Q348">
        <f t="shared" si="28"/>
        <v>0.821919586978614</v>
      </c>
      <c r="R348">
        <f t="shared" si="29"/>
        <v>8.5170669856249978E-2</v>
      </c>
    </row>
    <row r="349" spans="1:18" x14ac:dyDescent="0.3">
      <c r="A349" t="s">
        <v>347</v>
      </c>
      <c r="B349" s="3">
        <v>10.644919785214753</v>
      </c>
      <c r="C349" s="3">
        <v>10.747999918166778</v>
      </c>
      <c r="D349" s="3">
        <v>10.586258090131011</v>
      </c>
      <c r="E349" s="3">
        <v>10.557262648466002</v>
      </c>
      <c r="F349" s="3">
        <v>10.598359621897217</v>
      </c>
      <c r="G349" s="3">
        <v>10.634883636775387</v>
      </c>
      <c r="H349" s="4">
        <v>10.703981414602254</v>
      </c>
      <c r="I349" s="4">
        <v>10.732345525168689</v>
      </c>
      <c r="J349" s="4">
        <v>10.624429938999683</v>
      </c>
      <c r="K349" s="4">
        <v>10.601780072129712</v>
      </c>
      <c r="L349" s="4">
        <v>10.459390632400533</v>
      </c>
      <c r="M349" s="4">
        <v>10.597940803318501</v>
      </c>
      <c r="N349">
        <f t="shared" si="25"/>
        <v>10.628280616775191</v>
      </c>
      <c r="O349">
        <f t="shared" si="26"/>
        <v>10.619978064436562</v>
      </c>
      <c r="P349">
        <f t="shared" si="27"/>
        <v>8.3025523386286437E-3</v>
      </c>
      <c r="Q349">
        <f t="shared" si="28"/>
        <v>0.86610254873724124</v>
      </c>
      <c r="R349">
        <f t="shared" si="29"/>
        <v>6.2430683370646965E-2</v>
      </c>
    </row>
    <row r="350" spans="1:18" x14ac:dyDescent="0.3">
      <c r="A350" t="s">
        <v>348</v>
      </c>
      <c r="B350" s="3">
        <v>9.9754610962182397</v>
      </c>
      <c r="C350" s="3">
        <v>9.8067751513205046</v>
      </c>
      <c r="D350" s="3">
        <v>9.7526649758163799</v>
      </c>
      <c r="E350" s="3">
        <v>10.09426246551766</v>
      </c>
      <c r="F350" s="3">
        <v>9.9566229988963837</v>
      </c>
      <c r="G350" s="3">
        <v>9.9451072658236281</v>
      </c>
      <c r="H350" s="4">
        <v>9.9170885851742465</v>
      </c>
      <c r="I350" s="4">
        <v>10.005301731115212</v>
      </c>
      <c r="J350" s="4">
        <v>9.9402842290090732</v>
      </c>
      <c r="K350" s="4">
        <v>9.8406992575986401</v>
      </c>
      <c r="L350" s="4">
        <v>10.023712776474364</v>
      </c>
      <c r="M350" s="4">
        <v>9.9591470703379219</v>
      </c>
      <c r="N350">
        <f t="shared" si="25"/>
        <v>9.9218156589321342</v>
      </c>
      <c r="O350">
        <f t="shared" si="26"/>
        <v>9.9477056082849096</v>
      </c>
      <c r="P350">
        <f t="shared" si="27"/>
        <v>-2.5889949352775332E-2</v>
      </c>
      <c r="Q350">
        <f t="shared" si="28"/>
        <v>0.66298068159773815</v>
      </c>
      <c r="R350">
        <f t="shared" si="29"/>
        <v>0.17849912619211283</v>
      </c>
    </row>
    <row r="351" spans="1:18" x14ac:dyDescent="0.3">
      <c r="A351" t="s">
        <v>349</v>
      </c>
      <c r="B351" s="3">
        <v>11.497193195114789</v>
      </c>
      <c r="C351" s="3">
        <v>11.510601002638154</v>
      </c>
      <c r="D351" s="3">
        <v>11.567713705100246</v>
      </c>
      <c r="E351" s="3">
        <v>11.67239440148872</v>
      </c>
      <c r="F351" s="3">
        <v>11.666166293847358</v>
      </c>
      <c r="G351" s="3">
        <v>11.617260826445296</v>
      </c>
      <c r="H351" s="4">
        <v>11.511060784793326</v>
      </c>
      <c r="I351" s="4">
        <v>11.370981581995087</v>
      </c>
      <c r="J351" s="4">
        <v>11.488357342142777</v>
      </c>
      <c r="K351" s="4">
        <v>11.649054042321213</v>
      </c>
      <c r="L351" s="4">
        <v>11.721987779242067</v>
      </c>
      <c r="M351" s="4">
        <v>11.715961990255144</v>
      </c>
      <c r="N351">
        <f t="shared" si="25"/>
        <v>11.588554904105758</v>
      </c>
      <c r="O351">
        <f t="shared" si="26"/>
        <v>11.576233920124935</v>
      </c>
      <c r="P351">
        <f t="shared" si="27"/>
        <v>1.232098398082293E-2</v>
      </c>
      <c r="Q351">
        <f t="shared" si="28"/>
        <v>0.85579479070865228</v>
      </c>
      <c r="R351">
        <f t="shared" si="29"/>
        <v>6.7630361429291602E-2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Centered</vt:lpstr>
      <vt:lpstr>NamesCheck</vt:lpstr>
      <vt:lpstr>FbFg</vt:lpstr>
      <vt:lpstr>FbSb</vt:lpstr>
      <vt:lpstr>FbSg</vt:lpstr>
      <vt:lpstr>FgSb</vt:lpstr>
      <vt:lpstr>FgSg</vt:lpstr>
      <vt:lpstr>SbSg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2018-08-10T01:06:52Z</dcterms:created>
  <dcterms:modified xsi:type="dcterms:W3CDTF">2018-08-10T02:46:44Z</dcterms:modified>
</cp:coreProperties>
</file>