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teven" state="visible" r:id="rId3"/>
    <sheet sheetId="2" name="Laurens" state="visible" r:id="rId4"/>
    <sheet sheetId="3" name="Bart" state="visible" r:id="rId5"/>
    <sheet sheetId="4" name="Wouter P." state="visible" r:id="rId6"/>
    <sheet sheetId="5" name="Robin" state="visible" r:id="rId7"/>
    <sheet sheetId="6" name="Wouter T." state="visible" r:id="rId8"/>
    <sheet sheetId="7" name="Stijn" state="visible" r:id="rId9"/>
    <sheet sheetId="8" name="Gilles" state="visible" r:id="rId10"/>
  </sheets>
  <definedNames/>
  <calcPr/>
</workbook>
</file>

<file path=xl/sharedStrings.xml><?xml version="1.0" encoding="utf-8"?>
<sst xmlns="http://schemas.openxmlformats.org/spreadsheetml/2006/main">
  <si>
    <t>Steven De Blieck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</si>
  <si>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</si>
  <si>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</si>
  <si>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</si>
  <si>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</si>
  <si>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</si>
  <si>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</si>
  <si>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</si>
  <si>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</si>
  <si>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</si>
  <si>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</si>
  <si>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</si>
  <si>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17:30</t>
  </si>
  <si>
    <t>20:30</t>
  </si>
  <si>
    <t>Git, Play, IntelliJ setup + Bootstrap toevoegen aan applicatie</t>
  </si>
  <si>
    <t>Vergadering</t>
  </si>
  <si>
    <t>16:00</t>
  </si>
  <si>
    <t>18:15</t>
  </si>
  <si>
    <t>Usecases</t>
  </si>
  <si>
    <t>Oplossing gezocht voor user roles + permissions</t>
  </si>
  <si>
    <t>8:00</t>
  </si>
  <si>
    <t>12:00</t>
  </si>
  <si>
    <t>Usecases</t>
  </si>
  <si>
    <t>21:00</t>
  </si>
  <si>
    <t>22:00</t>
  </si>
  <si>
    <t>Usecases</t>
  </si>
  <si>
    <t>Week 2 (17-23 febr)</t>
  </si>
  <si>
    <t>8:30</t>
  </si>
  <si>
    <t>12:10</t>
  </si>
  <si>
    <t>UI schetsen</t>
  </si>
  <si>
    <t>13:00</t>
  </si>
  <si>
    <t>15:30</t>
  </si>
  <si>
    <t>UI schetsen</t>
  </si>
  <si>
    <t>14:30</t>
  </si>
  <si>
    <t>18:00</t>
  </si>
  <si>
    <t>Tweede inleidingsles + UI schetsen</t>
  </si>
  <si>
    <t>13:30</t>
  </si>
  <si>
    <t>14:30</t>
  </si>
  <si>
    <t>Tweede vergadering</t>
  </si>
  <si>
    <t>18:30</t>
  </si>
  <si>
    <t>20:30</t>
  </si>
  <si>
    <t>UI + fix bug + begonnen aan base template</t>
  </si>
  <si>
    <t>11:00</t>
  </si>
  <si>
    <t>12:00</t>
  </si>
  <si>
    <t>Base template</t>
  </si>
  <si>
    <t>12:30</t>
  </si>
  <si>
    <t>16:00</t>
  </si>
  <si>
    <t>Base template</t>
  </si>
  <si>
    <t>Week 3 (24 febr - 2 maart)</t>
  </si>
  <si>
    <t>16:00</t>
  </si>
  <si>
    <t>16:30</t>
  </si>
  <si>
    <t>Toevoegingen base template</t>
  </si>
  <si>
    <t>16:15</t>
  </si>
  <si>
    <t>18:15</t>
  </si>
  <si>
    <t>Vergadering + usecases + mockups</t>
  </si>
  <si>
    <t>20:30</t>
  </si>
  <si>
    <t>21:00</t>
  </si>
  <si>
    <t>Mockups</t>
  </si>
  <si>
    <t>16:00</t>
  </si>
  <si>
    <t>17:30</t>
  </si>
  <si>
    <t>Mockups toevoegen + uniform gemaakt</t>
  </si>
  <si>
    <t>20:00</t>
  </si>
  <si>
    <t>21:00</t>
  </si>
  <si>
    <t>Mockups</t>
  </si>
  <si>
    <t>15:00</t>
  </si>
  <si>
    <t>18:15</t>
  </si>
  <si>
    <t>Finaliseren usecases met mockups</t>
  </si>
  <si>
    <t>Week 4 (3-9 maart)</t>
  </si>
  <si>
    <t>14:00</t>
  </si>
  <si>
    <t>19:00</t>
  </si>
  <si>
    <t>Hackathon 1</t>
  </si>
  <si>
    <t>10:00</t>
  </si>
  <si>
    <t>16:00</t>
  </si>
  <si>
    <t>Hackathon 2</t>
  </si>
  <si>
    <t>13:30</t>
  </si>
  <si>
    <t>18:30</t>
  </si>
  <si>
    <t>E-mail preferences</t>
  </si>
  <si>
    <t>Ontwerpdocument</t>
  </si>
  <si>
    <t>Week 5 (10-16 maart)</t>
  </si>
  <si>
    <t>13/03/2014</t>
  </si>
  <si>
    <t>Vergadering</t>
  </si>
  <si>
    <t>15/03/2014</t>
  </si>
  <si>
    <t>Rapport </t>
  </si>
  <si>
    <t>16/03/2014</t>
  </si>
  <si>
    <t>Documentatie maken + rapport finaliseren/corrigeren</t>
  </si>
  <si>
    <t>Week 6 (17-23 maart)</t>
  </si>
  <si>
    <t>18/03/2014</t>
  </si>
  <si>
    <t>Deadbolt 2</t>
  </si>
  <si>
    <t>18/03/2014</t>
  </si>
  <si>
    <t>Vergadering</t>
  </si>
  <si>
    <t>22/03/2014</t>
  </si>
  <si>
    <t>Roles and permissions</t>
  </si>
  <si>
    <t>23/03/2014</t>
  </si>
  <si>
    <t>Roles and permissions</t>
  </si>
  <si>
    <t>23/03/2014</t>
  </si>
  <si>
    <t>Roles and permissions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</si>
  <si>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</si>
  <si>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</si>
  <si>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</si>
  <si>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</si>
  <si>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</si>
  <si>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</si>
  <si>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</si>
  <si>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</si>
  <si>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Laurens De Graeve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</si>
  <si>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</si>
  <si>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</si>
  <si>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</si>
  <si>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</si>
  <si>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</si>
  <si>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</si>
  <si>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</si>
  <si>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</si>
  <si>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</si>
  <si>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</si>
  <si>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</si>
  <si>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19:00</t>
  </si>
  <si>
    <t>22:00</t>
  </si>
  <si>
    <t>Installatie Ubuntu, Netbeans, Play, doornemen Documentatie</t>
  </si>
  <si>
    <t>14:15</t>
  </si>
  <si>
    <t>Vergadering</t>
  </si>
  <si>
    <t>18:00</t>
  </si>
  <si>
    <t>18:45</t>
  </si>
  <si>
    <t>Ruwe schets databasediagram</t>
  </si>
  <si>
    <t>16:00</t>
  </si>
  <si>
    <t>16:30</t>
  </si>
  <si>
    <t>Suggesties databasediagram verwerkt.</t>
  </si>
  <si>
    <t>16:30</t>
  </si>
  <si>
    <t>18:00</t>
  </si>
  <si>
    <t>verfijnen databasediagram + mysql documentatie lezen</t>
  </si>
  <si>
    <t>19:00</t>
  </si>
  <si>
    <t>22:00</t>
  </si>
  <si>
    <t>Aanmaken DB scripts + DAO documetatie lezen.</t>
  </si>
  <si>
    <t>Week 2 (17-23 febr)</t>
  </si>
  <si>
    <t>11:15</t>
  </si>
  <si>
    <t>12:30</t>
  </si>
  <si>
    <t>mysql library</t>
  </si>
  <si>
    <t>14:15</t>
  </si>
  <si>
    <t>14:30</t>
  </si>
  <si>
    <t>DB meeting</t>
  </si>
  <si>
    <t>17:00</t>
  </si>
  <si>
    <t>19:30</t>
  </si>
  <si>
    <t>mysql verfijnen, properties bestand geruiken</t>
  </si>
  <si>
    <t>10:00</t>
  </si>
  <si>
    <t>11:30</t>
  </si>
  <si>
    <t>Java tests</t>
  </si>
  <si>
    <t>18:00</t>
  </si>
  <si>
    <t>21:00</t>
  </si>
  <si>
    <t>Mock data genereren</t>
  </si>
  <si>
    <t>13:00</t>
  </si>
  <si>
    <t>17:00</t>
  </si>
  <si>
    <t>DAO test doen slagen.</t>
  </si>
  <si>
    <t>10:00</t>
  </si>
  <si>
    <t>11:30</t>
  </si>
  <si>
    <t>auto's toevoegen</t>
  </si>
  <si>
    <t>16:00</t>
  </si>
  <si>
    <t>17:00</t>
  </si>
  <si>
    <t>Usertabel debuggen</t>
  </si>
  <si>
    <t>11:00</t>
  </si>
  <si>
    <t>12:00</t>
  </si>
  <si>
    <t>Userstabel debuggen</t>
  </si>
  <si>
    <t>14:30</t>
  </si>
  <si>
    <t>17:30</t>
  </si>
  <si>
    <t>Teamwork les + debuggen usertabel</t>
  </si>
  <si>
    <t>11:00</t>
  </si>
  <si>
    <t>11:30</t>
  </si>
  <si>
    <t>mysql geupdate</t>
  </si>
  <si>
    <t>14:00</t>
  </si>
  <si>
    <t>15:00</t>
  </si>
  <si>
    <t>mysql library</t>
  </si>
  <si>
    <t>13:30</t>
  </si>
  <si>
    <t>14:30</t>
  </si>
  <si>
    <t>Vergadering 2</t>
  </si>
  <si>
    <t>Week 3 (24 febr - 2 maart)</t>
  </si>
  <si>
    <t>14:00</t>
  </si>
  <si>
    <t>18:00</t>
  </si>
  <si>
    <t>Mysql lib Getters toevoegen + Virtuele DB meeting</t>
  </si>
  <si>
    <t>16:15</t>
  </si>
  <si>
    <t>17:00</t>
  </si>
  <si>
    <t>0:45</t>
  </si>
  <si>
    <t>Vergadering 3</t>
  </si>
  <si>
    <t>10:00</t>
  </si>
  <si>
    <t>12:00</t>
  </si>
  <si>
    <t>Tests genereren</t>
  </si>
  <si>
    <t>14:00</t>
  </si>
  <si>
    <t>20:00</t>
  </si>
  <si>
    <t>Tests genereren</t>
  </si>
  <si>
    <t>11:00</t>
  </si>
  <si>
    <t>13:00</t>
  </si>
  <si>
    <t>Tests afgewerkt</t>
  </si>
  <si>
    <t>13:00</t>
  </si>
  <si>
    <t>15:00</t>
  </si>
  <si>
    <t>Automatisch mocks genereren. [implementatie]</t>
  </si>
  <si>
    <t>0:00</t>
  </si>
  <si>
    <t>0:00</t>
  </si>
  <si>
    <t>Week 4 (3-9 maart)</t>
  </si>
  <si>
    <t>20:00</t>
  </si>
  <si>
    <t>22:00</t>
  </si>
  <si>
    <t>tables.sql en mock data updaten</t>
  </si>
  <si>
    <t>14:30</t>
  </si>
  <si>
    <t>19:00</t>
  </si>
  <si>
    <t>Automatisch mocks genereren. [implementatie] cont.</t>
  </si>
  <si>
    <t>14:00</t>
  </si>
  <si>
    <t>23:30</t>
  </si>
  <si>
    <t>Edran hackathon</t>
  </si>
  <si>
    <t>11:00</t>
  </si>
  <si>
    <t>13:00</t>
  </si>
  <si>
    <t>Automatisch mocks genereren.</t>
  </si>
  <si>
    <t>Edran hackathon 2: electric boogaloo</t>
  </si>
  <si>
    <t>Toevoegen veld DB + objects etc</t>
  </si>
  <si>
    <t>DB bugs fixen</t>
  </si>
  <si>
    <t>Zoveel bugs</t>
  </si>
  <si>
    <t>Week 5 (10-16 maart)</t>
  </si>
  <si>
    <t>13/03/2014</t>
  </si>
  <si>
    <t>Vergadering</t>
  </si>
  <si>
    <t>14/03/2014</t>
  </si>
  <si>
    <t>Documentatie schrijven</t>
  </si>
  <si>
    <t>15/03/2014</t>
  </si>
  <si>
    <t>Documentatie schrijven</t>
  </si>
  <si>
    <t>16/03/2014</t>
  </si>
  <si>
    <t>Documentatie schrijven</t>
  </si>
  <si>
    <t>Week 6 (17-23 maart)</t>
  </si>
  <si>
    <t>Vergadering 5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</si>
  <si>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</si>
  <si>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</si>
  <si>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</si>
  <si>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</si>
  <si>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</si>
  <si>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</si>
  <si>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</si>
  <si>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</si>
  <si>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Bart Middag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</si>
  <si>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</si>
  <si>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</si>
  <si>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</si>
  <si>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</si>
  <si>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</si>
  <si>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</si>
  <si>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</si>
  <si>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</si>
  <si>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22:45</t>
  </si>
  <si>
    <t>23:30</t>
  </si>
  <si>
    <t>Lezen van de uitleg van het project</t>
  </si>
  <si>
    <t>14:30</t>
  </si>
  <si>
    <t>17:15</t>
  </si>
  <si>
    <t>Inleidingsles</t>
  </si>
  <si>
    <t>Week 2 (17-23 febr)</t>
  </si>
  <si>
    <t>18:45</t>
  </si>
  <si>
    <t>20:00</t>
  </si>
  <si>
    <t>Installatie Play + lezen documentatie Play</t>
  </si>
  <si>
    <t>13:30</t>
  </si>
  <si>
    <t>14:30</t>
  </si>
  <si>
    <t>Vergadering 2</t>
  </si>
  <si>
    <t>21:00</t>
  </si>
  <si>
    <t>22:45</t>
  </si>
  <si>
    <t>Installatie IntelliJ IDEA + leren werken met Play in IntelliJ</t>
  </si>
  <si>
    <t>15:15</t>
  </si>
  <si>
    <t>17:30</t>
  </si>
  <si>
    <t>Usecases overlopen + nakijken of er eventueel usecases ontbreken</t>
  </si>
  <si>
    <t>17:45</t>
  </si>
  <si>
    <t>18:15</t>
  </si>
  <si>
    <t>Installatie en lezen documentatie Bootstrap</t>
  </si>
  <si>
    <t>19:45</t>
  </si>
  <si>
    <t>22:00</t>
  </si>
  <si>
    <t>Leren werken met Play</t>
  </si>
  <si>
    <t>13:15</t>
  </si>
  <si>
    <t>14:15</t>
  </si>
  <si>
    <t>Beginnen aan infosessies view</t>
  </si>
  <si>
    <t>16:30</t>
  </si>
  <si>
    <t>19:15</t>
  </si>
  <si>
    <t>Tutorial integratie Bootstrap in Play</t>
  </si>
  <si>
    <t>20:50</t>
  </si>
  <si>
    <t>22:20</t>
  </si>
  <si>
    <t>Site Edran: logo + css</t>
  </si>
  <si>
    <t>22:35</t>
  </si>
  <si>
    <t>23:50</t>
  </si>
  <si>
    <t>Tutorial integratie Bootstrap in Play</t>
  </si>
  <si>
    <t>Week 3 (24 febr - 2 maart)</t>
  </si>
  <si>
    <t>15:15</t>
  </si>
  <si>
    <t>16:30</t>
  </si>
  <si>
    <t>Verder werken aan infosessies view</t>
  </si>
  <si>
    <t>16:45</t>
  </si>
  <si>
    <t>19:00</t>
  </si>
  <si>
    <t>Verder werken aan infosessies view</t>
  </si>
  <si>
    <t>19:10</t>
  </si>
  <si>
    <t>19:40</t>
  </si>
  <si>
    <t>Verder werken aan infosessies view + model</t>
  </si>
  <si>
    <t>18:45</t>
  </si>
  <si>
    <t>21:00</t>
  </si>
  <si>
    <t>Verder werken aan infosessies view + model</t>
  </si>
  <si>
    <t>21:30</t>
  </si>
  <si>
    <t>22:45</t>
  </si>
  <si>
    <t>Infosessies model</t>
  </si>
  <si>
    <t>22:45</t>
  </si>
  <si>
    <t>Verder werken aan infosessies view + controller</t>
  </si>
  <si>
    <t>0:00</t>
  </si>
  <si>
    <t>2:15</t>
  </si>
  <si>
    <t>Verder werken aan infosessies view</t>
  </si>
  <si>
    <t>11:30</t>
  </si>
  <si>
    <t>13:15</t>
  </si>
  <si>
    <t>Verder werken aan infosessies view + kleine fix main template</t>
  </si>
  <si>
    <t>15:30</t>
  </si>
  <si>
    <t>16:00</t>
  </si>
  <si>
    <t>Verder werken aan infosessies view</t>
  </si>
  <si>
    <t>16:15</t>
  </si>
  <si>
    <t>17:00</t>
  </si>
  <si>
    <t>Vergadering 3</t>
  </si>
  <si>
    <t>22:30</t>
  </si>
  <si>
    <t>Infosessies view</t>
  </si>
  <si>
    <t>14:00</t>
  </si>
  <si>
    <t>16:30</t>
  </si>
  <si>
    <t>Infosessies view aanpassen aan updates in databasemodule</t>
  </si>
  <si>
    <t>21:45</t>
  </si>
  <si>
    <t>22:30</t>
  </si>
  <si>
    <t>Make everything on Github compile again</t>
  </si>
  <si>
    <t>12:00</t>
  </si>
  <si>
    <t>13:30</t>
  </si>
  <si>
    <t>Infosessies view (beheer)</t>
  </si>
  <si>
    <t>14:00</t>
  </si>
  <si>
    <t>21:30</t>
  </si>
  <si>
    <t>Infosessies view (beheer) afwerken + Problemen oplossen met Bootstrap grid</t>
  </si>
  <si>
    <t>Week 4 (3-9 maart)</t>
  </si>
  <si>
    <t>14:00</t>
  </si>
  <si>
    <t>18:30</t>
  </si>
  <si>
    <t>Teamhackathon in Zeuskelder</t>
  </si>
  <si>
    <t>21:15</t>
  </si>
  <si>
    <t>23:15</t>
  </si>
  <si>
    <t>Infosessies - POST forms</t>
  </si>
  <si>
    <t>0:00</t>
  </si>
  <si>
    <t>2:45</t>
  </si>
  <si>
    <t>Infosessies - POST forms</t>
  </si>
  <si>
    <t>12:30</t>
  </si>
  <si>
    <t>15:30</t>
  </si>
  <si>
    <t>Infosessies - POST forms</t>
  </si>
  <si>
    <t>15:45</t>
  </si>
  <si>
    <t>19:00</t>
  </si>
  <si>
    <t>Infosessies - POST forms</t>
  </si>
  <si>
    <t>19:30</t>
  </si>
  <si>
    <t>Infosessies - POST forms</t>
  </si>
  <si>
    <t>0:00</t>
  </si>
  <si>
    <t>2:00</t>
  </si>
  <si>
    <t>Infosessies - POST forms - het begint te werken!</t>
  </si>
  <si>
    <t>12:00</t>
  </si>
  <si>
    <t>14:30</t>
  </si>
  <si>
    <t>Jenkins build fix + update main template + form validation</t>
  </si>
  <si>
    <t>15:00</t>
  </si>
  <si>
    <t>19:30</t>
  </si>
  <si>
    <t>Infosessies - POST forms + installatie MySQL om databank lokaal te testen</t>
  </si>
  <si>
    <t>20:00</t>
  </si>
  <si>
    <t>Infosessies - POST forms afwerking + bugfixes + flash message template + colour corrections</t>
  </si>
  <si>
    <t>0:00</t>
  </si>
  <si>
    <t>0:30</t>
  </si>
  <si>
    <t>Flash template bugfixes</t>
  </si>
  <si>
    <t>9:45</t>
  </si>
  <si>
    <t>11:15</t>
  </si>
  <si>
    <t>Infosessies bugfixes + feature: Infosessie toevoegen</t>
  </si>
  <si>
    <t>15:30</t>
  </si>
  <si>
    <t>17:30</t>
  </si>
  <si>
    <t>Infosessies toevoegen + feedback lezen over dat er maar 1 infosessie-inschrijving mag zijn per user</t>
  </si>
  <si>
    <t>18:00</t>
  </si>
  <si>
    <t>Max 1 inschrijving per user + infosessies verwijderen + véél bugfixes</t>
  </si>
  <si>
    <t>0:00</t>
  </si>
  <si>
    <t>1:30</t>
  </si>
  <si>
    <t>Infosessies verwijderen: beveiligingsmaatregelen en lay-out + véél bugfixes</t>
  </si>
  <si>
    <t>14:00</t>
  </si>
  <si>
    <t>16:30</t>
  </si>
  <si>
    <t>Zoeken op Scala dependencies-bug van Gilles + lelijke workaround toepassen</t>
  </si>
  <si>
    <t>20:45</t>
  </si>
  <si>
    <t>Infosessies: met database doen werken + DAO's fixen</t>
  </si>
  <si>
    <t>0:00</t>
  </si>
  <si>
    <t>Infosessies: met database doen werken + DAO's fixen</t>
  </si>
  <si>
    <t>Infosessies: met database doen werken + DAO's fixen</t>
  </si>
  <si>
    <t>Infosessies: datetime bug fixen + tijdelijke switch user methode -&gt; 100% klaar!</t>
  </si>
  <si>
    <t>Week 5 (10-16 maart)</t>
  </si>
  <si>
    <t>Bug fixen met userID cookie die soms niet goed opgeslagen werd in de session cookie</t>
  </si>
  <si>
    <t>13/03/2014</t>
  </si>
  <si>
    <t>Vergadering 4</t>
  </si>
  <si>
    <t>14/03/2014</t>
  </si>
  <si>
    <t>Bugfix</t>
  </si>
  <si>
    <t>15/03/2014</t>
  </si>
  <si>
    <t>Documentatie schrijven + kleine bugfix: bus mag niet langer zijn dan 3 karakters</t>
  </si>
  <si>
    <t>Week 6 (17-23 maart)</t>
  </si>
  <si>
    <t>18/03/2014</t>
  </si>
  <si>
    <t>Vergadering 5</t>
  </si>
  <si>
    <t>19/03/2014</t>
  </si>
  <si>
    <t>Dégage (vector)iconen + stub permissiesmodel + maar 1 infosessie zichtbaar als ingeschreven</t>
  </si>
  <si>
    <t>19/03/2014</t>
  </si>
  <si>
    <t>Maar 1 infosessie tonen als je ingeschreven bent</t>
  </si>
  <si>
    <t>19/03/2014</t>
  </si>
  <si>
    <t>Bugfix: uitschrijven van een admin via homepagina</t>
  </si>
  <si>
    <t>23/03/2014</t>
  </si>
  <si>
    <t>Bugfix als cookies niet toegelaten zijn</t>
  </si>
  <si>
    <t>Week 7 (24-30 maart)</t>
  </si>
  <si>
    <t>24/03/2014</t>
  </si>
  <si>
    <t>Emailtemplates + cookies bugfix</t>
  </si>
  <si>
    <t>24/03/2014</t>
  </si>
  <si>
    <t>Parse template variables</t>
  </si>
  <si>
    <t>24/03/2014</t>
  </si>
  <si>
    <t>Parse template variables</t>
  </si>
  <si>
    <t>24/03/2014</t>
  </si>
  <si>
    <t>Emailer test + template bugfixes</t>
  </si>
  <si>
    <t>24/03/2014</t>
  </si>
  <si>
    <t>"Default" user verwijderen + meer permissions toevoegen en gebruiken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</si>
  <si>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</si>
  <si>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</si>
  <si>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</si>
  <si>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</si>
  <si>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</si>
  <si>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</si>
  <si>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</si>
  <si>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Pinnoo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</si>
  <si>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</si>
  <si>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</si>
  <si>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</si>
  <si>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</si>
  <si>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</si>
  <si>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</si>
  <si>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</si>
  <si>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</si>
  <si>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</si>
  <si>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</si>
  <si>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</si>
  <si>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17:30</t>
  </si>
  <si>
    <t>19:30</t>
  </si>
  <si>
    <t>Server configuratie: mysql, apache, play</t>
  </si>
  <si>
    <t>22:45</t>
  </si>
  <si>
    <t>23:45</t>
  </si>
  <si>
    <t>Server configuratie, deployscript</t>
  </si>
  <si>
    <t>13:15</t>
  </si>
  <si>
    <t>14:15</t>
  </si>
  <si>
    <t>Vergadering 1</t>
  </si>
  <si>
    <t>13:05</t>
  </si>
  <si>
    <t>15:40</t>
  </si>
  <si>
    <t>IntelliJ setup, begonnen met emailmodule (met apache.commons.mail package)</t>
  </si>
  <si>
    <t>17:00</t>
  </si>
  <si>
    <t>19:45</t>
  </si>
  <si>
    <t>smtp configuratie server, emailmodule met typesafe-plugins-mailer</t>
  </si>
  <si>
    <t>20:30</t>
  </si>
  <si>
    <t>22:20</t>
  </si>
  <si>
    <t>mailtemplate voor ongelezen berichten</t>
  </si>
  <si>
    <t>Week 2 (17-23 febr)</t>
  </si>
  <si>
    <t>9:00</t>
  </si>
  <si>
    <t>10:50</t>
  </si>
  <si>
    <t>Akka-scheduler</t>
  </si>
  <si>
    <t>20:00</t>
  </si>
  <si>
    <t>21:30</t>
  </si>
  <si>
    <t>Mail-template voor infosessies, akka-scheduler uitgebreid getest</t>
  </si>
  <si>
    <t>21:45</t>
  </si>
  <si>
    <t>23:00</t>
  </si>
  <si>
    <t>Jenkins en apache2 configuratie</t>
  </si>
  <si>
    <t>12:00</t>
  </si>
  <si>
    <t>13:00</t>
  </si>
  <si>
    <t>Jenkins en apache2 configuratie</t>
  </si>
  <si>
    <t>20:30</t>
  </si>
  <si>
    <t>21:10</t>
  </si>
  <si>
    <t>GitHub webhook authenticatie voor Jenkins</t>
  </si>
  <si>
    <t>10:30</t>
  </si>
  <si>
    <t>11:00</t>
  </si>
  <si>
    <t>phpMyAdmin configuratie</t>
  </si>
  <si>
    <t>14:30</t>
  </si>
  <si>
    <t>16:30</t>
  </si>
  <si>
    <t>Inleidingsles 2</t>
  </si>
  <si>
    <t>13:30</t>
  </si>
  <si>
    <t>14:30</t>
  </si>
  <si>
    <t>Vergadering 2</t>
  </si>
  <si>
    <t>15:00</t>
  </si>
  <si>
    <t>16:30</t>
  </si>
  <si>
    <t>Kalender view</t>
  </si>
  <si>
    <t>20:00</t>
  </si>
  <si>
    <t>22:00</t>
  </si>
  <si>
    <t>auto reservaties view maken</t>
  </si>
  <si>
    <t>22:00</t>
  </si>
  <si>
    <t>23:35</t>
  </si>
  <si>
    <t>kalender van Stijn integreren in auto-reservaties-view, import van DBmodule fixen</t>
  </si>
  <si>
    <t>16:30</t>
  </si>
  <si>
    <t>18:00</t>
  </si>
  <si>
    <t>view voor kalender obv template van Steven</t>
  </si>
  <si>
    <t>18:00</t>
  </si>
  <si>
    <t>19:25</t>
  </si>
  <si>
    <t>Mockups van admin dashboard, wijzigingen in rapport episode 1</t>
  </si>
  <si>
    <t>19:55</t>
  </si>
  <si>
    <t>20:50</t>
  </si>
  <si>
    <t>Website layout van edran.ugent.be gemaakt</t>
  </si>
  <si>
    <t>21:00</t>
  </si>
  <si>
    <t>22:10</t>
  </si>
  <si>
    <t>Kleine aanpassingen website, 'Lenen'-view geimplementeerd en getest</t>
  </si>
  <si>
    <t>Week 3 (24 febr - 2 maart)</t>
  </si>
  <si>
    <t>20:45</t>
  </si>
  <si>
    <t>22:50</t>
  </si>
  <si>
    <t>Script voor compileren van modules in Jenkins, begonnen aan tekst van testhandleiding, templates voor andere handleidingen</t>
  </si>
  <si>
    <t>16:15</t>
  </si>
  <si>
    <t>17:00</t>
  </si>
  <si>
    <t>Vergadering 3</t>
  </si>
  <si>
    <t>19:10</t>
  </si>
  <si>
    <t>20:25</t>
  </si>
  <si>
    <t>javascript router, fix apache configuratie voor prefixes, edran.ugent.be/dev gemaakt</t>
  </si>
  <si>
    <t>20:45</t>
  </si>
  <si>
    <t>23:59</t>
  </si>
  <si>
    <t>javascript router, fix apache configuratie voor prefixes, edran.ugent.be/dev gemaakt</t>
  </si>
  <si>
    <t>0:00</t>
  </si>
  <si>
    <t>0:40</t>
  </si>
  <si>
    <t>javascript router, fix apache configuratie voor prefixes, edran.ugent.be/dev gemaakt</t>
  </si>
  <si>
    <t>19:15</t>
  </si>
  <si>
    <t>19:27</t>
  </si>
  <si>
    <t>Personalisatie handleidingen en verslagen</t>
  </si>
  <si>
    <t>10:40</t>
  </si>
  <si>
    <t>11:15</t>
  </si>
  <si>
    <t>installatiehandleiding</t>
  </si>
  <si>
    <t>14:10</t>
  </si>
  <si>
    <t>14:30</t>
  </si>
  <si>
    <t>installatiehandleiding</t>
  </si>
  <si>
    <t>13:05</t>
  </si>
  <si>
    <t>14:00</t>
  </si>
  <si>
    <t>Google Analytics, problemen databasemodule van Gilles opgelost, views gerefactored om DAO-objecten te gebruiken i.p.v. test-models, "Mijn reservaties"-view gemaakt</t>
  </si>
  <si>
    <t>14:30</t>
  </si>
  <si>
    <t>17:12</t>
  </si>
  <si>
    <t>Week 4 (3-9 maart)</t>
  </si>
  <si>
    <t>23:00</t>
  </si>
  <si>
    <t>23:59</t>
  </si>
  <si>
    <t>Werken aan de "reserve"-view, bootstrap slider in filter van de kalender</t>
  </si>
  <si>
    <t>0:00</t>
  </si>
  <si>
    <t>1:26</t>
  </si>
  <si>
    <t>Werken aan de "reserve"-view, bootstrap slider in filter van de kalender</t>
  </si>
  <si>
    <t>14:00</t>
  </si>
  <si>
    <t>23:45</t>
  </si>
  <si>
    <t>'ritgegevens view' gebruiksvriendelijk maken met javascript, linken met een model en dao</t>
  </si>
  <si>
    <t>0:15</t>
  </si>
  <si>
    <t>1:47</t>
  </si>
  <si>
    <t>Bugs uit de DAO gehaald om mijn view te doen werken.</t>
  </si>
  <si>
    <t>11:15</t>
  </si>
  <si>
    <t>13:30</t>
  </si>
  <si>
    <t>Nog meer bugs uit DAO's gehaald, 'ritgegevens'-view weergeven werkt nu met database</t>
  </si>
  <si>
    <t>23:30</t>
  </si>
  <si>
    <t>23:59</t>
  </si>
  <si>
    <t>Fixed "503 Service temporarily unavailable" server error</t>
  </si>
  <si>
    <t>0:00</t>
  </si>
  <si>
    <t>0:20</t>
  </si>
  <si>
    <t>Fixed "503 Service temporarily unavailable" server error</t>
  </si>
  <si>
    <t>13:00</t>
  </si>
  <si>
    <t>16:15</t>
  </si>
  <si>
    <t>Hackaton bij Laurens: werken aan kalendertab van reserve-view en DB bugs fixen</t>
  </si>
  <si>
    <t>14:10</t>
  </si>
  <si>
    <t>17:30</t>
  </si>
  <si>
    <t>Samen met Stijn view "auto lenen" met kalender afgewerkt + bijhorende interactie met de DAO</t>
  </si>
  <si>
    <t>11:15</t>
  </si>
  <si>
    <t>13:30</t>
  </si>
  <si>
    <t>Samen met Stijn view "auto lenen" met kalender afgewerkt + bijhorende interactie met de DAO</t>
  </si>
  <si>
    <t>14:00</t>
  </si>
  <si>
    <t>15:30</t>
  </si>
  <si>
    <t>Samen met Stijn view "auto lenen" met kalender afgewerkt + bijhorende interactie met de DAO</t>
  </si>
  <si>
    <t>17:30</t>
  </si>
  <si>
    <t>17:50</t>
  </si>
  <si>
    <t>Samen met Stijn view "auto lenen" met kalender afgewerkt + bijhorende interactie met de DAO</t>
  </si>
  <si>
    <t>22:00</t>
  </si>
  <si>
    <t>23:45</t>
  </si>
  <si>
    <t>Grote merge naar master, server deploy, Gilles helpen met emailtemplate</t>
  </si>
  <si>
    <t>11:15</t>
  </si>
  <si>
    <t>12:40</t>
  </si>
  <si>
    <t>e-mailtemplate-view</t>
  </si>
  <si>
    <t>13:00</t>
  </si>
  <si>
    <t>13:40</t>
  </si>
  <si>
    <t>firefoxbug met javascript, probleem serverlogs fixen</t>
  </si>
  <si>
    <t>15:10</t>
  </si>
  <si>
    <t>15:40</t>
  </si>
  <si>
    <t>firefoxbug in adminview</t>
  </si>
  <si>
    <t>19:45</t>
  </si>
  <si>
    <t>23:59</t>
  </si>
  <si>
    <t>Laatste zaken voor deadline: button 'reservatie maken' fixen, werken aan documentatie, link op websites, merges doen, deployen op server</t>
  </si>
  <si>
    <t>0:00</t>
  </si>
  <si>
    <t>1:05</t>
  </si>
  <si>
    <t>Een bug fixen die de user id van de ingelogde gebruiker cachet</t>
  </si>
  <si>
    <t>Week 5 (10-16 maart)</t>
  </si>
  <si>
    <t>9:10</t>
  </si>
  <si>
    <t>11:00</t>
  </si>
  <si>
    <t>Code gerefactored met Stijn die voor problemen met DAO initialisatie zorgde</t>
  </si>
  <si>
    <t>17:15</t>
  </si>
  <si>
    <t>19:10</t>
  </si>
  <si>
    <t>Samen met Stijn gezocht op nieuwe bug waarbij 1 auto 2 keer gereserveerd kon worden</t>
  </si>
  <si>
    <t>13/03/2014</t>
  </si>
  <si>
    <t>12:15</t>
  </si>
  <si>
    <t>13:20</t>
  </si>
  <si>
    <t>Vergadering 4</t>
  </si>
  <si>
    <t>15/03/2014</t>
  </si>
  <si>
    <t>11:00</t>
  </si>
  <si>
    <t>19:10</t>
  </si>
  <si>
    <t>ritgegevens view: dao linken zodat alles kan aangepast worden</t>
  </si>
  <si>
    <t>15/03/2014</t>
  </si>
  <si>
    <t>19:45</t>
  </si>
  <si>
    <t>20:40</t>
  </si>
  <si>
    <t>Configuratie selenium tests in Jenkins</t>
  </si>
  <si>
    <t>15/03/2014</t>
  </si>
  <si>
    <t>23:50</t>
  </si>
  <si>
    <t>23:59</t>
  </si>
  <si>
    <t>Configuratie selenium tests in Jenkins</t>
  </si>
  <si>
    <t>16/03/2014</t>
  </si>
  <si>
    <t>0:00</t>
  </si>
  <si>
    <t>1:50</t>
  </si>
  <si>
    <t>Configuratie selenium tests in Jenkins</t>
  </si>
  <si>
    <t>16/03/2014</t>
  </si>
  <si>
    <t>13:15</t>
  </si>
  <si>
    <t>15:30</t>
  </si>
  <si>
    <t>Automatische generatie van javadoc door Jenkins, site aangepast, deployscripts tests</t>
  </si>
  <si>
    <t>16/03/2014</t>
  </si>
  <si>
    <t>20:00</t>
  </si>
  <si>
    <t>20:50</t>
  </si>
  <si>
    <t>Bug in EmailTest opgelost, bug in 'Ritgegevens' (door verplaatsing code naar reserve.js) opgelost</t>
  </si>
  <si>
    <t>16/03/2014</t>
  </si>
  <si>
    <t>22:50</t>
  </si>
  <si>
    <t>23:59</t>
  </si>
  <si>
    <t>Xvfb installeren en configureren op server, headless selenium tests aan de praat gekregen</t>
  </si>
  <si>
    <t>Week 6 (17-23 maart)</t>
  </si>
  <si>
    <t>17/03/2014</t>
  </si>
  <si>
    <t>0:00</t>
  </si>
  <si>
    <t>1:15</t>
  </si>
  <si>
    <t>Selenium tests voor 'Ritgegevens'-view geschreven</t>
  </si>
  <si>
    <t>17/03/2014</t>
  </si>
  <si>
    <t>1:15</t>
  </si>
  <si>
    <t>2:20</t>
  </si>
  <si>
    <t>Scala script voor maken van javadocs voor databasemodule, app, en tests</t>
  </si>
  <si>
    <t>17/03/2014</t>
  </si>
  <si>
    <t>11:25</t>
  </si>
  <si>
    <t>12:20</t>
  </si>
  <si>
    <t>Fixed java memory issue op server</t>
  </si>
  <si>
    <t>17/03/2014</t>
  </si>
  <si>
    <t>22:15</t>
  </si>
  <si>
    <t>23:00</t>
  </si>
  <si>
    <t>Bug in selenium tests van kalender oplossen, verloren commit recupereren</t>
  </si>
  <si>
    <t>18/03/2014</t>
  </si>
  <si>
    <t>10:10</t>
  </si>
  <si>
    <t>12:30</t>
  </si>
  <si>
    <t>Ritgegevens extra toevoegen</t>
  </si>
  <si>
    <t>18/03/2014</t>
  </si>
  <si>
    <t>13:00</t>
  </si>
  <si>
    <t>13:45</t>
  </si>
  <si>
    <t>Vergadering 5</t>
  </si>
  <si>
    <t>18/03/2014</t>
  </si>
  <si>
    <t>18:40</t>
  </si>
  <si>
    <t>20:20</t>
  </si>
  <si>
    <t>Configuratie Maven tests van databasemodule op server, toegevoegd aan Jenkins</t>
  </si>
  <si>
    <t>19/03/2014</t>
  </si>
  <si>
    <t>13:00</t>
  </si>
  <si>
    <t>13:40</t>
  </si>
  <si>
    <t>Code refactoren van pull request branch form-validation</t>
  </si>
  <si>
    <t>19/03/2014</t>
  </si>
  <si>
    <t>17:00</t>
  </si>
  <si>
    <t>18:00</t>
  </si>
  <si>
    <t>View add-ride-details</t>
  </si>
  <si>
    <t>20/03/2014</t>
  </si>
  <si>
    <t>0:50</t>
  </si>
  <si>
    <t>2:05</t>
  </si>
  <si>
    <t>View add-ride-details, layout teamwebsite, error in serverapp</t>
  </si>
  <si>
    <t>20/03/2014</t>
  </si>
  <si>
    <t>11:50</t>
  </si>
  <si>
    <t>13:00</t>
  </si>
  <si>
    <t>View add-ride-details (damages)</t>
  </si>
  <si>
    <t>20/03/2014</t>
  </si>
  <si>
    <t>17:10</t>
  </si>
  <si>
    <t>19:50</t>
  </si>
  <si>
    <t>View add-ride-details: damages verwijderen en toevoegen, jenkins aangepast voor dbmodule build</t>
  </si>
  <si>
    <t>20/03/2014</t>
  </si>
  <si>
    <t>23:45</t>
  </si>
  <si>
    <t>23:59</t>
  </si>
  <si>
    <t>View add-ride-details: file upload</t>
  </si>
  <si>
    <t>21/03/2014</t>
  </si>
  <si>
    <t>0:00</t>
  </si>
  <si>
    <t>0:30</t>
  </si>
  <si>
    <t>View add-ride-details: file upload</t>
  </si>
  <si>
    <t>21/03/2014</t>
  </si>
  <si>
    <t>13:30</t>
  </si>
  <si>
    <t>14:40</t>
  </si>
  <si>
    <t>file upload</t>
  </si>
  <si>
    <t>22/03/2014</t>
  </si>
  <si>
    <t>11:30</t>
  </si>
  <si>
    <t>14:20</t>
  </si>
  <si>
    <t>Selenium tests damages en refuelings updaten/adden/deleten</t>
  </si>
  <si>
    <t>22/03/2014</t>
  </si>
  <si>
    <t>15:10</t>
  </si>
  <si>
    <t>18:00</t>
  </si>
  <si>
    <t>Bugs in adden damage fixen, databaseproblemen in DamageDAO, selenium tests damages</t>
  </si>
  <si>
    <t>22/03/2014</t>
  </si>
  <si>
    <t>18:00</t>
  </si>
  <si>
    <t>19:20</t>
  </si>
  <si>
    <t>Problemen met seleniumtests op server opgelost, bug in test autobeheer</t>
  </si>
  <si>
    <t>22/03/2014</t>
  </si>
  <si>
    <t>21:45</t>
  </si>
  <si>
    <t>22:37</t>
  </si>
  <si>
    <t>Herconfiguratie jenkins om bij elke build de databases te resetten</t>
  </si>
  <si>
    <t>22/03/2014</t>
  </si>
  <si>
    <t>22:40</t>
  </si>
  <si>
    <t>23:59</t>
  </si>
  <si>
    <t>Modal voor nieuwe ride toe te voegen</t>
  </si>
  <si>
    <t>23/03/2014</t>
  </si>
  <si>
    <t>0:00</t>
  </si>
  <si>
    <t>1:45</t>
  </si>
  <si>
    <t>Live search naar auto bij toevoegen nieuwe ride</t>
  </si>
  <si>
    <t>23/03/2014</t>
  </si>
  <si>
    <t>13:00</t>
  </si>
  <si>
    <t>13:45</t>
  </si>
  <si>
    <t>Merge van add-ride, kleine bugs opgelost, gezocht naar oplossingen nullpointers in db tests</t>
  </si>
  <si>
    <t>Week 7 (24-30 maart)</t>
  </si>
  <si>
    <t>24/03/2014</t>
  </si>
  <si>
    <t>17:10</t>
  </si>
  <si>
    <t>19:42</t>
  </si>
  <si>
    <t>Alle selenium tests overlopen die faalden na refactoring DAO, bugs uit DAO gehaald, automatisch maken van screenshots in selenium als test faalt, firefox cookies/caches wissen bij begin van tests, selenium tests van new ride geschreven</t>
  </si>
  <si>
    <t>24/03/2014</t>
  </si>
  <si>
    <t>20:10</t>
  </si>
  <si>
    <t>21:40</t>
  </si>
  <si>
    <t>24/03/2014</t>
  </si>
  <si>
    <t>23:00</t>
  </si>
  <si>
    <t>23:35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</si>
  <si>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</si>
  <si>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</si>
  <si>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</si>
  <si>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</si>
  <si>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</si>
  <si>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</si>
  <si>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</si>
  <si>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Robin Praet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</si>
  <si>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</si>
  <si>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</si>
  <si>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</si>
  <si>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</si>
  <si>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</si>
  <si>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</si>
  <si>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</si>
  <si>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</si>
  <si>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</si>
  <si>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</si>
  <si>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</si>
  <si>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Vergadering</t>
  </si>
  <si>
    <t>11:00</t>
  </si>
  <si>
    <t>12:00</t>
  </si>
  <si>
    <t>lezen opgave</t>
  </si>
  <si>
    <t>Week 2 (17-23 febr)</t>
  </si>
  <si>
    <t>8:00</t>
  </si>
  <si>
    <t>11:30</t>
  </si>
  <si>
    <t>Kalender ideëen + schets gui kalender + ontdekken java play</t>
  </si>
  <si>
    <t>14:30</t>
  </si>
  <si>
    <t>16:30</t>
  </si>
  <si>
    <t>les Teamwork</t>
  </si>
  <si>
    <t>16:30</t>
  </si>
  <si>
    <t>17:30</t>
  </si>
  <si>
    <t>bespreking kalender met Stijn</t>
  </si>
  <si>
    <t>21:00</t>
  </si>
  <si>
    <t>22:30</t>
  </si>
  <si>
    <t>intelliJ configureren, play Framework leren</t>
  </si>
  <si>
    <t>13:30</t>
  </si>
  <si>
    <t>14:30</t>
  </si>
  <si>
    <t>Tweede vergadering</t>
  </si>
  <si>
    <t>13:30</t>
  </si>
  <si>
    <t>14:30</t>
  </si>
  <si>
    <t>play tutorials bekijken + experimenteren</t>
  </si>
  <si>
    <t>13:00</t>
  </si>
  <si>
    <t>15:30</t>
  </si>
  <si>
    <t>grondig bekijken van allerhande tutorials</t>
  </si>
  <si>
    <t>20:00</t>
  </si>
  <si>
    <t>22:30</t>
  </si>
  <si>
    <t>verdieping reeds aanwezige materiaal</t>
  </si>
  <si>
    <t>Week 3 (24 febr - 2 maart)</t>
  </si>
  <si>
    <t>9:00</t>
  </si>
  <si>
    <t>13:00</t>
  </si>
  <si>
    <t>scala + bootstrap leren + laatste hand play</t>
  </si>
  <si>
    <t>16:15</t>
  </si>
  <si>
    <t>17:00</t>
  </si>
  <si>
    <t>Vergadering 3</t>
  </si>
  <si>
    <t>14:00</t>
  </si>
  <si>
    <t>19:00</t>
  </si>
  <si>
    <t>registreren autolener</t>
  </si>
  <si>
    <t>19:00</t>
  </si>
  <si>
    <t>23:59</t>
  </si>
  <si>
    <t>registreren autolener</t>
  </si>
  <si>
    <t>0:00</t>
  </si>
  <si>
    <t>0:30</t>
  </si>
  <si>
    <t>registreren autolener</t>
  </si>
  <si>
    <t>Week 4 (3-9 maart)</t>
  </si>
  <si>
    <t>14:00</t>
  </si>
  <si>
    <t>18:30</t>
  </si>
  <si>
    <t>bootstrap form validation (structuur)</t>
  </si>
  <si>
    <t>10:45</t>
  </si>
  <si>
    <t>17:00</t>
  </si>
  <si>
    <t>bootstrap form validation (layout)</t>
  </si>
  <si>
    <t>bootstrap form validation (layout)</t>
  </si>
  <si>
    <t>gebruikershandleiding</t>
  </si>
  <si>
    <t>Week 5 (10-16 maart)</t>
  </si>
  <si>
    <t>13/03/2014</t>
  </si>
  <si>
    <t>Vergadering</t>
  </si>
  <si>
    <t>14/03/2014</t>
  </si>
  <si>
    <t>Parsley form validation</t>
  </si>
  <si>
    <t>15/03/2014</t>
  </si>
  <si>
    <t>Form validation eindelijk kunnen afronden</t>
  </si>
  <si>
    <t>Week 6 (17-23 maart)</t>
  </si>
  <si>
    <t>Vergadering 5</t>
  </si>
  <si>
    <t>22/03/2014</t>
  </si>
  <si>
    <t>Bugs (ivm databank)</t>
  </si>
  <si>
    <t>23/03/2014</t>
  </si>
  <si>
    <t>Autogebonden gegevens (begin)</t>
  </si>
  <si>
    <t>Week 7 (24-30 maart)</t>
  </si>
  <si>
    <t>24/03/2014</t>
  </si>
  <si>
    <t>Bewijsmateriaal invoeren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</si>
  <si>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</si>
  <si>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</si>
  <si>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</si>
  <si>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</si>
  <si>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</si>
  <si>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</si>
  <si>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</si>
  <si>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Termont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</si>
  <si>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</si>
  <si>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</si>
  <si>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</si>
  <si>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</si>
  <si>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</si>
  <si>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</si>
  <si>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</si>
  <si>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</si>
  <si>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Documentatie op site gelezen</t>
  </si>
  <si>
    <t>14:30</t>
  </si>
  <si>
    <t>17:15</t>
  </si>
  <si>
    <t>Inleidingsles</t>
  </si>
  <si>
    <t>Info gezocht over Play, Git heropgefrist</t>
  </si>
  <si>
    <t>Vergadering</t>
  </si>
  <si>
    <t>16:00</t>
  </si>
  <si>
    <t>17:50</t>
  </si>
  <si>
    <t>Beschrijving grondig doorgenomen + lezen MySQL (stored procedures, berichten ...)</t>
  </si>
  <si>
    <t>19:00</t>
  </si>
  <si>
    <t>19:30</t>
  </si>
  <si>
    <t>D2 bekijken voor rollenbeheer</t>
  </si>
  <si>
    <t>13:00</t>
  </si>
  <si>
    <t>13:30</t>
  </si>
  <si>
    <t>Website Dégage doorgenomen</t>
  </si>
  <si>
    <t>16:00</t>
  </si>
  <si>
    <t>17:45</t>
  </si>
  <si>
    <t>DB diagram opstellen</t>
  </si>
  <si>
    <t>20:30</t>
  </si>
  <si>
    <t>21:00</t>
  </si>
  <si>
    <t>IntelliJ installeren</t>
  </si>
  <si>
    <t>Week 2 (17-23 febr)</t>
  </si>
  <si>
    <t>8:30</t>
  </si>
  <si>
    <t>12:00</t>
  </si>
  <si>
    <t>Databaseschema afwerken na nogmaals doorlezen van alle gegevensbronnen</t>
  </si>
  <si>
    <t>16:30</t>
  </si>
  <si>
    <t>18:45</t>
  </si>
  <si>
    <t>Na bespreking met Laurens DB schema omzetten in SQL</t>
  </si>
  <si>
    <t>13:30</t>
  </si>
  <si>
    <t>17:05</t>
  </si>
  <si>
    <t>Afwerken en errors oplossen in SQL tabel definities</t>
  </si>
  <si>
    <t>8:30</t>
  </si>
  <si>
    <t>9:30</t>
  </si>
  <si>
    <t>Lezen DAO uitleg, opzoeken en afwegen voordelen/nadelen stored procedures</t>
  </si>
  <si>
    <t>9:00</t>
  </si>
  <si>
    <t>9:50</t>
  </si>
  <si>
    <t>Begin DB module</t>
  </si>
  <si>
    <t>11:45</t>
  </si>
  <si>
    <t>13:30</t>
  </si>
  <si>
    <t>DB module verderwerken</t>
  </si>
  <si>
    <t>14:30</t>
  </si>
  <si>
    <t>16:30</t>
  </si>
  <si>
    <t>Les teamwerken</t>
  </si>
  <si>
    <t>8:30</t>
  </si>
  <si>
    <t>10:50</t>
  </si>
  <si>
    <t>DB object classes &amp; DAO</t>
  </si>
  <si>
    <t>11:30</t>
  </si>
  <si>
    <t>12:30</t>
  </si>
  <si>
    <t>DAO interfaces voor alle objecten aangemaakt</t>
  </si>
  <si>
    <t>13:30</t>
  </si>
  <si>
    <t>14:30</t>
  </si>
  <si>
    <t>Vergadering 2</t>
  </si>
  <si>
    <t>11:30</t>
  </si>
  <si>
    <t>14:15</t>
  </si>
  <si>
    <t>Sublime Text 3 installeren en Xlint plugin zoeken (en aan de praat krijgen)</t>
  </si>
  <si>
    <t>16:30</t>
  </si>
  <si>
    <t>18:15</t>
  </si>
  <si>
    <t>DB tabel objecten en deel JDBC DAO implementatie</t>
  </si>
  <si>
    <t>18:45</t>
  </si>
  <si>
    <t>19:45</t>
  </si>
  <si>
    <t>Snel afwerken DAO interface klassen voor voorlopige jar</t>
  </si>
  <si>
    <t>9:00</t>
  </si>
  <si>
    <t>11:00</t>
  </si>
  <si>
    <t>Correctie DAO interface, verderwerken JDBC DAO implementatie</t>
  </si>
  <si>
    <t>13:30</t>
  </si>
  <si>
    <t>14:00</t>
  </si>
  <si>
    <t>Monnikenwerk voor de DAO god</t>
  </si>
  <si>
    <t>15:30</t>
  </si>
  <si>
    <t>16:30</t>
  </si>
  <si>
    <t>Picasso heeft te veel DAO's geimplementeerd, dat weet ik na dit uur</t>
  </si>
  <si>
    <t>Week 3 (24 febr - 2 maart)</t>
  </si>
  <si>
    <t>10:20</t>
  </si>
  <si>
    <t>11:50</t>
  </si>
  <si>
    <t>DAO implementatie (nog steeds)</t>
  </si>
  <si>
    <t>15:00</t>
  </si>
  <si>
    <t>18:20</t>
  </si>
  <si>
    <t>DAO en tables.sql conflicts oplossen en verder werken</t>
  </si>
  <si>
    <t>18:20</t>
  </si>
  <si>
    <t>19:10</t>
  </si>
  <si>
    <t>Virtuele db vergadering met Laurens en notulist FB</t>
  </si>
  <si>
    <t>19:10</t>
  </si>
  <si>
    <t>20:00</t>
  </si>
  <si>
    <t>Eindelijk DAO create/update/delete access klaar</t>
  </si>
  <si>
    <t>16:15</t>
  </si>
  <si>
    <t>17:00</t>
  </si>
  <si>
    <t>Vergadering</t>
  </si>
  <si>
    <t>Week 4 (3-9 maart)</t>
  </si>
  <si>
    <t>14:00</t>
  </si>
  <si>
    <t>19:00</t>
  </si>
  <si>
    <t>Hackaton 1: vergadering, DAO updates op aanvraag, uitleg ivm gebruik ...</t>
  </si>
  <si>
    <t>10:00</t>
  </si>
  <si>
    <t>19:00</t>
  </si>
  <si>
    <t>Hackaton 2: DBModule testen en debuggen</t>
  </si>
  <si>
    <t>DB bugsquashing</t>
  </si>
  <si>
    <t>laatste tests van db =&gt; SUCCESS!!</t>
  </si>
  <si>
    <t>Week 5 (10-16 maart)</t>
  </si>
  <si>
    <t>13/03/2014</t>
  </si>
  <si>
    <t>12:15</t>
  </si>
  <si>
    <t>13:20</t>
  </si>
  <si>
    <t>Vergadering 4</t>
  </si>
  <si>
    <t>16/03/2014</t>
  </si>
  <si>
    <t>Documenting db models, adapting file model to blob</t>
  </si>
  <si>
    <t>16/03/2014</t>
  </si>
  <si>
    <t>Documenting dao interfaces</t>
  </si>
  <si>
    <t>16/03/2014</t>
  </si>
  <si>
    <t>DAO null returns en error messages</t>
  </si>
  <si>
    <t>16/03/2014</t>
  </si>
  <si>
    <t>Researching file renderer</t>
  </si>
  <si>
    <t>16/03/2014</t>
  </si>
  <si>
    <t>Implementing File renderer</t>
  </si>
  <si>
    <t>Week 6 (17-23 maart)</t>
  </si>
  <si>
    <t>18/03/2014</t>
  </si>
  <si>
    <t>13:00</t>
  </si>
  <si>
    <t>13:45</t>
  </si>
  <si>
    <t>Vergadering 5</t>
  </si>
  <si>
    <t>19/03/2014</t>
  </si>
  <si>
    <t>Filerendering</t>
  </si>
  <si>
    <t>20/03/2014</t>
  </si>
  <si>
    <t>DB normalisatieschema opstellen, start normalisatie (rides)</t>
  </si>
  <si>
    <t>20/03/2014</t>
  </si>
  <si>
    <t>Start optimalisatie sql statements</t>
  </si>
  <si>
    <t>20/03/2014</t>
  </si>
  <si>
    <t>SQL statements with JOIN</t>
  </si>
  <si>
    <t>21/03/2014</t>
  </si>
  <si>
    <t>Onverklaarbare fout: desktop failed, laptop niet, beide dev up-to-date ...</t>
  </si>
  <si>
    <t>21/03/2014</t>
  </si>
  <si>
    <t>DB tests correction -&gt; 100% succes (221 tests)</t>
  </si>
  <si>
    <t>21/03/2014</t>
  </si>
  <si>
    <t>Autocloseable maken van alle PSs, DAOs en dus correct sluiten van DAC/connectie</t>
  </si>
  <si>
    <t>22/03/2014</t>
  </si>
  <si>
    <t>Hopeloos mergen van optimalisatie en correcte closes; enkele fixes en doc-spelling</t>
  </si>
  <si>
    <t>22/03/2014</t>
  </si>
  <si>
    <t>Working closeables, failing tests</t>
  </si>
  <si>
    <t>22/03/2014</t>
  </si>
  <si>
    <t>Tests close dacs</t>
  </si>
  <si>
    <t>23/03/2014</t>
  </si>
  <si>
    <t>More OO dao structure, testing efficient rewrite on CostDAO, succeeded</t>
  </si>
  <si>
    <t>Week 7 (24-30 maart)</t>
  </si>
  <si>
    <t>24-03-2014</t>
  </si>
  <si>
    <t>SQL statements optimaliseren, ride nullpointerprobleem</t>
  </si>
  <si>
    <t>24-03-2014</t>
  </si>
  <si>
    <t>OO-refactoring continued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</si>
  <si>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</si>
  <si>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</si>
  <si>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</si>
  <si>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</si>
  <si>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</si>
  <si>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</si>
  <si>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</si>
  <si>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Stijn Seghers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</si>
  <si>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</si>
  <si>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</si>
  <si>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</si>
  <si>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</si>
  <si>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</si>
  <si>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</si>
  <si>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</si>
  <si>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</si>
  <si>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</si>
  <si>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</si>
  <si>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 1</t>
  </si>
  <si>
    <t>13:15</t>
  </si>
  <si>
    <t>Vergadering 1</t>
  </si>
  <si>
    <t>Week 2 (17-23 febr)</t>
  </si>
  <si>
    <t>12:30</t>
  </si>
  <si>
    <t>13:00</t>
  </si>
  <si>
    <t>Meehelpen met Apache en Jenkins config</t>
  </si>
  <si>
    <t>20:00</t>
  </si>
  <si>
    <t>21:52</t>
  </si>
  <si>
    <t>Grondig doornemen van vopro-uitleg, tips, degage.be, projectbeschrijving, etc.</t>
  </si>
  <si>
    <t>21:52</t>
  </si>
  <si>
    <t>23:58</t>
  </si>
  <si>
    <t>Play framework leren</t>
  </si>
  <si>
    <t>9:00</t>
  </si>
  <si>
    <t>11:00</t>
  </si>
  <si>
    <t>Play app testen, IntelliJ configureren</t>
  </si>
  <si>
    <t>11:00</t>
  </si>
  <si>
    <t>12:35</t>
  </si>
  <si>
    <t>Eerste poging kalendergedeelte</t>
  </si>
  <si>
    <t>14:30</t>
  </si>
  <si>
    <t>16:30</t>
  </si>
  <si>
    <t>Inleidingsles 2</t>
  </si>
  <si>
    <t>16:30</t>
  </si>
  <si>
    <t>17:30</t>
  </si>
  <si>
    <t>Bespreken kalender met Robin</t>
  </si>
  <si>
    <t>17:30</t>
  </si>
  <si>
    <t>18:28</t>
  </si>
  <si>
    <t>Verderschrijven kalendergedeelte</t>
  </si>
  <si>
    <t>8:30</t>
  </si>
  <si>
    <t>12:00</t>
  </si>
  <si>
    <t>Verderschrijven kalendergedeelte</t>
  </si>
  <si>
    <t>13:30</t>
  </si>
  <si>
    <t>14:30</t>
  </si>
  <si>
    <t>Vergadering 2</t>
  </si>
  <si>
    <t>10:00</t>
  </si>
  <si>
    <t>15:00</t>
  </si>
  <si>
    <t>(Configuratie vim, eclim)</t>
  </si>
  <si>
    <t>16:00</t>
  </si>
  <si>
    <t>23:59</t>
  </si>
  <si>
    <t>Verderschrijven kalendergedeelte (wat trager zonder DAO's)</t>
  </si>
  <si>
    <t>14:15</t>
  </si>
  <si>
    <t>14:30</t>
  </si>
  <si>
    <t>Skype met Robin</t>
  </si>
  <si>
    <t>Week 3 (24 febr - 2 maart)</t>
  </si>
  <si>
    <t>22:00</t>
  </si>
  <si>
    <t>23:00</t>
  </si>
  <si>
    <t>Kalender</t>
  </si>
  <si>
    <t>16:15</t>
  </si>
  <si>
    <t>17:00</t>
  </si>
  <si>
    <t>Vergadering 3</t>
  </si>
  <si>
    <t>7:00</t>
  </si>
  <si>
    <t>8:12</t>
  </si>
  <si>
    <t>Spinner-plugin zoeken die deftig integreert met Bootstrap &amp; configureren</t>
  </si>
  <si>
    <t>12:00</t>
  </si>
  <si>
    <t>15:00</t>
  </si>
  <si>
    <t>Spinner optimaliseren en code refactoring</t>
  </si>
  <si>
    <t>16:00</t>
  </si>
  <si>
    <t>20:00</t>
  </si>
  <si>
    <t>Reservaties</t>
  </si>
  <si>
    <t>Week 4 (3-9 maart)</t>
  </si>
  <si>
    <t>8:30</t>
  </si>
  <si>
    <t>9:30</t>
  </si>
  <si>
    <t>Reservaties</t>
  </si>
  <si>
    <t>14:00</t>
  </si>
  <si>
    <t>18:00</t>
  </si>
  <si>
    <t>Vergadering 4 + Hackaton 1</t>
  </si>
  <si>
    <t>10:00</t>
  </si>
  <si>
    <t>18:00</t>
  </si>
  <si>
    <t>Hackaton 2</t>
  </si>
  <si>
    <t>14:00</t>
  </si>
  <si>
    <t>17:00</t>
  </si>
  <si>
    <t>Reservaties (met Wouter P)</t>
  </si>
  <si>
    <t>14:00</t>
  </si>
  <si>
    <t>17:00</t>
  </si>
  <si>
    <t>Reservaties</t>
  </si>
  <si>
    <t>Reservaties (beschikbare auto's opvragen)</t>
  </si>
  <si>
    <t>Reservaties (beschikbare dagen opvragen)</t>
  </si>
  <si>
    <t>Week 5 (10-16 maart)</t>
  </si>
  <si>
    <t>Code refactoring naar aanleiding van bug rond DAC-initialisatie</t>
  </si>
  <si>
    <t>Bug fixed: dubbele boeking van auto's</t>
  </si>
  <si>
    <t>16/03/2014</t>
  </si>
  <si>
    <t>Refactoring &amp; documentatie</t>
  </si>
  <si>
    <t>17/03/2014</t>
  </si>
  <si>
    <t>Testen voor Wouter T &amp; refactoring</t>
  </si>
  <si>
    <t>Week 6 (17-23 maart)</t>
  </si>
  <si>
    <t>Vergadering 5</t>
  </si>
  <si>
    <t>20/03/2014</t>
  </si>
  <si>
    <t>try-with-resources voor db-connecties, oplossing gezocht voor openstaande db-connecties</t>
  </si>
  <si>
    <t>22/03/2014</t>
  </si>
  <si>
    <t>Onderzoeken van NullPointerExceptions van iemand anders</t>
  </si>
  <si>
    <t>22/03/2014</t>
  </si>
  <si>
    <t>Fix niet-tijdspecifieke reservaties, fix selenium test fails</t>
  </si>
  <si>
    <t>24/03/2014</t>
  </si>
  <si>
    <t>Robin geholpen met initialisatieprobleem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</si>
  <si>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</si>
  <si>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</si>
  <si>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</si>
  <si>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</si>
  <si>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</si>
  <si>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</si>
  <si>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</si>
  <si>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</si>
  <si>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Gilles Vandewiele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</si>
  <si>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</si>
  <si>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</si>
  <si>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</si>
  <si>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</si>
  <si>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</si>
  <si>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</si>
  <si>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</si>
  <si>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</si>
  <si>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14:30</t>
  </si>
  <si>
    <t>17:15</t>
  </si>
  <si>
    <t>Inleidingsles</t>
  </si>
  <si>
    <t>Voorbereiden vergadering + lezen opdracht</t>
  </si>
  <si>
    <t>Vergadering</t>
  </si>
  <si>
    <t>Usecases</t>
  </si>
  <si>
    <t>13:30</t>
  </si>
  <si>
    <t>14:30</t>
  </si>
  <si>
    <t>Usecases</t>
  </si>
  <si>
    <t>15:30</t>
  </si>
  <si>
    <t>17:00</t>
  </si>
  <si>
    <t>Usecases + installatie IntelliJ</t>
  </si>
  <si>
    <t>10:00</t>
  </si>
  <si>
    <t>10:30</t>
  </si>
  <si>
    <t>Administratieve taken</t>
  </si>
  <si>
    <t>Week 2 (17-23 febr)</t>
  </si>
  <si>
    <t>13:00</t>
  </si>
  <si>
    <t>13:30</t>
  </si>
  <si>
    <t>Administratieve taken</t>
  </si>
  <si>
    <t>10:00</t>
  </si>
  <si>
    <t>12:10</t>
  </si>
  <si>
    <t>Mockups</t>
  </si>
  <si>
    <t>13:00</t>
  </si>
  <si>
    <t>15:30</t>
  </si>
  <si>
    <t>Mockups</t>
  </si>
  <si>
    <t>14:30</t>
  </si>
  <si>
    <t>18:00</t>
  </si>
  <si>
    <t>Les 2 + Mockups</t>
  </si>
  <si>
    <t>13:30</t>
  </si>
  <si>
    <t>14:30</t>
  </si>
  <si>
    <t>Vergadering 2</t>
  </si>
  <si>
    <t>10:30</t>
  </si>
  <si>
    <t>11:30</t>
  </si>
  <si>
    <t>Rapport + mail naar klant</t>
  </si>
  <si>
    <t>16:30</t>
  </si>
  <si>
    <t>17:30</t>
  </si>
  <si>
    <t>Voortwerken rapport</t>
  </si>
  <si>
    <t>17:00</t>
  </si>
  <si>
    <t>18:30</t>
  </si>
  <si>
    <t>afwerken rapport</t>
  </si>
  <si>
    <t>Week 3 (24 febr - 2 maart)</t>
  </si>
  <si>
    <t>10:00</t>
  </si>
  <si>
    <t>11:35</t>
  </si>
  <si>
    <t>Leren werken met play (play-example-tutorial)</t>
  </si>
  <si>
    <t>14:30</t>
  </si>
  <si>
    <t>17:35</t>
  </si>
  <si>
    <t>Werken aan view: autobeheer</t>
  </si>
  <si>
    <t>10:00</t>
  </si>
  <si>
    <t>11:00</t>
  </si>
  <si>
    <t>Werken aan view: autobeheer</t>
  </si>
  <si>
    <t>16:15</t>
  </si>
  <si>
    <t>18:15</t>
  </si>
  <si>
    <t>Vergadering + usecases + mockups</t>
  </si>
  <si>
    <t>8:55</t>
  </si>
  <si>
    <t>9:15</t>
  </si>
  <si>
    <t>Administratieve taken</t>
  </si>
  <si>
    <t>16:15</t>
  </si>
  <si>
    <t>17:00</t>
  </si>
  <si>
    <t>Werken aan view: autobeheer</t>
  </si>
  <si>
    <t>18:00</t>
  </si>
  <si>
    <t>18:45</t>
  </si>
  <si>
    <t>Werken aan view: autobeheer</t>
  </si>
  <si>
    <t>8:45</t>
  </si>
  <si>
    <t>9:15</t>
  </si>
  <si>
    <t>Afwerken usecases (eindelijk)</t>
  </si>
  <si>
    <t>9:15</t>
  </si>
  <si>
    <t>10:15</t>
  </si>
  <si>
    <t>Werken aan view: autobeheer</t>
  </si>
  <si>
    <t>14:15</t>
  </si>
  <si>
    <t>16:30</t>
  </si>
  <si>
    <t>Linken van view aan model &amp; controller (prille begin)</t>
  </si>
  <si>
    <t>20:00</t>
  </si>
  <si>
    <t>21:00</t>
  </si>
  <si>
    <t>Sukkelen met DAO's gebruiken in model</t>
  </si>
  <si>
    <t>DAO's linken aan model</t>
  </si>
  <si>
    <t>Week 4 (3-9 maart)</t>
  </si>
  <si>
    <t>14:00</t>
  </si>
  <si>
    <t>22:30</t>
  </si>
  <si>
    <t>Linken van model autobeheer aan view en databank</t>
  </si>
  <si>
    <t>11:00</t>
  </si>
  <si>
    <t>14:00</t>
  </si>
  <si>
    <t>Linken van model autobeheer aan view en databank</t>
  </si>
  <si>
    <t>10:00</t>
  </si>
  <si>
    <t>17:00</t>
  </si>
  <si>
    <t>Afwerken linken van model aan view en databank</t>
  </si>
  <si>
    <t>10:15</t>
  </si>
  <si>
    <t>12:15</t>
  </si>
  <si>
    <t>Linken van ritgegevens (goed/afkeuren) aan databank + vorige code verbeteren</t>
  </si>
  <si>
    <t>12:30</t>
  </si>
  <si>
    <t>14:00</t>
  </si>
  <si>
    <t>Linken van e-mail voorkeuren aan databank</t>
  </si>
  <si>
    <t>17:45</t>
  </si>
  <si>
    <t>20:00</t>
  </si>
  <si>
    <t>Bug fix email voorkeuren link met databank</t>
  </si>
  <si>
    <t>22:00</t>
  </si>
  <si>
    <t>23:00</t>
  </si>
  <si>
    <t>Aanmaken van e-mail templates</t>
  </si>
  <si>
    <t>23:00</t>
  </si>
  <si>
    <t>23:40</t>
  </si>
  <si>
    <t>bug fixes</t>
  </si>
  <si>
    <t>Selenium tutorial + poging tot linken met IntelliJ/Play</t>
  </si>
  <si>
    <t>Eerste test geschreven!</t>
  </si>
  <si>
    <t>Voortwerken tests</t>
  </si>
  <si>
    <t>Voortwerken tests (test af voor het testen van de sleepfunctie kalender)</t>
  </si>
  <si>
    <t>Bug fix carmanagement + tests voor die bug</t>
  </si>
  <si>
    <t>Test voor emails</t>
  </si>
  <si>
    <t>Administratieve taken</t>
  </si>
  <si>
    <t>Week 5 (10-16 maart)</t>
  </si>
  <si>
    <t>Administratieve taken</t>
  </si>
  <si>
    <t>13/03/2014</t>
  </si>
  <si>
    <t>Vergadering 4</t>
  </si>
  <si>
    <t>14/03/2014</t>
  </si>
  <si>
    <t>tutorial javadoc + Documenteren van code Car Management</t>
  </si>
  <si>
    <t>14/03/2014</t>
  </si>
  <si>
    <t>Start van rapport episode 2</t>
  </si>
  <si>
    <t>14/03/2014</t>
  </si>
  <si>
    <t>Verder werken rapport episode 2</t>
  </si>
  <si>
    <t>14/03/2014</t>
  </si>
  <si>
    <t>Documenteren van ReservationTest</t>
  </si>
  <si>
    <t>14/03/2014</t>
  </si>
  <si>
    <t>Afwerken rapport episode 2</t>
  </si>
  <si>
    <t>Documenteren van EmailTest + ApplicationTest</t>
  </si>
  <si>
    <t>Administratieve taken</t>
  </si>
  <si>
    <t>Week 6 (17-23 maart)</t>
  </si>
  <si>
    <t>Refactoren testcode + view ritgegevens goed/afkeuren</t>
  </si>
  <si>
    <t>Schrijven van model+controller ritgegevens goed/afkeuren</t>
  </si>
  <si>
    <t>Voorbereiden vergadering</t>
  </si>
  <si>
    <t>Vergadering 05</t>
  </si>
  <si>
    <t>Enkele verbeteringen doen aan de view van autobeheer mbv JavaScript</t>
  </si>
  <si>
    <t>verbeteringen aan view + administratieve taken</t>
  </si>
  <si>
    <t>autobeheer afwerken</t>
  </si>
  <si>
    <t>Week 7 (24-30 maart)</t>
  </si>
  <si>
    <t>Fixen ReservationTest</t>
  </si>
  <si>
    <t>Templates wijzigen</t>
  </si>
  <si>
    <t>ReservationTest op Jenkins proberen te laten werken...</t>
  </si>
  <si>
    <t>Schrijven van tests: reservatie maken + ritgegevens management</t>
  </si>
  <si>
    <t>CarManagement bug fix + e-mail preview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</si>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</sst>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0">
    <numFmt numFmtId="164" formatCode="d&quot;/&quot;mm&quot;/&quot;yyyy"/>
    <numFmt numFmtId="165" formatCode="h&quot;:&quot;mm"/>
    <numFmt numFmtId="166" formatCode="[h]&quot;:&quot;mm"/>
    <numFmt numFmtId="167" formatCode="d&quot;/&quot;mm&quot;/&quot;yyyy"/>
    <numFmt numFmtId="168" formatCode="h&quot;:&quot;mm"/>
    <numFmt numFmtId="169" formatCode="[h]&quot;:&quot;mm"/>
    <numFmt numFmtId="170" formatCode="[h]&quot;:&quot;mm"/>
    <numFmt numFmtId="171" formatCode="d&quot;/&quot;mm&quot;/&quot;yyyy"/>
    <numFmt numFmtId="172" formatCode="d\-m\-yyyy"/>
    <numFmt numFmtId="173" formatCode="d\-m\-yyyy"/>
    <numFmt numFmtId="174" formatCode="h&quot;:&quot;mm"/>
    <numFmt numFmtId="175" formatCode="d&quot;/&quot;mm&quot;/&quot;yyyy"/>
    <numFmt numFmtId="176" formatCode="h&quot;:&quot;mm"/>
    <numFmt numFmtId="177" formatCode="[h]&quot;:&quot;mm"/>
    <numFmt numFmtId="178" formatCode="[h]&quot;:&quot;mm"/>
    <numFmt numFmtId="179" formatCode="d&quot;/&quot;mm&quot;/&quot;yyyy"/>
    <numFmt numFmtId="180" formatCode="d&quot;/&quot;mm&quot;/&quot;yyyy"/>
    <numFmt numFmtId="181" formatCode="h&quot;:&quot;mm"/>
    <numFmt numFmtId="182" formatCode="[h]&quot;:&quot;mm"/>
    <numFmt numFmtId="183" formatCode="d&quot;/&quot;mm&quot;/&quot;yyyy"/>
    <numFmt numFmtId="184" formatCode="d&quot;/&quot;mm&quot;/&quot;yyyy"/>
    <numFmt numFmtId="185" formatCode="h&quot;:&quot;mm"/>
    <numFmt numFmtId="186" formatCode="d&quot;/&quot;mm&quot;/&quot;yyyy"/>
    <numFmt numFmtId="187" formatCode="h&quot;:&quot;mm"/>
    <numFmt numFmtId="188" formatCode="h&quot;:&quot;mm"/>
    <numFmt numFmtId="189" formatCode="d&quot;/&quot;mm&quot;/&quot;yyyy"/>
    <numFmt numFmtId="190" formatCode="d&quot;/&quot;mm&quot;/&quot;yyyy"/>
    <numFmt numFmtId="191" formatCode="h&quot;:&quot;mm"/>
    <numFmt numFmtId="192" formatCode="[h]&quot;:&quot;mm"/>
    <numFmt numFmtId="193" formatCode="h&quot;:&quot;mm"/>
    <numFmt numFmtId="194" formatCode="h&quot;:&quot;mm"/>
    <numFmt numFmtId="195" formatCode="d&quot;/&quot;mm&quot;/&quot;yyyy"/>
    <numFmt numFmtId="196" formatCode="h&quot;:&quot;mm"/>
    <numFmt numFmtId="197" formatCode="[h]&quot;:&quot;mm"/>
    <numFmt numFmtId="198" formatCode="d&quot;/&quot;mm&quot;/&quot;yyyy"/>
    <numFmt numFmtId="199" formatCode="h&quot;:&quot;mm"/>
    <numFmt numFmtId="200" formatCode="h&quot;:&quot;mm"/>
    <numFmt numFmtId="201" formatCode="d\-m\-yyyy"/>
    <numFmt numFmtId="202" formatCode="d&quot;/&quot;mm&quot;/&quot;yyyy"/>
    <numFmt numFmtId="203" formatCode="h&quot;:&quot;mm"/>
  </numFmts>
  <fonts count="60">
    <font>
      <sz val="10.0"/>
      <name val="Arial"/>
    </font>
    <font>
      <sz val="10.0"/>
      <name val="Arial"/>
    </font>
    <font>
      <b/>
      <sz val="24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/>
    <font/>
    <font/>
    <font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</font>
    <font>
      <sz val="10.0"/>
    </font>
    <font>
      <sz val="10.0"/>
    </font>
    <font/>
    <font/>
    <font>
      <sz val="10.0"/>
      <name val="Arial"/>
    </font>
    <font>
      <sz val="10.0"/>
      <name val="Arial"/>
    </font>
    <font/>
    <font/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60">
    <xf fillId="0" numFmtId="0" borderId="0" fontId="0"/>
    <xf fillId="2" xfId="0" numFmtId="0" borderId="1" applyFont="1" fontId="1"/>
    <xf applyAlignment="1" fillId="2" xfId="0" numFmtId="0" borderId="1" applyFont="1" fontId="2">
      <alignment vertical="center" horizontal="left"/>
    </xf>
    <xf applyAlignment="1" fillId="2" xfId="0" numFmtId="164" borderId="1" applyFont="1" fontId="3" applyNumberFormat="1">
      <alignment horizontal="right"/>
    </xf>
    <xf applyAlignment="1" fillId="2" xfId="0" numFmtId="165" borderId="1" applyFont="1" fontId="4" applyNumberFormat="1">
      <alignment horizontal="right"/>
    </xf>
    <xf applyAlignment="1" fillId="2" xfId="0" numFmtId="166" borderId="1" applyFont="1" fontId="5" applyNumberFormat="1">
      <alignment horizontal="right"/>
    </xf>
    <xf applyAlignment="1" fillId="2" xfId="0" numFmtId="0" borderId="1" applyFont="1" fontId="6">
      <alignment horizontal="left"/>
    </xf>
    <xf fillId="2" xfId="0" numFmtId="0" borderId="1" applyFont="1" fontId="7"/>
    <xf applyAlignment="1" fillId="2" xfId="0" numFmtId="0" borderId="1" applyFont="1" fontId="8">
      <alignment vertical="top"/>
    </xf>
    <xf applyAlignment="1" fillId="2" xfId="0" numFmtId="167" borderId="1" applyFont="1" fontId="9" applyNumberFormat="1">
      <alignment horizontal="right"/>
    </xf>
    <xf applyAlignment="1" fillId="2" xfId="0" numFmtId="168" borderId="1" applyFont="1" fontId="10" applyNumberFormat="1">
      <alignment horizontal="right"/>
    </xf>
    <xf applyAlignment="1" fillId="2" xfId="0" numFmtId="169" borderId="1" applyFont="1" fontId="11" applyNumberFormat="1">
      <alignment horizontal="right"/>
    </xf>
    <xf applyAlignment="1" fillId="2" xfId="0" numFmtId="170" borderId="1" applyFont="1" fontId="12" applyNumberFormat="1">
      <alignment vertical="top" horizontal="right"/>
    </xf>
    <xf applyAlignment="1" fillId="2" xfId="0" numFmtId="0" borderId="1" applyFont="1" fontId="13">
      <alignment horizontal="left"/>
    </xf>
    <xf applyAlignment="1" fillId="2" xfId="0" numFmtId="14" borderId="1" applyFont="1" fontId="14" applyNumberFormat="1">
      <alignment/>
    </xf>
    <xf applyAlignment="1" fillId="2" xfId="0" numFmtId="20" borderId="1" applyFont="1" fontId="15" applyNumberFormat="1">
      <alignment/>
    </xf>
    <xf fillId="2" xfId="0" numFmtId="20" borderId="1" applyFont="1" fontId="16" applyNumberFormat="1"/>
    <xf applyAlignment="1" fillId="2" xfId="0" numFmtId="171" borderId="1" applyFont="1" fontId="17" applyNumberFormat="1">
      <alignment horizontal="right"/>
    </xf>
    <xf applyAlignment="1" fillId="2" xfId="0" numFmtId="172" borderId="1" applyFont="1" fontId="18" applyNumberFormat="1">
      <alignment horizontal="right"/>
    </xf>
    <xf applyBorder="1" fillId="2" xfId="0" numFmtId="0" borderId="2" applyFont="1" fontId="19"/>
    <xf applyBorder="1" applyAlignment="1" fillId="2" xfId="0" numFmtId="173" borderId="3" applyFont="1" fontId="20" applyNumberFormat="1">
      <alignment horizontal="right"/>
    </xf>
    <xf applyAlignment="1" fillId="2" xfId="0" numFmtId="174" borderId="1" applyFont="1" fontId="21" applyNumberFormat="1">
      <alignment horizontal="right"/>
    </xf>
    <xf applyAlignment="1" fillId="2" xfId="0" numFmtId="0" borderId="1" applyFont="1" fontId="22">
      <alignment horizontal="left"/>
    </xf>
    <xf applyBorder="1" applyAlignment="1" fillId="2" xfId="0" numFmtId="175" borderId="4" applyFont="1" fontId="23" applyNumberFormat="1">
      <alignment horizontal="right"/>
    </xf>
    <xf applyBorder="1" applyAlignment="1" fillId="2" xfId="0" numFmtId="176" borderId="5" applyFont="1" fontId="24" applyNumberFormat="1">
      <alignment horizontal="right"/>
    </xf>
    <xf applyBorder="1" applyAlignment="1" fillId="2" xfId="0" numFmtId="177" borderId="6" applyFont="1" fontId="25" applyNumberFormat="1">
      <alignment horizontal="right"/>
    </xf>
    <xf applyBorder="1" applyAlignment="1" fillId="2" xfId="0" numFmtId="178" borderId="7" applyFont="1" fontId="26" applyNumberFormat="1">
      <alignment horizontal="right"/>
    </xf>
    <xf applyBorder="1" applyAlignment="1" fillId="2" xfId="0" numFmtId="0" borderId="8" applyFont="1" fontId="27">
      <alignment horizontal="left"/>
    </xf>
    <xf applyAlignment="1" fillId="3" xfId="0" numFmtId="179" borderId="1" applyFont="1" fontId="28" applyNumberFormat="1" applyFill="1">
      <alignment horizontal="right"/>
    </xf>
    <xf applyAlignment="1" fillId="2" xfId="0" numFmtId="180" borderId="1" applyFont="1" fontId="29" applyNumberFormat="1">
      <alignment horizontal="right"/>
    </xf>
    <xf applyAlignment="1" fillId="2" xfId="0" numFmtId="181" borderId="1" applyFont="1" fontId="30" applyNumberFormat="1">
      <alignment horizontal="right"/>
    </xf>
    <xf applyAlignment="1" fillId="2" xfId="0" numFmtId="182" borderId="1" applyFont="1" fontId="31" applyNumberFormat="1">
      <alignment horizontal="right"/>
    </xf>
    <xf applyAlignment="1" fillId="2" xfId="0" numFmtId="183" borderId="1" applyFont="1" fontId="32" applyNumberFormat="1">
      <alignment/>
    </xf>
    <xf applyAlignment="1" fillId="2" xfId="0" numFmtId="184" borderId="1" applyFont="1" fontId="33" applyNumberFormat="1">
      <alignment horizontal="right"/>
    </xf>
    <xf applyAlignment="1" fillId="2" xfId="0" numFmtId="185" borderId="1" applyFont="1" fontId="34" applyNumberFormat="1">
      <alignment horizontal="right"/>
    </xf>
    <xf applyAlignment="1" fillId="2" xfId="0" numFmtId="186" borderId="1" applyFont="1" fontId="35" applyNumberFormat="1">
      <alignment horizontal="right"/>
    </xf>
    <xf applyAlignment="1" fillId="2" xfId="0" numFmtId="187" borderId="1" applyFont="1" fontId="36" applyNumberFormat="1">
      <alignment horizontal="right"/>
    </xf>
    <xf applyAlignment="1" fillId="2" xfId="0" numFmtId="188" borderId="1" applyFont="1" fontId="37" applyNumberFormat="1">
      <alignment/>
    </xf>
    <xf applyAlignment="1" fillId="2" xfId="0" numFmtId="189" borderId="1" applyFont="1" fontId="38" applyNumberFormat="1">
      <alignment horizontal="right"/>
    </xf>
    <xf applyAlignment="1" fillId="2" xfId="0" numFmtId="190" borderId="1" applyFont="1" fontId="39" applyNumberFormat="1">
      <alignment vertical="top" horizontal="right"/>
    </xf>
    <xf applyAlignment="1" fillId="2" xfId="0" numFmtId="191" borderId="1" applyFont="1" fontId="40" applyNumberFormat="1">
      <alignment vertical="top" horizontal="right"/>
    </xf>
    <xf applyAlignment="1" fillId="2" xfId="0" numFmtId="192" borderId="1" applyFont="1" fontId="41" applyNumberFormat="1">
      <alignment vertical="top" horizontal="right"/>
    </xf>
    <xf applyAlignment="1" fillId="2" xfId="0" numFmtId="0" borderId="1" applyFont="1" fontId="42">
      <alignment horizontal="left" wrapText="1"/>
    </xf>
    <xf applyAlignment="1" fillId="2" xfId="0" numFmtId="0" borderId="1" applyFont="1" fontId="43">
      <alignment vertical="top" horizontal="left" wrapText="1"/>
    </xf>
    <xf applyAlignment="1" fillId="2" xfId="0" numFmtId="193" borderId="1" applyFont="1" fontId="44" applyNumberFormat="1">
      <alignment horizontal="right"/>
    </xf>
    <xf applyAlignment="1" fillId="2" xfId="0" numFmtId="194" borderId="1" applyFont="1" fontId="45" applyNumberFormat="1">
      <alignment vertical="top" horizontal="right"/>
    </xf>
    <xf applyAlignment="1" fillId="2" xfId="0" numFmtId="0" borderId="1" applyFont="1" fontId="46">
      <alignment horizontal="left" wrapText="1"/>
    </xf>
    <xf applyAlignment="1" fillId="2" xfId="0" numFmtId="0" borderId="1" applyFont="1" fontId="47">
      <alignment vertical="center" horizontal="left" wrapText="1"/>
    </xf>
    <xf applyBorder="1" applyAlignment="1" fillId="2" xfId="0" numFmtId="195" borderId="9" applyFont="1" fontId="48" applyNumberFormat="1">
      <alignment horizontal="right"/>
    </xf>
    <xf applyBorder="1" applyAlignment="1" fillId="2" xfId="0" numFmtId="196" borderId="10" applyFont="1" fontId="49" applyNumberFormat="1">
      <alignment horizontal="right"/>
    </xf>
    <xf applyAlignment="1" fillId="2" xfId="0" numFmtId="197" borderId="1" applyFont="1" fontId="50" applyNumberFormat="1">
      <alignment horizontal="right"/>
    </xf>
    <xf applyAlignment="1" fillId="2" xfId="0" numFmtId="198" borderId="1" applyFont="1" fontId="51" applyNumberFormat="1">
      <alignment horizontal="right"/>
    </xf>
    <xf applyAlignment="1" fillId="2" xfId="0" numFmtId="199" borderId="1" applyFont="1" fontId="52" applyNumberFormat="1">
      <alignment horizontal="right"/>
    </xf>
    <xf applyAlignment="1" fillId="2" xfId="0" numFmtId="200" borderId="1" applyFont="1" fontId="53" applyNumberFormat="1">
      <alignment horizontal="right"/>
    </xf>
    <xf applyAlignment="1" fillId="2" xfId="0" numFmtId="20" borderId="1" applyFont="1" fontId="54" applyNumberFormat="1">
      <alignment wrapText="1"/>
    </xf>
    <xf applyAlignment="1" fillId="2" xfId="0" numFmtId="0" borderId="1" applyFont="1" fontId="55">
      <alignment wrapText="1"/>
    </xf>
    <xf applyAlignment="1" fillId="2" xfId="0" numFmtId="14" borderId="1" applyFont="1" fontId="56" applyNumberFormat="1">
      <alignment horizontal="right"/>
    </xf>
    <xf applyAlignment="1" fillId="2" xfId="0" numFmtId="201" borderId="1" applyFont="1" fontId="57" applyNumberFormat="1">
      <alignment horizontal="left"/>
    </xf>
    <xf applyAlignment="1" fillId="2" xfId="0" numFmtId="202" borderId="1" applyFont="1" fontId="58" applyNumberFormat="1">
      <alignment horizontal="right"/>
    </xf>
    <xf applyAlignment="1" fillId="2" xfId="0" numFmtId="203" borderId="1" applyFont="1" fontId="59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0</v>
      </c>
    </row>
    <row customHeight="1" r="2" ht="12.75">
      <c t="s" s="3" r="B2">
        <v>1</v>
      </c>
      <c t="s" s="4" r="C2">
        <v>2</v>
      </c>
      <c t="s" s="4" r="D2">
        <v>3</v>
      </c>
      <c t="s" s="5" r="E2">
        <v>4</v>
      </c>
      <c t="s" s="5" r="F2">
        <v>5</v>
      </c>
      <c t="s" s="5" r="G2">
        <v>6</v>
      </c>
      <c t="s" s="6" r="H2">
        <v>7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8</v>
      </c>
      <c s="9" r="B3">
        <v>41683.0</v>
      </c>
      <c t="s" s="10" r="C3">
        <v>9</v>
      </c>
      <c t="s" s="10" r="D3">
        <v>10</v>
      </c>
      <c t="str" s="11" r="E3">
        <f>D3-C3</f>
        <v>2:45</v>
      </c>
      <c t="str" s="12" r="F3">
        <f>SUM(E3:E14)</f>
        <v>14:40</v>
      </c>
      <c t="str" s="12" r="G3">
        <f>0</f>
        <v>0:00</v>
      </c>
      <c t="s" s="13" r="H3">
        <v>11</v>
      </c>
    </row>
    <row customHeight="1" r="4" ht="12.75">
      <c s="9" r="B4">
        <v>41683.0</v>
      </c>
      <c t="s" s="10" r="C4">
        <v>12</v>
      </c>
      <c t="s" s="10" r="D4">
        <v>13</v>
      </c>
      <c t="str" s="11" r="E4">
        <f>D4-C4</f>
        <v>3:00</v>
      </c>
      <c t="s" s="13" r="H4">
        <v>14</v>
      </c>
    </row>
    <row customHeight="1" r="5" ht="12.75">
      <c s="14" r="B5">
        <v>41684.0</v>
      </c>
      <c s="15" r="C5">
        <v>0.552083333333333</v>
      </c>
      <c s="15" r="D5">
        <v>0.59375</v>
      </c>
      <c t="str" s="11" r="E5">
        <f>D5-C5</f>
        <v>1:00</v>
      </c>
      <c t="s" s="13" r="H5">
        <v>15</v>
      </c>
    </row>
    <row customHeight="1" r="6" ht="12.75">
      <c s="14" r="B6">
        <v>41684.0</v>
      </c>
      <c t="s" s="10" r="C6">
        <v>16</v>
      </c>
      <c t="s" s="10" r="D6">
        <v>17</v>
      </c>
      <c t="str" s="11" r="E6">
        <f>D6-C6</f>
        <v>2:15</v>
      </c>
      <c t="s" s="13" r="H6">
        <v>18</v>
      </c>
    </row>
    <row customHeight="1" r="7" ht="12.75">
      <c s="14" r="B7">
        <v>41685.0</v>
      </c>
      <c s="15" r="C7">
        <v>0.645833333333333</v>
      </c>
      <c s="15" r="D7">
        <v>0.673611111111111</v>
      </c>
      <c t="str" s="16" r="E7">
        <f>D7-C7</f>
        <v>0:40</v>
      </c>
      <c t="s" s="13" r="H7">
        <v>19</v>
      </c>
    </row>
    <row customHeight="1" r="8" ht="12.75">
      <c s="14" r="B8">
        <v>41686.0</v>
      </c>
      <c t="s" s="10" r="C8">
        <v>20</v>
      </c>
      <c t="s" s="10" r="D8">
        <v>21</v>
      </c>
      <c t="str" s="11" r="E8">
        <f>D8-C8</f>
        <v>4:00</v>
      </c>
      <c t="s" s="13" r="H8">
        <v>22</v>
      </c>
    </row>
    <row customHeight="1" r="9" ht="12.75">
      <c s="14" r="B9">
        <v>41686.0</v>
      </c>
      <c t="s" s="10" r="C9">
        <v>23</v>
      </c>
      <c t="s" s="10" r="D9">
        <v>24</v>
      </c>
      <c t="str" s="11" r="E9">
        <f>D9-C9</f>
        <v>1:00</v>
      </c>
      <c t="s" s="13" r="H9">
        <v>25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26</v>
      </c>
      <c s="9" r="B17">
        <v>41689.0</v>
      </c>
      <c t="s" s="10" r="C17">
        <v>27</v>
      </c>
      <c t="s" s="10" r="D17">
        <v>28</v>
      </c>
      <c t="str" s="11" r="E17">
        <f>D17-C17</f>
        <v>3:40</v>
      </c>
      <c t="str" s="12" r="F17">
        <f>SUM(E17:E29)</f>
        <v>17:10</v>
      </c>
      <c t="str" s="12" r="G17">
        <f>F3</f>
        <v>14:40</v>
      </c>
      <c t="s" s="13" r="H17">
        <v>29</v>
      </c>
    </row>
    <row customHeight="1" r="18" ht="12.75">
      <c s="9" r="B18">
        <v>41689.0</v>
      </c>
      <c t="s" s="10" r="C18">
        <v>30</v>
      </c>
      <c t="s" s="10" r="D18">
        <v>31</v>
      </c>
      <c t="str" s="11" r="E18">
        <f>D18-C18</f>
        <v>2:30</v>
      </c>
      <c t="s" s="1" r="H18">
        <v>32</v>
      </c>
    </row>
    <row customHeight="1" r="19" ht="12.75">
      <c s="9" r="B19">
        <v>41690.0</v>
      </c>
      <c t="s" s="10" r="C19">
        <v>33</v>
      </c>
      <c t="s" s="10" r="D19">
        <v>34</v>
      </c>
      <c t="str" s="11" r="E19">
        <f>D19-C19</f>
        <v>3:30</v>
      </c>
      <c t="s" s="13" r="H19">
        <v>35</v>
      </c>
    </row>
    <row customHeight="1" r="20" ht="12.75">
      <c s="9" r="B20">
        <v>41691.0</v>
      </c>
      <c t="s" s="10" r="C20">
        <v>36</v>
      </c>
      <c t="s" s="10" r="D20">
        <v>37</v>
      </c>
      <c t="str" s="11" r="E20">
        <f>D20-C20</f>
        <v>1:00</v>
      </c>
      <c t="s" s="13" r="H20">
        <v>38</v>
      </c>
    </row>
    <row customHeight="1" r="21" ht="12.75">
      <c s="9" r="B21">
        <v>41692.0</v>
      </c>
      <c t="s" s="10" r="C21">
        <v>39</v>
      </c>
      <c t="s" s="10" r="D21">
        <v>40</v>
      </c>
      <c t="str" s="11" r="E21">
        <f>D21-C21</f>
        <v>2:00</v>
      </c>
      <c t="s" s="13" r="H21">
        <v>41</v>
      </c>
    </row>
    <row customHeight="1" r="22" ht="12.75">
      <c s="9" r="B22">
        <v>41693.0</v>
      </c>
      <c t="s" s="10" r="C22">
        <v>42</v>
      </c>
      <c t="s" s="10" r="D22">
        <v>43</v>
      </c>
      <c t="str" s="11" r="E22">
        <f>D22-C22</f>
        <v>1:00</v>
      </c>
      <c t="s" s="13" r="H22">
        <v>44</v>
      </c>
    </row>
    <row customHeight="1" r="23" ht="12.75">
      <c s="9" r="B23">
        <v>41693.0</v>
      </c>
      <c t="s" s="10" r="C23">
        <v>45</v>
      </c>
      <c t="s" s="10" r="D23">
        <v>46</v>
      </c>
      <c t="str" s="11" r="E23">
        <f>D23-C23</f>
        <v>3:30</v>
      </c>
      <c t="s" s="13" r="H23">
        <v>47</v>
      </c>
    </row>
    <row customHeight="1" r="24" ht="12.75">
      <c s="17" r="B24"/>
      <c s="10" r="C24"/>
      <c s="10" r="D24"/>
      <c t="str" s="11" r="E24">
        <f>D24-C24</f>
        <v>0:00</v>
      </c>
      <c s="13" r="H24"/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48</v>
      </c>
      <c s="9" r="B32">
        <v>41695.0</v>
      </c>
      <c t="s" s="10" r="C32">
        <v>49</v>
      </c>
      <c t="s" s="10" r="D32">
        <v>50</v>
      </c>
      <c t="str" s="11" r="E32">
        <f>D32-C32</f>
        <v>0:30</v>
      </c>
      <c t="str" s="12" r="F32">
        <f>SUM(E32:E44)</f>
        <v>8:45</v>
      </c>
      <c t="str" s="12" r="G32">
        <f>F17+G17</f>
        <v>31:50</v>
      </c>
      <c t="s" s="13" r="H32">
        <v>51</v>
      </c>
    </row>
    <row customHeight="1" r="33" ht="12.75">
      <c s="9" r="B33">
        <v>41696.0</v>
      </c>
      <c t="s" s="10" r="C33">
        <v>52</v>
      </c>
      <c t="s" s="10" r="D33">
        <v>53</v>
      </c>
      <c t="str" s="11" r="E33">
        <f>D33-C33</f>
        <v>2:00</v>
      </c>
      <c t="s" s="13" r="H33">
        <v>54</v>
      </c>
    </row>
    <row customHeight="1" r="34" ht="12.75">
      <c s="9" r="B34">
        <v>41696.0</v>
      </c>
      <c t="s" s="10" r="C34">
        <v>55</v>
      </c>
      <c t="s" s="10" r="D34">
        <v>56</v>
      </c>
      <c t="str" s="11" r="E34">
        <f>D34-C34</f>
        <v>0:30</v>
      </c>
      <c t="s" s="13" r="H34">
        <v>57</v>
      </c>
    </row>
    <row customHeight="1" r="35" ht="12.75">
      <c s="9" r="B35">
        <v>41697.0</v>
      </c>
      <c t="s" s="10" r="C35">
        <v>58</v>
      </c>
      <c t="s" s="10" r="D35">
        <v>59</v>
      </c>
      <c t="str" s="11" r="E35">
        <f>D35-C35</f>
        <v>1:30</v>
      </c>
      <c t="s" s="13" r="H35">
        <v>60</v>
      </c>
    </row>
    <row customHeight="1" r="36" ht="12.75">
      <c s="9" r="B36">
        <v>41698.0</v>
      </c>
      <c t="s" s="10" r="C36">
        <v>61</v>
      </c>
      <c t="s" s="10" r="D36">
        <v>62</v>
      </c>
      <c t="str" s="11" r="E36">
        <f>D36-C36</f>
        <v>1:00</v>
      </c>
      <c t="s" s="13" r="H36">
        <v>63</v>
      </c>
    </row>
    <row customHeight="1" r="37" ht="12.75">
      <c s="9" r="B37">
        <v>41700.0</v>
      </c>
      <c t="s" s="10" r="C37">
        <v>64</v>
      </c>
      <c t="s" s="10" r="D37">
        <v>65</v>
      </c>
      <c t="str" s="11" r="E37">
        <f>D37-C37</f>
        <v>3:15</v>
      </c>
      <c t="s" s="13" r="H37">
        <v>66</v>
      </c>
    </row>
    <row customHeight="1" r="38" ht="12.75">
      <c s="17" r="B38"/>
      <c s="10" r="C38"/>
      <c s="10" r="D38"/>
      <c t="str" s="11" r="E38">
        <f>D38-C38</f>
        <v>0:00</v>
      </c>
      <c s="13" r="H38"/>
    </row>
    <row customHeight="1" r="39" ht="12.75">
      <c s="17" r="B39"/>
      <c s="10" r="C39"/>
      <c s="10" r="D39"/>
      <c t="str" s="11" r="E39">
        <f>D39-C39</f>
        <v>0:00</v>
      </c>
      <c s="13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67</v>
      </c>
      <c s="9" r="B47">
        <v>41702.0</v>
      </c>
      <c t="s" s="10" r="C47">
        <v>68</v>
      </c>
      <c t="s" s="10" r="D47">
        <v>69</v>
      </c>
      <c t="str" s="11" r="E47">
        <f>D47-C47</f>
        <v>5:00</v>
      </c>
      <c t="str" s="12" r="F47">
        <f>SUM(E47:E59)</f>
        <v>18:00</v>
      </c>
      <c t="str" s="12" r="G47">
        <f>F32+G32</f>
        <v>40:35</v>
      </c>
      <c t="s" s="13" r="H47">
        <v>70</v>
      </c>
    </row>
    <row customHeight="1" r="48" ht="12.75">
      <c s="9" r="B48">
        <v>41704.0</v>
      </c>
      <c t="s" s="10" r="C48">
        <v>71</v>
      </c>
      <c t="s" s="10" r="D48">
        <v>72</v>
      </c>
      <c t="str" s="11" r="E48">
        <f>D48-C48</f>
        <v>6:00</v>
      </c>
      <c t="s" s="13" r="H48">
        <v>73</v>
      </c>
    </row>
    <row customHeight="1" r="49" ht="12.75">
      <c s="9" r="B49">
        <v>41705.0</v>
      </c>
      <c t="s" s="10" r="C49">
        <v>74</v>
      </c>
      <c t="s" s="10" r="D49">
        <v>75</v>
      </c>
      <c t="str" s="11" r="E49">
        <f>D49-C49</f>
        <v>5:00</v>
      </c>
      <c t="s" s="13" r="H49">
        <v>76</v>
      </c>
    </row>
    <row customHeight="1" r="50" ht="12.75">
      <c s="9" r="B50">
        <v>41707.0</v>
      </c>
      <c s="21" r="C50">
        <v>0.9166666666666666</v>
      </c>
      <c s="21" r="D50">
        <v>1.0</v>
      </c>
      <c t="str" s="11" r="E50">
        <f>D50-C50</f>
        <v>2:00</v>
      </c>
      <c t="s" s="22" r="H50">
        <v>77</v>
      </c>
    </row>
    <row customHeight="1" r="51" ht="12.75">
      <c s="9" r="B51"/>
      <c s="10" r="C51"/>
      <c s="10" r="D51"/>
      <c t="str" s="11" r="E51">
        <f>D51-C51</f>
        <v>0:00</v>
      </c>
      <c s="13" r="H51"/>
    </row>
    <row customHeight="1" r="52" ht="12.75">
      <c s="17" r="B52"/>
      <c s="10" r="C52"/>
      <c s="10" r="D52"/>
      <c t="str" s="11" r="E52">
        <f>D52-C52</f>
        <v>0:00</v>
      </c>
      <c s="13" r="H52"/>
    </row>
    <row customHeight="1" r="53" ht="12.75">
      <c s="17" r="B53"/>
      <c s="10" r="C53"/>
      <c s="10" r="D53"/>
      <c t="str" s="11" r="E53">
        <f>D53-C53</f>
        <v>0:00</v>
      </c>
      <c s="13" r="H53"/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78</v>
      </c>
      <c t="s" s="9" r="B62">
        <v>79</v>
      </c>
      <c s="21" r="C62">
        <v>0.5104166666666666</v>
      </c>
      <c s="21" r="D62">
        <v>0.5520833333333334</v>
      </c>
      <c t="str" s="11" r="E62">
        <f>D62-C62</f>
        <v>1:00</v>
      </c>
      <c t="str" s="12" r="F62">
        <f>SUM(E62:E74)</f>
        <v>8:15</v>
      </c>
      <c t="str" s="12" r="G62">
        <f>F47+G47</f>
        <v>58:35</v>
      </c>
      <c t="s" s="22" r="H62">
        <v>80</v>
      </c>
    </row>
    <row customHeight="1" r="63" ht="12.75">
      <c t="s" s="9" r="B63">
        <v>81</v>
      </c>
      <c s="21" r="C63">
        <v>0.3645833333333333</v>
      </c>
      <c s="21" r="D63">
        <v>0.5</v>
      </c>
      <c t="str" s="11" r="E63">
        <f>D63-C63</f>
        <v>3:15</v>
      </c>
      <c t="s" s="22" r="H63">
        <v>82</v>
      </c>
    </row>
    <row customHeight="1" r="64" ht="12.75">
      <c t="s" s="9" r="B64">
        <v>83</v>
      </c>
      <c s="21" r="C64">
        <v>0.3333333333333333</v>
      </c>
      <c s="21" r="D64">
        <v>0.5</v>
      </c>
      <c t="str" s="11" r="E64">
        <f>D64-C64</f>
        <v>4:00</v>
      </c>
      <c t="s" s="22" r="H64">
        <v>84</v>
      </c>
    </row>
    <row customHeight="1" r="65" ht="12.75">
      <c s="9" r="B65"/>
      <c s="21" r="C65"/>
      <c s="21" r="D65"/>
      <c t="str" s="11" r="E65">
        <f>D65-C65</f>
        <v>0:00</v>
      </c>
      <c s="22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85</v>
      </c>
      <c t="s" s="9" r="B77">
        <v>86</v>
      </c>
      <c s="21" r="C77">
        <v>0.4166666666666667</v>
      </c>
      <c s="21" r="D77">
        <v>0.5</v>
      </c>
      <c t="str" s="11" r="E77">
        <f>D77-C77</f>
        <v>2:00</v>
      </c>
      <c t="str" s="12" r="F77">
        <f>SUM(E77:E89)</f>
        <v>17:45</v>
      </c>
      <c t="str" s="12" r="G77">
        <f>F62+G62</f>
        <v>66:50</v>
      </c>
      <c t="s" s="22" r="H77">
        <v>87</v>
      </c>
    </row>
    <row customHeight="1" r="78" ht="12.75">
      <c t="s" s="9" r="B78">
        <v>88</v>
      </c>
      <c s="21" r="C78">
        <v>0.5416666666666666</v>
      </c>
      <c s="21" r="D78">
        <v>0.5729166666666666</v>
      </c>
      <c t="str" s="11" r="E78">
        <f>D78-C78</f>
        <v>0:45</v>
      </c>
      <c t="s" s="22" r="H78">
        <v>89</v>
      </c>
    </row>
    <row customHeight="1" r="79" ht="12.75">
      <c t="s" s="9" r="B79">
        <v>90</v>
      </c>
      <c s="21" r="C79">
        <v>0.3333333333333333</v>
      </c>
      <c s="21" r="D79">
        <v>0.5</v>
      </c>
      <c t="str" s="11" r="E79">
        <f>D79-C79</f>
        <v>4:00</v>
      </c>
      <c t="s" s="22" r="H79">
        <v>91</v>
      </c>
    </row>
    <row customHeight="1" r="80" ht="12.75">
      <c t="s" s="9" r="B80">
        <v>92</v>
      </c>
      <c s="21" r="C80">
        <v>0.2916666666666667</v>
      </c>
      <c s="21" r="D80">
        <v>0.5</v>
      </c>
      <c t="str" s="11" r="E80">
        <f>D80-C80</f>
        <v>5:00</v>
      </c>
      <c t="s" s="22" r="H80">
        <v>93</v>
      </c>
    </row>
    <row customHeight="1" r="81" ht="12.75">
      <c t="s" s="9" r="B81">
        <v>94</v>
      </c>
      <c s="21" r="C81">
        <v>0.6666666666666666</v>
      </c>
      <c s="21" r="D81">
        <v>0.9166666666666666</v>
      </c>
      <c t="str" s="11" r="E81">
        <f>D81-C81</f>
        <v>6:00</v>
      </c>
      <c t="s" s="22" r="H81">
        <v>95</v>
      </c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96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84:35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97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84:35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98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84:35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99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84:35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100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84:35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101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84:35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102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84:35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103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84:35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B196:H196"/>
    <mergeCell ref="B195:H195"/>
    <mergeCell ref="F197:F211"/>
    <mergeCell ref="B212:H212"/>
    <mergeCell ref="G197:G211"/>
    <mergeCell ref="B181:H181"/>
    <mergeCell ref="B180:H180"/>
    <mergeCell ref="F182:F194"/>
    <mergeCell ref="G182:G194"/>
    <mergeCell ref="A152:A165"/>
    <mergeCell ref="B165:H165"/>
    <mergeCell ref="B136:H136"/>
    <mergeCell ref="B135:H135"/>
    <mergeCell ref="A122:A135"/>
    <mergeCell ref="G122:G134"/>
    <mergeCell ref="B60:H60"/>
    <mergeCell ref="B61:H61"/>
    <mergeCell ref="G3:G14"/>
    <mergeCell ref="G17:G29"/>
    <mergeCell ref="F3:F14"/>
    <mergeCell ref="B15:H15"/>
    <mergeCell ref="F17:F29"/>
    <mergeCell ref="B16:H16"/>
    <mergeCell ref="A1:A2"/>
    <mergeCell ref="A3:A15"/>
    <mergeCell ref="B31:H31"/>
    <mergeCell ref="B46:H46"/>
    <mergeCell ref="B45:H45"/>
    <mergeCell ref="A17:A30"/>
    <mergeCell ref="B30:H30"/>
    <mergeCell ref="B1:H1"/>
    <mergeCell ref="A167:A180"/>
    <mergeCell ref="A182:A195"/>
    <mergeCell ref="A197:A212"/>
    <mergeCell ref="B120:H120"/>
    <mergeCell ref="B121:H121"/>
    <mergeCell ref="B166:H166"/>
    <mergeCell ref="G152:G164"/>
    <mergeCell ref="G107:G119"/>
    <mergeCell ref="F92:F104"/>
    <mergeCell ref="F107:F119"/>
    <mergeCell ref="A92:A105"/>
    <mergeCell ref="A107:A120"/>
    <mergeCell ref="B106:H106"/>
    <mergeCell ref="B105:H105"/>
    <mergeCell ref="G92:G104"/>
    <mergeCell ref="A137:A150"/>
    <mergeCell ref="B151:H151"/>
    <mergeCell ref="B150:H150"/>
    <mergeCell ref="G137:G149"/>
    <mergeCell ref="F137:F149"/>
    <mergeCell ref="F167:F179"/>
    <mergeCell ref="G167:G179"/>
    <mergeCell ref="F152:F164"/>
    <mergeCell ref="F122:F134"/>
    <mergeCell ref="A47:A60"/>
    <mergeCell ref="A32:A45"/>
    <mergeCell ref="A62:A75"/>
    <mergeCell ref="A77:A90"/>
    <mergeCell ref="G77:G89"/>
    <mergeCell ref="G62:G74"/>
    <mergeCell ref="G47:G59"/>
    <mergeCell ref="G32:G44"/>
    <mergeCell ref="F47:F59"/>
    <mergeCell ref="F32:F44"/>
    <mergeCell ref="F62:F74"/>
    <mergeCell ref="F77:F89"/>
    <mergeCell ref="B76:H76"/>
    <mergeCell ref="B75:H75"/>
    <mergeCell ref="B90:H90"/>
    <mergeCell ref="B91:H9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104</v>
      </c>
    </row>
    <row customHeight="1" r="2" ht="12.75">
      <c t="s" s="3" r="B2">
        <v>105</v>
      </c>
      <c t="s" s="4" r="C2">
        <v>106</v>
      </c>
      <c t="s" s="4" r="D2">
        <v>107</v>
      </c>
      <c t="s" s="5" r="E2">
        <v>108</v>
      </c>
      <c t="s" s="5" r="F2">
        <v>109</v>
      </c>
      <c t="s" s="5" r="G2">
        <v>110</v>
      </c>
      <c t="s" s="6" r="H2">
        <v>111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112</v>
      </c>
      <c s="9" r="B3">
        <v>41683.0</v>
      </c>
      <c t="s" s="10" r="C3">
        <v>113</v>
      </c>
      <c t="s" s="10" r="D3">
        <v>114</v>
      </c>
      <c t="str" s="11" r="E3">
        <f>D3-C3</f>
        <v>2:45</v>
      </c>
      <c t="str" s="12" r="F3">
        <f>SUM(E3:E14)</f>
        <v>12:30</v>
      </c>
      <c t="str" s="12" r="G3">
        <f>0</f>
        <v>0:00</v>
      </c>
      <c t="s" s="13" r="H3">
        <v>115</v>
      </c>
    </row>
    <row customHeight="1" r="4" ht="12.75">
      <c s="9" r="B4">
        <v>41683.0</v>
      </c>
      <c t="s" s="10" r="C4">
        <v>116</v>
      </c>
      <c t="s" s="10" r="D4">
        <v>117</v>
      </c>
      <c t="str" s="11" r="E4">
        <f>D4-C4</f>
        <v>3:00</v>
      </c>
      <c t="s" s="13" r="H4">
        <v>118</v>
      </c>
    </row>
    <row customHeight="1" r="5" ht="12.75">
      <c s="14" r="B5">
        <v>41684.0</v>
      </c>
      <c s="15" r="C5">
        <v>0.552083333333333</v>
      </c>
      <c t="s" s="10" r="D5">
        <v>119</v>
      </c>
      <c t="str" s="11" r="E5">
        <f>D5-C5</f>
        <v>1:00</v>
      </c>
      <c t="s" s="13" r="H5">
        <v>120</v>
      </c>
    </row>
    <row customHeight="1" r="6" ht="12.75">
      <c s="9" r="B6">
        <v>41684.0</v>
      </c>
      <c t="s" s="10" r="C6">
        <v>121</v>
      </c>
      <c t="s" s="10" r="D6">
        <v>122</v>
      </c>
      <c t="str" s="11" r="E6">
        <f>D6-C6</f>
        <v>0:45</v>
      </c>
      <c t="s" s="13" r="H6">
        <v>123</v>
      </c>
    </row>
    <row customHeight="1" r="7" ht="12.75">
      <c s="9" r="B7">
        <v>41685.0</v>
      </c>
      <c t="s" s="10" r="C7">
        <v>124</v>
      </c>
      <c t="s" s="10" r="D7">
        <v>125</v>
      </c>
      <c t="str" s="11" r="E7">
        <f>D7-C7</f>
        <v>0:30</v>
      </c>
      <c t="s" s="13" r="H7">
        <v>126</v>
      </c>
    </row>
    <row customHeight="1" r="8" ht="12.75">
      <c s="9" r="B8">
        <v>41686.0</v>
      </c>
      <c t="s" s="10" r="C8">
        <v>127</v>
      </c>
      <c t="s" s="10" r="D8">
        <v>128</v>
      </c>
      <c t="str" s="11" r="E8">
        <f>D8-C8</f>
        <v>1:30</v>
      </c>
      <c t="s" s="13" r="H8">
        <v>129</v>
      </c>
    </row>
    <row customHeight="1" r="9" ht="12.75">
      <c s="9" r="B9">
        <v>41686.0</v>
      </c>
      <c t="s" s="10" r="C9">
        <v>130</v>
      </c>
      <c t="s" s="10" r="D9">
        <v>131</v>
      </c>
      <c t="str" s="11" r="E9">
        <f>D9-C9</f>
        <v>3:00</v>
      </c>
      <c t="s" s="13" r="H9">
        <v>132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133</v>
      </c>
      <c s="9" r="B17">
        <v>41687.0</v>
      </c>
      <c t="s" s="10" r="C17">
        <v>134</v>
      </c>
      <c t="s" s="10" r="D17">
        <v>135</v>
      </c>
      <c t="str" s="11" r="E17">
        <f>D17-C17</f>
        <v>1:15</v>
      </c>
      <c t="str" s="12" r="F17">
        <f>SUM(E17:E29)</f>
        <v>21:30</v>
      </c>
      <c t="str" s="12" r="G17">
        <f>F3</f>
        <v>12:30</v>
      </c>
      <c t="s" s="13" r="H17">
        <v>136</v>
      </c>
    </row>
    <row customHeight="1" r="18" ht="12.75">
      <c s="9" r="B18">
        <v>41687.0</v>
      </c>
      <c t="s" s="10" r="C18">
        <v>137</v>
      </c>
      <c t="s" s="10" r="D18">
        <v>138</v>
      </c>
      <c t="str" s="11" r="E18">
        <f>D18-C18</f>
        <v>0:15</v>
      </c>
      <c t="s" s="13" r="H18">
        <v>139</v>
      </c>
    </row>
    <row customHeight="1" r="19" ht="12.75">
      <c s="9" r="B19">
        <v>41687.0</v>
      </c>
      <c t="s" s="10" r="C19">
        <v>140</v>
      </c>
      <c t="s" s="10" r="D19">
        <v>141</v>
      </c>
      <c t="str" s="11" r="E19">
        <f>D19-C19</f>
        <v>2:30</v>
      </c>
      <c t="s" s="13" r="H19">
        <v>142</v>
      </c>
    </row>
    <row customHeight="1" r="20" ht="12.75">
      <c s="9" r="B20">
        <v>41688.0</v>
      </c>
      <c t="s" s="10" r="C20">
        <v>143</v>
      </c>
      <c t="s" s="10" r="D20">
        <v>144</v>
      </c>
      <c t="str" s="11" r="E20">
        <f>D20-C20</f>
        <v>1:30</v>
      </c>
      <c t="s" s="13" r="H20">
        <v>145</v>
      </c>
    </row>
    <row customHeight="1" r="21" ht="12.75">
      <c s="9" r="B21">
        <v>41688.0</v>
      </c>
      <c t="s" s="10" r="C21">
        <v>146</v>
      </c>
      <c t="s" s="10" r="D21">
        <v>147</v>
      </c>
      <c t="str" s="11" r="E21">
        <f>D21-C21</f>
        <v>3:00</v>
      </c>
      <c t="s" s="13" r="H21">
        <v>148</v>
      </c>
    </row>
    <row customHeight="1" r="22" ht="12.75">
      <c s="9" r="B22">
        <v>41688.0</v>
      </c>
      <c t="s" s="10" r="C22">
        <v>149</v>
      </c>
      <c t="s" s="10" r="D22">
        <v>150</v>
      </c>
      <c t="str" s="11" r="E22">
        <f>D22-C22</f>
        <v>4:00</v>
      </c>
      <c t="s" s="13" r="H22">
        <v>151</v>
      </c>
    </row>
    <row customHeight="1" r="23" ht="12.75">
      <c s="9" r="B23">
        <v>41689.0</v>
      </c>
      <c t="s" s="10" r="C23">
        <v>152</v>
      </c>
      <c t="s" s="10" r="D23">
        <v>153</v>
      </c>
      <c t="str" s="11" r="E23">
        <f>D23-C23</f>
        <v>1:30</v>
      </c>
      <c t="s" s="13" r="H23">
        <v>154</v>
      </c>
    </row>
    <row customHeight="1" r="24" ht="12.75">
      <c s="28" r="B24">
        <v>41689.0</v>
      </c>
      <c t="s" s="10" r="C24">
        <v>155</v>
      </c>
      <c t="s" s="10" r="D24">
        <v>156</v>
      </c>
      <c t="str" s="11" r="E24">
        <f>D24-C24</f>
        <v>1:00</v>
      </c>
      <c t="s" s="13" r="H24">
        <v>157</v>
      </c>
    </row>
    <row customHeight="1" r="25" ht="12.75">
      <c s="28" r="B25">
        <v>41690.0</v>
      </c>
      <c t="s" s="10" r="C25">
        <v>158</v>
      </c>
      <c t="s" s="10" r="D25">
        <v>159</v>
      </c>
      <c t="str" s="11" r="E25">
        <f>D25-C25</f>
        <v>1:00</v>
      </c>
      <c t="s" s="13" r="H25">
        <v>160</v>
      </c>
    </row>
    <row customHeight="1" r="26" ht="12.75">
      <c s="9" r="B26">
        <v>41690.0</v>
      </c>
      <c t="s" s="10" r="C26">
        <v>161</v>
      </c>
      <c t="s" s="10" r="D26">
        <v>162</v>
      </c>
      <c t="str" s="11" r="E26">
        <f>D26-C26</f>
        <v>3:00</v>
      </c>
      <c t="s" s="13" r="H26">
        <v>163</v>
      </c>
    </row>
    <row customHeight="1" r="27" ht="12.75">
      <c s="9" r="B27">
        <v>41691.0</v>
      </c>
      <c t="s" s="10" r="C27">
        <v>164</v>
      </c>
      <c t="s" s="10" r="D27">
        <v>165</v>
      </c>
      <c t="str" s="11" r="E27">
        <f>D27-C27</f>
        <v>0:30</v>
      </c>
      <c t="s" s="13" r="H27">
        <v>166</v>
      </c>
    </row>
    <row customHeight="1" r="28" ht="12.75">
      <c s="9" r="B28">
        <v>41692.0</v>
      </c>
      <c t="s" s="10" r="C28">
        <v>167</v>
      </c>
      <c t="s" s="10" r="D28">
        <v>168</v>
      </c>
      <c t="str" s="11" r="E28">
        <f>D28-C28</f>
        <v>1:00</v>
      </c>
      <c t="s" s="13" r="H28">
        <v>169</v>
      </c>
    </row>
    <row customHeight="1" r="29" ht="12.75">
      <c s="9" r="B29">
        <v>41691.0</v>
      </c>
      <c t="s" s="10" r="C29">
        <v>170</v>
      </c>
      <c t="s" s="10" r="D29">
        <v>171</v>
      </c>
      <c t="str" s="11" r="E29">
        <f>D29-C29</f>
        <v>1:00</v>
      </c>
      <c t="s" s="13" r="H29">
        <v>172</v>
      </c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173</v>
      </c>
      <c s="9" r="B32">
        <v>41694.0</v>
      </c>
      <c t="s" s="10" r="C32">
        <v>174</v>
      </c>
      <c t="s" s="10" r="D32">
        <v>175</v>
      </c>
      <c t="str" s="11" r="E32">
        <f>D32-C32</f>
        <v>4:00</v>
      </c>
      <c t="str" s="12" r="F32">
        <f>SUM(E32:E45)</f>
        <v>16:00</v>
      </c>
      <c t="str" s="12" r="G32">
        <f>F17+G17</f>
        <v>34:00</v>
      </c>
      <c t="s" s="13" r="H32">
        <v>176</v>
      </c>
    </row>
    <row customHeight="1" r="33" ht="12.75">
      <c s="9" r="B33">
        <v>41696.0</v>
      </c>
      <c t="s" s="10" r="C33">
        <v>177</v>
      </c>
      <c t="s" s="10" r="D33">
        <v>178</v>
      </c>
      <c t="s" s="11" r="E33">
        <v>179</v>
      </c>
      <c t="s" s="13" r="H33">
        <v>180</v>
      </c>
    </row>
    <row customHeight="1" r="34" ht="12.75">
      <c s="9" r="B34">
        <v>41697.0</v>
      </c>
      <c t="s" s="10" r="C34">
        <v>181</v>
      </c>
      <c t="s" s="10" r="D34">
        <v>182</v>
      </c>
      <c t="str" s="11" r="E34">
        <f>D34-C34</f>
        <v>2:00</v>
      </c>
      <c t="s" s="13" r="H34">
        <v>183</v>
      </c>
    </row>
    <row customHeight="1" r="35" ht="12.75">
      <c s="9" r="B35">
        <v>41697.0</v>
      </c>
      <c t="s" s="10" r="C35">
        <v>184</v>
      </c>
      <c t="s" s="10" r="D35">
        <v>185</v>
      </c>
      <c t="str" s="11" r="E35">
        <f>D35-C35</f>
        <v>6:00</v>
      </c>
      <c t="s" s="13" r="H35">
        <v>186</v>
      </c>
    </row>
    <row customHeight="1" r="36" ht="12.75">
      <c s="9" r="B36">
        <v>41698.0</v>
      </c>
      <c t="s" s="10" r="C36">
        <v>187</v>
      </c>
      <c t="s" s="10" r="D36">
        <v>188</v>
      </c>
      <c t="str" s="11" r="E36">
        <f>D36-C36</f>
        <v>2:00</v>
      </c>
      <c t="s" s="13" r="H36">
        <v>189</v>
      </c>
    </row>
    <row customHeight="1" r="37" ht="12.75">
      <c s="9" r="B37">
        <v>41700.0</v>
      </c>
      <c t="s" s="10" r="C37">
        <v>190</v>
      </c>
      <c t="s" s="10" r="D37">
        <v>191</v>
      </c>
      <c t="str" s="11" r="E37">
        <f>D37-C37</f>
        <v>2:00</v>
      </c>
      <c t="s" s="13" r="H37">
        <v>192</v>
      </c>
    </row>
    <row customHeight="1" r="38" ht="12.75">
      <c t="s" s="11" r="E38">
        <v>193</v>
      </c>
      <c s="1" r="H38"/>
    </row>
    <row customHeight="1" r="39" ht="12.75">
      <c t="s" s="11" r="E39">
        <v>194</v>
      </c>
      <c s="1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7" r="B45"/>
      <c s="10" r="C45"/>
      <c s="10" r="D45"/>
      <c t="str" s="11" r="E45">
        <f>D45-C45</f>
        <v>0:00</v>
      </c>
      <c s="13" r="H45"/>
    </row>
    <row customHeight="1" r="46" ht="12.75">
      <c s="18" r="B46"/>
    </row>
    <row customHeight="1" r="47" ht="12.75">
      <c s="19" r="A47"/>
      <c s="20" r="B47"/>
    </row>
    <row customHeight="1" r="48" ht="12.75">
      <c t="s" s="8" r="A48">
        <v>195</v>
      </c>
      <c s="17" r="B48"/>
      <c s="10" r="C48"/>
      <c s="10" r="D48"/>
      <c t="str" s="11" r="E48">
        <f>D48-C48</f>
        <v>0:00</v>
      </c>
      <c t="str" s="12" r="F48">
        <f>SUM(E48:E60)</f>
        <v>35:30</v>
      </c>
      <c t="str" s="12" r="G48">
        <f>F32+G32</f>
        <v>50:00</v>
      </c>
      <c s="13" r="H48"/>
    </row>
    <row customHeight="1" r="49" ht="12.75">
      <c s="9" r="B49">
        <v>41701.0</v>
      </c>
      <c t="s" s="10" r="C49">
        <v>196</v>
      </c>
      <c t="s" s="10" r="D49">
        <v>197</v>
      </c>
      <c t="str" s="11" r="E49">
        <f>D49-C49</f>
        <v>2:00</v>
      </c>
      <c t="s" s="13" r="H49">
        <v>198</v>
      </c>
    </row>
    <row customHeight="1" r="50" ht="12.75">
      <c s="9" r="B50">
        <v>41701.0</v>
      </c>
      <c t="s" s="10" r="C50">
        <v>199</v>
      </c>
      <c t="s" s="10" r="D50">
        <v>200</v>
      </c>
      <c t="str" s="11" r="E50">
        <f>D50-C50</f>
        <v>4:30</v>
      </c>
      <c t="s" s="13" r="H50">
        <v>201</v>
      </c>
    </row>
    <row customHeight="1" r="51" ht="12.75">
      <c s="14" r="B51">
        <v>41732.0</v>
      </c>
      <c t="s" s="10" r="C51">
        <v>202</v>
      </c>
      <c t="s" s="10" r="D51">
        <v>203</v>
      </c>
      <c t="str" s="11" r="E51">
        <f>D51-C51</f>
        <v>9:30</v>
      </c>
      <c t="s" s="13" r="H51">
        <v>204</v>
      </c>
    </row>
    <row customHeight="1" r="52" ht="12.75">
      <c s="9" r="B52">
        <v>41702.0</v>
      </c>
      <c t="s" s="10" r="C52">
        <v>205</v>
      </c>
      <c t="s" s="10" r="D52">
        <v>206</v>
      </c>
      <c t="str" s="11" r="E52">
        <f>D52-C52</f>
        <v>2:00</v>
      </c>
      <c t="s" s="13" r="H52">
        <v>207</v>
      </c>
    </row>
    <row customHeight="1" r="53" ht="12.75">
      <c s="9" r="B53">
        <v>41793.0</v>
      </c>
      <c s="21" r="C53">
        <v>0.4166666666666667</v>
      </c>
      <c s="21" r="D53">
        <v>0.7916666666666666</v>
      </c>
      <c t="str" s="11" r="E53">
        <f>D53-C53</f>
        <v>9:00</v>
      </c>
      <c t="s" s="22" r="H53">
        <v>208</v>
      </c>
    </row>
    <row customHeight="1" r="54" ht="12.75">
      <c s="9" r="B54">
        <v>41823.0</v>
      </c>
      <c s="21" r="C54">
        <v>0.6666666666666666</v>
      </c>
      <c s="21" r="D54">
        <v>0.6875</v>
      </c>
      <c t="str" s="11" r="E54">
        <f>D54-C54</f>
        <v>0:30</v>
      </c>
      <c t="s" s="22" r="H54">
        <v>209</v>
      </c>
    </row>
    <row customHeight="1" r="55" ht="12.75">
      <c s="9" r="B55">
        <v>41854.0</v>
      </c>
      <c s="21" r="C55">
        <v>0.5416666666666666</v>
      </c>
      <c s="21" r="D55">
        <v>0.6666666666666666</v>
      </c>
      <c t="str" s="11" r="E55">
        <f>D55-C55</f>
        <v>3:00</v>
      </c>
      <c t="s" s="22" r="H55">
        <v>210</v>
      </c>
    </row>
    <row customHeight="1" r="56" ht="12.75">
      <c s="9" r="B56">
        <v>41706.0</v>
      </c>
      <c s="21" r="C56">
        <v>0.7083333333333334</v>
      </c>
      <c s="21" r="D56">
        <v>0.9166666666666666</v>
      </c>
      <c t="str" s="11" r="E56">
        <f>D56-C56</f>
        <v>5:00</v>
      </c>
      <c t="s" s="22" r="H56">
        <v>211</v>
      </c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7" r="B60"/>
      <c s="10" r="C60"/>
      <c s="10" r="D60"/>
      <c t="str" s="11" r="E60">
        <f>D60-C60</f>
        <v>0:00</v>
      </c>
      <c s="13" r="H60"/>
    </row>
    <row customHeight="1" r="61" ht="12.75">
      <c s="18" r="B61"/>
    </row>
    <row customHeight="1" r="62" ht="12.75">
      <c s="19" r="A62"/>
      <c s="20" r="B62"/>
    </row>
    <row customHeight="1" r="63" ht="12.75">
      <c t="s" s="8" r="A63">
        <v>212</v>
      </c>
      <c t="s" s="9" r="B63">
        <v>213</v>
      </c>
      <c s="21" r="C63">
        <v>0.5104166666666666</v>
      </c>
      <c s="21" r="D63">
        <v>0.5520833333333334</v>
      </c>
      <c t="str" s="11" r="E63">
        <f>D63-C63</f>
        <v>1:00</v>
      </c>
      <c t="str" s="12" r="F63">
        <f>SUM(E63:E75)</f>
        <v>13:00</v>
      </c>
      <c t="str" s="12" r="G63">
        <f>F48+G48</f>
        <v>85:30</v>
      </c>
      <c t="s" s="22" r="H63">
        <v>214</v>
      </c>
    </row>
    <row customHeight="1" r="64" ht="12.75">
      <c t="s" s="9" r="B64">
        <v>215</v>
      </c>
      <c s="21" r="C64">
        <v>0.625</v>
      </c>
      <c s="21" r="D64">
        <v>0.7916666666666666</v>
      </c>
      <c t="str" s="11" r="E64">
        <f>D64-C64</f>
        <v>4:00</v>
      </c>
      <c t="s" s="22" r="H64">
        <v>216</v>
      </c>
    </row>
    <row customHeight="1" r="65" ht="12.75">
      <c t="s" s="9" r="B65">
        <v>217</v>
      </c>
      <c s="21" r="C65">
        <v>0.5416666666666666</v>
      </c>
      <c s="21" r="D65">
        <v>0.7083333333333334</v>
      </c>
      <c t="str" s="11" r="E65">
        <f>D65-C65</f>
        <v>4:00</v>
      </c>
      <c t="s" s="22" r="H65">
        <v>218</v>
      </c>
    </row>
    <row customHeight="1" r="66" ht="12.75">
      <c t="s" s="9" r="B66">
        <v>219</v>
      </c>
      <c s="21" r="C66">
        <v>0.5416666666666666</v>
      </c>
      <c s="21" r="D66">
        <v>0.7083333333333334</v>
      </c>
      <c t="str" s="11" r="E66">
        <f>D66-C66</f>
        <v>4:00</v>
      </c>
      <c t="s" s="22" r="H66">
        <v>220</v>
      </c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8" r="B76"/>
    </row>
    <row customHeight="1" r="77" ht="12.75">
      <c s="19" r="A77"/>
      <c s="20" r="B77"/>
    </row>
    <row customHeight="1" r="78" ht="12.75">
      <c t="s" s="8" r="A78">
        <v>221</v>
      </c>
      <c s="29" r="B78">
        <v>41716.0</v>
      </c>
      <c s="30" r="C78">
        <v>0.5416666666666666</v>
      </c>
      <c s="30" r="D78">
        <v>0.5729166666666666</v>
      </c>
      <c t="str" s="31" r="E78">
        <f>D78-C78</f>
        <v>0:45</v>
      </c>
      <c t="str" s="12" r="F78">
        <f>SUM(E78:E90)</f>
        <v>0:45</v>
      </c>
      <c t="str" s="12" r="G78">
        <f>F63+G63</f>
        <v>98:30</v>
      </c>
      <c t="s" s="22" r="H78">
        <v>222</v>
      </c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8" r="B91"/>
    </row>
    <row customHeight="1" r="92" ht="12.75">
      <c s="19" r="A92"/>
      <c s="20" r="B92"/>
    </row>
    <row customHeight="1" r="93" ht="12.75">
      <c t="s" s="8" r="A93">
        <v>223</v>
      </c>
      <c s="17" r="B93"/>
      <c s="10" r="C93"/>
      <c s="10" r="D93"/>
      <c t="str" s="11" r="E93">
        <f>D93-C93</f>
        <v>0:00</v>
      </c>
      <c t="str" s="12" r="F93">
        <f>SUM(E93:E105)</f>
        <v>0:00</v>
      </c>
      <c t="str" s="12" r="G93">
        <f>F78+G78</f>
        <v>99:15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8" r="B106"/>
    </row>
    <row customHeight="1" r="107" ht="12.75">
      <c s="19" r="A107"/>
      <c s="20" r="B107"/>
    </row>
    <row customHeight="1" r="108" ht="12.75">
      <c t="s" s="8" r="A108">
        <v>224</v>
      </c>
      <c s="17" r="B108"/>
      <c s="10" r="C108"/>
      <c s="10" r="D108"/>
      <c t="str" s="11" r="E108">
        <f>D108-C108</f>
        <v>0:00</v>
      </c>
      <c t="str" s="12" r="F108">
        <f>SUM(E108:E120)</f>
        <v>0:00</v>
      </c>
      <c t="str" s="12" r="G108">
        <f>F93+G93</f>
        <v>99:15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8" r="B121"/>
    </row>
    <row customHeight="1" r="122" ht="12.75">
      <c s="19" r="A122"/>
      <c s="20" r="B122"/>
    </row>
    <row customHeight="1" r="123" ht="12.75">
      <c t="s" s="8" r="A123">
        <v>225</v>
      </c>
      <c s="17" r="B123"/>
      <c s="10" r="C123"/>
      <c s="10" r="D123"/>
      <c t="str" s="11" r="E123">
        <f>D123-C123</f>
        <v>0:00</v>
      </c>
      <c t="str" s="12" r="F123">
        <f>SUM(E123:E135)</f>
        <v>0:00</v>
      </c>
      <c t="str" s="12" r="G123">
        <f>F108+G108</f>
        <v>99:15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8" r="B136"/>
    </row>
    <row customHeight="1" r="137" ht="12.75">
      <c s="19" r="A137"/>
      <c s="20" r="B137"/>
    </row>
    <row customHeight="1" r="138" ht="12.75">
      <c t="s" s="8" r="A138">
        <v>226</v>
      </c>
      <c s="17" r="B138"/>
      <c s="10" r="C138"/>
      <c s="10" r="D138"/>
      <c t="str" s="11" r="E138">
        <f>D138-C138</f>
        <v>0:00</v>
      </c>
      <c t="str" s="12" r="F138">
        <f>SUM(E138:E150)</f>
        <v>0:00</v>
      </c>
      <c t="str" s="12" r="G138">
        <f>F123+G123</f>
        <v>99:15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8" r="B151"/>
    </row>
    <row customHeight="1" r="152" ht="12.75">
      <c s="19" r="A152"/>
      <c s="20" r="B152"/>
    </row>
    <row customHeight="1" r="153" ht="12.75">
      <c t="s" s="8" r="A153">
        <v>227</v>
      </c>
      <c s="17" r="B153"/>
      <c s="10" r="C153"/>
      <c s="10" r="D153"/>
      <c t="str" s="11" r="E153">
        <f>D153-C153</f>
        <v>0:00</v>
      </c>
      <c t="str" s="12" r="F153">
        <f>SUM(E153:E165)</f>
        <v>0:00</v>
      </c>
      <c t="str" s="12" r="G153">
        <f>F138+G138</f>
        <v>99:15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8" r="B166"/>
    </row>
    <row customHeight="1" r="167" ht="12.75">
      <c s="19" r="A167"/>
      <c s="20" r="B167"/>
    </row>
    <row customHeight="1" r="168" ht="12.75">
      <c t="s" s="8" r="A168">
        <v>228</v>
      </c>
      <c s="17" r="B168"/>
      <c s="10" r="C168"/>
      <c s="10" r="D168"/>
      <c t="str" s="11" r="E168">
        <f>D168-C168</f>
        <v>0:00</v>
      </c>
      <c t="str" s="12" r="F168">
        <f>SUM(E168:E180)</f>
        <v>0:00</v>
      </c>
      <c t="str" s="12" r="G168">
        <f>F153+G153</f>
        <v>99:15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8" r="B181"/>
    </row>
    <row customHeight="1" r="182" ht="12.75">
      <c s="19" r="A182"/>
      <c s="20" r="B182"/>
    </row>
    <row customHeight="1" r="183" ht="12.75">
      <c t="s" s="8" r="A183">
        <v>229</v>
      </c>
      <c s="17" r="B183"/>
      <c s="10" r="C183"/>
      <c s="10" r="D183"/>
      <c t="str" s="11" r="E183">
        <f>D183-C183</f>
        <v>0:00</v>
      </c>
      <c t="str" s="12" r="F183">
        <f>SUM(E183:E195)</f>
        <v>0:00</v>
      </c>
      <c t="str" s="12" r="G183">
        <f>F168+G168</f>
        <v>99:15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8" r="B196"/>
    </row>
    <row customHeight="1" r="197" ht="12.75">
      <c s="19" r="A197"/>
      <c s="20" r="B197"/>
    </row>
    <row customHeight="1" r="198" ht="12.75">
      <c t="s" s="8" r="A198">
        <v>230</v>
      </c>
      <c s="17" r="B198"/>
      <c s="10" r="C198"/>
      <c s="10" r="D198"/>
      <c t="str" s="11" r="E198">
        <f>D198-C198</f>
        <v>0:00</v>
      </c>
      <c t="str" s="12" r="F198">
        <f>SUM(E198:E212)</f>
        <v>0:00</v>
      </c>
      <c t="str" s="12" r="G198">
        <f>F183+G183</f>
        <v>99:15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8" r="B213"/>
    </row>
    <row customHeight="1" r="214" ht="12.75">
      <c s="19" r="A214"/>
      <c s="23" r="B214"/>
      <c s="24" r="C214"/>
      <c s="24" r="D214"/>
      <c s="25" r="E214"/>
      <c s="26" r="F214"/>
      <c s="26" r="G214"/>
      <c s="27" r="H214"/>
    </row>
    <row customHeight="1" r="215" ht="12.75">
      <c s="7" r="A215"/>
      <c s="17" r="B215"/>
      <c s="10" r="C215"/>
      <c s="10" r="D215"/>
      <c s="11" r="E215"/>
      <c s="5" r="F215"/>
      <c s="5" r="G215"/>
      <c s="13" r="H215"/>
    </row>
  </sheetData>
  <mergeCells count="71">
    <mergeCell ref="G48:G60"/>
    <mergeCell ref="G63:G75"/>
    <mergeCell ref="F17:F29"/>
    <mergeCell ref="F32:F45"/>
    <mergeCell ref="F3:F14"/>
    <mergeCell ref="G17:G29"/>
    <mergeCell ref="G32:G45"/>
    <mergeCell ref="G3:G14"/>
    <mergeCell ref="B61:H61"/>
    <mergeCell ref="B62:H62"/>
    <mergeCell ref="B91:H91"/>
    <mergeCell ref="B92:H92"/>
    <mergeCell ref="B77:H77"/>
    <mergeCell ref="B76:H76"/>
    <mergeCell ref="F93:F105"/>
    <mergeCell ref="G93:G105"/>
    <mergeCell ref="B16:H16"/>
    <mergeCell ref="B1:H1"/>
    <mergeCell ref="B15:H15"/>
    <mergeCell ref="B106:H106"/>
    <mergeCell ref="B47:H47"/>
    <mergeCell ref="B46:H46"/>
    <mergeCell ref="B30:H30"/>
    <mergeCell ref="B31:H31"/>
    <mergeCell ref="F78:F90"/>
    <mergeCell ref="G78:G90"/>
    <mergeCell ref="A78:A91"/>
    <mergeCell ref="A93:A106"/>
    <mergeCell ref="A1:A2"/>
    <mergeCell ref="A3:A15"/>
    <mergeCell ref="A138:A151"/>
    <mergeCell ref="A123:A136"/>
    <mergeCell ref="A48:A61"/>
    <mergeCell ref="A32:A46"/>
    <mergeCell ref="A63:A76"/>
    <mergeCell ref="A153:A166"/>
    <mergeCell ref="A168:A181"/>
    <mergeCell ref="A17:A30"/>
    <mergeCell ref="G153:G165"/>
    <mergeCell ref="G138:G150"/>
    <mergeCell ref="F123:F135"/>
    <mergeCell ref="B137:H137"/>
    <mergeCell ref="B136:H136"/>
    <mergeCell ref="B107:H107"/>
    <mergeCell ref="G108:G120"/>
    <mergeCell ref="B166:H166"/>
    <mergeCell ref="G123:G135"/>
    <mergeCell ref="F108:F120"/>
    <mergeCell ref="A108:A121"/>
    <mergeCell ref="F138:F150"/>
    <mergeCell ref="F153:F165"/>
    <mergeCell ref="F168:F180"/>
    <mergeCell ref="F183:F195"/>
    <mergeCell ref="G183:G195"/>
    <mergeCell ref="B121:H121"/>
    <mergeCell ref="B122:H122"/>
    <mergeCell ref="F48:F60"/>
    <mergeCell ref="F63:F75"/>
    <mergeCell ref="A198:A213"/>
    <mergeCell ref="A183:A196"/>
    <mergeCell ref="B151:H151"/>
    <mergeCell ref="B152:H152"/>
    <mergeCell ref="F198:F212"/>
    <mergeCell ref="G198:G212"/>
    <mergeCell ref="B182:H182"/>
    <mergeCell ref="B181:H181"/>
    <mergeCell ref="B167:H167"/>
    <mergeCell ref="G168:G180"/>
    <mergeCell ref="B197:H197"/>
    <mergeCell ref="B196:H196"/>
    <mergeCell ref="B213:H2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231</v>
      </c>
    </row>
    <row customHeight="1" r="2" ht="12.75">
      <c t="s" s="3" r="B2">
        <v>232</v>
      </c>
      <c t="s" s="4" r="C2">
        <v>233</v>
      </c>
      <c t="s" s="4" r="D2">
        <v>234</v>
      </c>
      <c t="s" s="5" r="E2">
        <v>235</v>
      </c>
      <c t="s" s="5" r="F2">
        <v>236</v>
      </c>
      <c t="s" s="5" r="G2">
        <v>237</v>
      </c>
      <c t="s" s="6" r="H2">
        <v>238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239</v>
      </c>
      <c s="9" r="B3">
        <v>41682.0</v>
      </c>
      <c t="s" s="10" r="C3">
        <v>240</v>
      </c>
      <c t="s" s="10" r="D3">
        <v>241</v>
      </c>
      <c t="str" s="11" r="E3">
        <f>D3-C3</f>
        <v>0:45</v>
      </c>
      <c t="str" s="12" r="F3">
        <f>SUM(E3:E14)</f>
        <v>3:30</v>
      </c>
      <c t="str" s="12" r="G3">
        <f>0</f>
        <v>0:00</v>
      </c>
      <c t="s" s="13" r="H3">
        <v>242</v>
      </c>
    </row>
    <row customHeight="1" r="4" ht="12.75">
      <c s="32" r="B4">
        <v>41683.0</v>
      </c>
      <c t="s" s="10" r="C4">
        <v>243</v>
      </c>
      <c t="s" s="10" r="D4">
        <v>244</v>
      </c>
      <c t="str" s="11" r="E4">
        <f>D4-C4</f>
        <v>2:45</v>
      </c>
      <c t="s" s="13" r="H4">
        <v>245</v>
      </c>
    </row>
    <row customHeight="1" r="5" ht="12.75">
      <c s="17" r="B5"/>
      <c s="10" r="C5"/>
      <c s="10" r="D5"/>
      <c t="str" s="11" r="E5">
        <f>D5-C5</f>
        <v>0:00</v>
      </c>
      <c s="13" r="H5"/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246</v>
      </c>
      <c s="9" r="B17">
        <v>41688.0</v>
      </c>
      <c t="s" s="10" r="C17">
        <v>247</v>
      </c>
      <c t="s" s="10" r="D17">
        <v>248</v>
      </c>
      <c t="str" s="11" r="E17">
        <f>D17-C17</f>
        <v>1:15</v>
      </c>
      <c t="str" s="12" r="F17">
        <f>SUM(E17:E29)</f>
        <v>15:30</v>
      </c>
      <c t="str" s="12" r="G17">
        <f>F3</f>
        <v>3:30</v>
      </c>
      <c t="s" s="13" r="H17">
        <v>249</v>
      </c>
    </row>
    <row customHeight="1" r="18" ht="12.75">
      <c s="9" r="B18">
        <v>41691.0</v>
      </c>
      <c t="s" s="10" r="C18">
        <v>250</v>
      </c>
      <c t="s" s="10" r="D18">
        <v>251</v>
      </c>
      <c t="str" s="11" r="E18">
        <f>D18-C18</f>
        <v>1:00</v>
      </c>
      <c t="s" s="13" r="H18">
        <v>252</v>
      </c>
    </row>
    <row customHeight="1" r="19" ht="12.75">
      <c s="9" r="B19">
        <v>41691.0</v>
      </c>
      <c t="s" s="10" r="C19">
        <v>253</v>
      </c>
      <c t="s" s="10" r="D19">
        <v>254</v>
      </c>
      <c t="str" s="11" r="E19">
        <f>D19-C19</f>
        <v>1:45</v>
      </c>
      <c t="s" s="13" r="H19">
        <v>255</v>
      </c>
    </row>
    <row customHeight="1" r="20" ht="7.5">
      <c s="9" r="B20">
        <v>41692.0</v>
      </c>
      <c t="s" s="10" r="C20">
        <v>256</v>
      </c>
      <c t="s" s="10" r="D20">
        <v>257</v>
      </c>
      <c t="str" s="11" r="E20">
        <f>D20-C20</f>
        <v>2:15</v>
      </c>
      <c t="s" s="13" r="H20">
        <v>258</v>
      </c>
    </row>
    <row customHeight="1" r="21" ht="12.75">
      <c s="9" r="B21">
        <v>41692.0</v>
      </c>
      <c t="s" s="10" r="C21">
        <v>259</v>
      </c>
      <c t="s" s="10" r="D21">
        <v>260</v>
      </c>
      <c t="str" s="11" r="E21">
        <f>D21-C21</f>
        <v>0:30</v>
      </c>
      <c t="s" s="13" r="H21">
        <v>261</v>
      </c>
    </row>
    <row customHeight="1" r="22" ht="12.75">
      <c s="9" r="B22">
        <v>41692.0</v>
      </c>
      <c t="s" s="10" r="C22">
        <v>262</v>
      </c>
      <c t="s" s="10" r="D22">
        <v>263</v>
      </c>
      <c t="str" s="11" r="E22">
        <f>D22-C22</f>
        <v>2:15</v>
      </c>
      <c t="s" s="13" r="H22">
        <v>264</v>
      </c>
    </row>
    <row customHeight="1" r="23" ht="12.75">
      <c s="9" r="B23">
        <v>41693.0</v>
      </c>
      <c t="s" s="10" r="C23">
        <v>265</v>
      </c>
      <c t="s" s="10" r="D23">
        <v>266</v>
      </c>
      <c t="str" s="11" r="E23">
        <f>D23-C23</f>
        <v>1:00</v>
      </c>
      <c t="s" s="13" r="H23">
        <v>267</v>
      </c>
    </row>
    <row customHeight="1" r="24" ht="12.75">
      <c s="9" r="B24">
        <v>41693.0</v>
      </c>
      <c t="s" s="10" r="C24">
        <v>268</v>
      </c>
      <c t="s" s="10" r="D24">
        <v>269</v>
      </c>
      <c t="str" s="11" r="E24">
        <f>D24-C24</f>
        <v>2:45</v>
      </c>
      <c t="s" s="13" r="H24">
        <v>270</v>
      </c>
    </row>
    <row customHeight="1" r="25" ht="12.75">
      <c s="9" r="B25">
        <v>41693.0</v>
      </c>
      <c t="s" s="10" r="C25">
        <v>271</v>
      </c>
      <c t="s" s="10" r="D25">
        <v>272</v>
      </c>
      <c t="str" s="11" r="E25">
        <f>D25-C25</f>
        <v>1:30</v>
      </c>
      <c t="s" s="13" r="H25">
        <v>273</v>
      </c>
    </row>
    <row customHeight="1" r="26" ht="12.75">
      <c s="9" r="B26">
        <v>41693.0</v>
      </c>
      <c t="s" s="10" r="C26">
        <v>274</v>
      </c>
      <c t="s" s="10" r="D26">
        <v>275</v>
      </c>
      <c t="str" s="11" r="E26">
        <f>D26-C26</f>
        <v>1:15</v>
      </c>
      <c t="s" s="13" r="H26">
        <v>276</v>
      </c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277</v>
      </c>
      <c s="9" r="B32">
        <v>41694.0</v>
      </c>
      <c t="s" s="10" r="C32">
        <v>278</v>
      </c>
      <c t="s" s="10" r="D32">
        <v>279</v>
      </c>
      <c t="str" s="11" r="E32">
        <f>D32-C32</f>
        <v>1:15</v>
      </c>
      <c t="str" s="12" r="F32">
        <f>SUM(E32:E48)</f>
        <v>27:45</v>
      </c>
      <c t="str" s="12" r="G32">
        <f>F17+G17</f>
        <v>19:00</v>
      </c>
      <c t="s" s="13" r="H32">
        <v>280</v>
      </c>
    </row>
    <row customHeight="1" r="33" ht="12.75">
      <c s="9" r="B33">
        <v>41694.0</v>
      </c>
      <c t="s" s="10" r="C33">
        <v>281</v>
      </c>
      <c t="s" s="10" r="D33">
        <v>282</v>
      </c>
      <c t="str" s="11" r="E33">
        <f>D33-C33</f>
        <v>2:15</v>
      </c>
      <c t="s" s="13" r="H33">
        <v>283</v>
      </c>
    </row>
    <row customHeight="1" r="34" ht="12.75">
      <c s="9" r="B34">
        <v>41694.0</v>
      </c>
      <c t="s" s="10" r="C34">
        <v>284</v>
      </c>
      <c t="s" s="10" r="D34">
        <v>285</v>
      </c>
      <c t="str" s="11" r="E34">
        <f>D34-C34</f>
        <v>0:30</v>
      </c>
      <c t="s" s="13" r="H34">
        <v>286</v>
      </c>
    </row>
    <row customHeight="1" r="35" ht="12.75">
      <c s="9" r="B35">
        <v>41695.0</v>
      </c>
      <c t="s" s="10" r="C35">
        <v>287</v>
      </c>
      <c t="s" s="10" r="D35">
        <v>288</v>
      </c>
      <c t="str" s="11" r="E35">
        <f>D35-C35</f>
        <v>2:15</v>
      </c>
      <c t="s" s="13" r="H35">
        <v>289</v>
      </c>
    </row>
    <row customHeight="1" r="36" ht="12.75">
      <c s="9" r="B36">
        <v>41695.0</v>
      </c>
      <c t="s" s="10" r="C36">
        <v>290</v>
      </c>
      <c t="s" s="10" r="D36">
        <v>291</v>
      </c>
      <c t="str" s="11" r="E36">
        <f>D36-C36</f>
        <v>1:15</v>
      </c>
      <c t="s" s="13" r="H36">
        <v>292</v>
      </c>
    </row>
    <row customHeight="1" r="37" ht="12.75">
      <c s="9" r="B37">
        <v>41695.0</v>
      </c>
      <c t="s" s="10" r="C37">
        <v>293</v>
      </c>
      <c s="21" r="D37">
        <v>1.0</v>
      </c>
      <c t="str" s="11" r="E37">
        <f>D37-C37</f>
        <v>1:15</v>
      </c>
      <c t="s" s="13" r="H37">
        <v>294</v>
      </c>
    </row>
    <row customHeight="1" r="38" ht="12.75">
      <c s="9" r="B38">
        <v>41696.0</v>
      </c>
      <c t="s" s="10" r="C38">
        <v>295</v>
      </c>
      <c t="s" s="10" r="D38">
        <v>296</v>
      </c>
      <c t="str" s="11" r="E38">
        <f>D38-C38</f>
        <v>2:15</v>
      </c>
      <c t="s" s="13" r="H38">
        <v>297</v>
      </c>
    </row>
    <row customHeight="1" r="39" ht="12.75">
      <c s="9" r="B39">
        <v>41696.0</v>
      </c>
      <c t="s" s="10" r="C39">
        <v>298</v>
      </c>
      <c t="s" s="10" r="D39">
        <v>299</v>
      </c>
      <c t="str" s="11" r="E39">
        <f>D39-C39</f>
        <v>1:45</v>
      </c>
      <c t="s" s="13" r="H39">
        <v>300</v>
      </c>
    </row>
    <row customHeight="1" r="40" ht="12.75">
      <c s="9" r="B40">
        <v>41696.0</v>
      </c>
      <c t="s" s="10" r="C40">
        <v>301</v>
      </c>
      <c t="s" s="10" r="D40">
        <v>302</v>
      </c>
      <c t="str" s="11" r="E40">
        <f>D40-C40</f>
        <v>0:30</v>
      </c>
      <c t="s" s="13" r="H40">
        <v>303</v>
      </c>
    </row>
    <row customHeight="1" r="41" ht="12.75">
      <c s="9" r="B41">
        <v>41696.0</v>
      </c>
      <c t="s" s="10" r="C41">
        <v>304</v>
      </c>
      <c t="s" s="10" r="D41">
        <v>305</v>
      </c>
      <c t="str" s="11" r="E41">
        <f>D41-C41</f>
        <v>0:45</v>
      </c>
      <c t="s" s="13" r="H41">
        <v>306</v>
      </c>
    </row>
    <row customHeight="1" r="42" ht="12.75">
      <c s="9" r="B42">
        <v>41696.0</v>
      </c>
      <c t="s" s="10" r="C42">
        <v>307</v>
      </c>
      <c s="21" r="D42">
        <v>1.0</v>
      </c>
      <c t="str" s="11" r="E42">
        <f>D42-C42</f>
        <v>1:30</v>
      </c>
      <c t="s" s="13" r="H42">
        <v>308</v>
      </c>
    </row>
    <row customHeight="1" r="43" ht="12.75">
      <c s="9" r="B43">
        <v>41697.0</v>
      </c>
      <c t="s" s="10" r="C43">
        <v>309</v>
      </c>
      <c t="s" s="10" r="D43">
        <v>310</v>
      </c>
      <c t="str" s="11" r="E43">
        <f>D43-C43</f>
        <v>2:30</v>
      </c>
      <c t="s" s="13" r="H43">
        <v>311</v>
      </c>
    </row>
    <row customHeight="1" r="44" ht="12.75">
      <c s="9" r="B44">
        <v>41698.0</v>
      </c>
      <c t="s" s="10" r="C44">
        <v>312</v>
      </c>
      <c t="s" s="10" r="D44">
        <v>313</v>
      </c>
      <c t="str" s="11" r="E44">
        <f>D44-C44</f>
        <v>0:45</v>
      </c>
      <c t="s" s="13" r="H44">
        <v>314</v>
      </c>
    </row>
    <row customHeight="1" r="45" ht="12.75">
      <c s="9" r="B45">
        <v>41700.0</v>
      </c>
      <c t="s" s="10" r="C45">
        <v>315</v>
      </c>
      <c t="s" s="10" r="D45">
        <v>316</v>
      </c>
      <c t="str" s="11" r="E45">
        <f>D45-C45</f>
        <v>1:30</v>
      </c>
      <c t="s" s="13" r="H45">
        <v>317</v>
      </c>
    </row>
    <row customHeight="1" r="46" ht="12.75">
      <c s="9" r="B46">
        <v>41700.0</v>
      </c>
      <c t="s" s="10" r="C46">
        <v>318</v>
      </c>
      <c t="s" s="10" r="D46">
        <v>319</v>
      </c>
      <c t="str" s="11" r="E46">
        <f>D46-C46</f>
        <v>7:30</v>
      </c>
      <c t="s" s="13" r="H46">
        <v>320</v>
      </c>
    </row>
    <row customHeight="1" r="47" ht="12.75">
      <c s="17" r="B47"/>
      <c s="10" r="C47"/>
      <c s="10" r="D47"/>
      <c t="str" s="11" r="E47">
        <f>D47-C47</f>
        <v>0:00</v>
      </c>
      <c s="13" r="H47"/>
    </row>
    <row customHeight="1" r="48" ht="12.75">
      <c s="17" r="B48"/>
      <c s="10" r="C48"/>
      <c s="10" r="D48"/>
      <c t="str" s="11" r="E48">
        <f>D48-C48</f>
        <v>0:00</v>
      </c>
      <c s="13" r="H48"/>
    </row>
    <row customHeight="1" r="49" ht="12.75">
      <c s="18" r="B49"/>
      <c s="18" r="C49"/>
      <c s="18" r="D49"/>
      <c s="18" r="E49"/>
      <c s="18" r="F49"/>
      <c s="18" r="G49"/>
      <c s="13" r="H49"/>
    </row>
    <row customHeight="1" r="50" ht="12.75">
      <c s="19" r="A50"/>
      <c s="20" r="B50"/>
    </row>
    <row customHeight="1" r="51" ht="12.75">
      <c t="s" s="8" r="A51">
        <v>321</v>
      </c>
      <c s="9" r="B51">
        <v>41702.0</v>
      </c>
      <c t="s" s="10" r="C51">
        <v>322</v>
      </c>
      <c t="s" s="10" r="D51">
        <v>323</v>
      </c>
      <c t="str" s="11" r="E51">
        <f>D51-C51</f>
        <v>4:30</v>
      </c>
      <c t="str" s="12" r="F51">
        <f>SUM(E51:E72)</f>
        <v>58:00</v>
      </c>
      <c t="str" s="12" r="G51">
        <f>F32+G32</f>
        <v>46:45</v>
      </c>
      <c t="s" s="13" r="H51">
        <v>324</v>
      </c>
    </row>
    <row customHeight="1" r="52" ht="12.75">
      <c s="9" r="B52">
        <v>41702.0</v>
      </c>
      <c t="s" s="10" r="C52">
        <v>325</v>
      </c>
      <c t="s" s="10" r="D52">
        <v>326</v>
      </c>
      <c t="str" s="11" r="E52">
        <f>D52-C52</f>
        <v>2:00</v>
      </c>
      <c t="s" s="13" r="H52">
        <v>327</v>
      </c>
    </row>
    <row customHeight="1" r="53" ht="12.75">
      <c s="9" r="B53">
        <v>41703.0</v>
      </c>
      <c t="s" s="10" r="C53">
        <v>328</v>
      </c>
      <c t="s" s="10" r="D53">
        <v>329</v>
      </c>
      <c t="str" s="11" r="E53">
        <f>D53-C53</f>
        <v>2:45</v>
      </c>
      <c t="s" s="13" r="H53">
        <v>330</v>
      </c>
    </row>
    <row customHeight="1" r="54" ht="12.75">
      <c s="9" r="B54">
        <v>41703.0</v>
      </c>
      <c t="s" s="10" r="C54">
        <v>331</v>
      </c>
      <c t="s" s="10" r="D54">
        <v>332</v>
      </c>
      <c t="str" s="11" r="E54">
        <f>D54-C54</f>
        <v>3:00</v>
      </c>
      <c t="s" s="13" r="H54">
        <v>333</v>
      </c>
      <c s="1" r="AA54"/>
    </row>
    <row customHeight="1" r="55" ht="12.75">
      <c s="9" r="B55">
        <v>41703.0</v>
      </c>
      <c t="s" s="10" r="C55">
        <v>334</v>
      </c>
      <c t="s" s="10" r="D55">
        <v>335</v>
      </c>
      <c t="str" s="11" r="E55">
        <f>D55-C55</f>
        <v>3:15</v>
      </c>
      <c t="s" s="13" r="H55">
        <v>336</v>
      </c>
    </row>
    <row customHeight="1" r="56" ht="12.75">
      <c s="9" r="B56">
        <v>41703.0</v>
      </c>
      <c t="s" s="10" r="C56">
        <v>337</v>
      </c>
      <c s="21" r="D56">
        <v>1.0</v>
      </c>
      <c t="str" s="11" r="E56">
        <f>D56-C56</f>
        <v>4:30</v>
      </c>
      <c t="s" s="13" r="H56">
        <v>338</v>
      </c>
    </row>
    <row customHeight="1" r="57" ht="12.75">
      <c s="9" r="B57">
        <v>41704.0</v>
      </c>
      <c t="s" s="10" r="C57">
        <v>339</v>
      </c>
      <c t="s" s="10" r="D57">
        <v>340</v>
      </c>
      <c t="str" s="11" r="E57">
        <f>D57-C57</f>
        <v>2:00</v>
      </c>
      <c t="s" s="13" r="H57">
        <v>341</v>
      </c>
    </row>
    <row customHeight="1" r="58" ht="12.75">
      <c s="9" r="B58">
        <v>41704.0</v>
      </c>
      <c t="s" s="10" r="C58">
        <v>342</v>
      </c>
      <c t="s" s="10" r="D58">
        <v>343</v>
      </c>
      <c t="str" s="11" r="E58">
        <f>D58-C58</f>
        <v>2:30</v>
      </c>
      <c t="s" s="13" r="H58">
        <v>344</v>
      </c>
    </row>
    <row customHeight="1" r="59" ht="12.75">
      <c s="9" r="B59">
        <v>41704.0</v>
      </c>
      <c t="s" s="10" r="C59">
        <v>345</v>
      </c>
      <c t="s" s="10" r="D59">
        <v>346</v>
      </c>
      <c t="str" s="11" r="E59">
        <f>D59-C59</f>
        <v>4:30</v>
      </c>
      <c t="s" s="13" r="H59">
        <v>347</v>
      </c>
    </row>
    <row customHeight="1" r="60" ht="12.75">
      <c s="9" r="B60">
        <v>41704.0</v>
      </c>
      <c t="s" s="10" r="C60">
        <v>348</v>
      </c>
      <c s="21" r="D60">
        <v>1.0</v>
      </c>
      <c t="str" s="11" r="E60">
        <f>D60-C60</f>
        <v>4:00</v>
      </c>
      <c t="s" s="13" r="H60">
        <v>349</v>
      </c>
    </row>
    <row customHeight="1" r="61" ht="12.75">
      <c s="9" r="B61">
        <v>41705.0</v>
      </c>
      <c t="s" s="10" r="C61">
        <v>350</v>
      </c>
      <c t="s" s="10" r="D61">
        <v>351</v>
      </c>
      <c t="str" s="11" r="E61">
        <f>D61-C61</f>
        <v>0:30</v>
      </c>
      <c t="s" s="13" r="H61">
        <v>352</v>
      </c>
    </row>
    <row customHeight="1" r="62" ht="12.75">
      <c s="9" r="B62">
        <v>41705.0</v>
      </c>
      <c t="s" s="10" r="C62">
        <v>353</v>
      </c>
      <c t="s" s="10" r="D62">
        <v>354</v>
      </c>
      <c t="str" s="11" r="E62">
        <f>D62-C62</f>
        <v>1:30</v>
      </c>
      <c t="s" s="13" r="H62">
        <v>355</v>
      </c>
    </row>
    <row customHeight="1" r="63" ht="12.75">
      <c s="9" r="B63">
        <v>41705.0</v>
      </c>
      <c t="s" s="10" r="C63">
        <v>356</v>
      </c>
      <c t="s" s="10" r="D63">
        <v>357</v>
      </c>
      <c t="str" s="11" r="E63">
        <f>D63-C63</f>
        <v>2:00</v>
      </c>
      <c t="s" s="13" r="H63">
        <v>358</v>
      </c>
    </row>
    <row customHeight="1" r="64" ht="12.75">
      <c s="9" r="B64">
        <v>41705.0</v>
      </c>
      <c t="s" s="10" r="C64">
        <v>359</v>
      </c>
      <c s="21" r="D64">
        <v>1.0</v>
      </c>
      <c t="str" s="11" r="E64">
        <f>D64-C64</f>
        <v>6:00</v>
      </c>
      <c t="s" s="13" r="H64">
        <v>360</v>
      </c>
    </row>
    <row customHeight="1" r="65" ht="12.75">
      <c s="9" r="B65">
        <v>41706.0</v>
      </c>
      <c t="s" s="10" r="C65">
        <v>361</v>
      </c>
      <c t="s" s="10" r="D65">
        <v>362</v>
      </c>
      <c t="str" s="11" r="E65">
        <f>D65-C65</f>
        <v>1:30</v>
      </c>
      <c t="s" s="13" r="H65">
        <v>363</v>
      </c>
    </row>
    <row customHeight="1" r="66" ht="12.75">
      <c s="9" r="B66">
        <v>41706.0</v>
      </c>
      <c t="s" s="10" r="C66">
        <v>364</v>
      </c>
      <c t="s" s="10" r="D66">
        <v>365</v>
      </c>
      <c t="str" s="11" r="E66">
        <f>D66-C66</f>
        <v>2:30</v>
      </c>
      <c t="s" s="13" r="H66">
        <v>366</v>
      </c>
    </row>
    <row customHeight="1" r="67" ht="12.75">
      <c s="9" r="B67">
        <v>41706.0</v>
      </c>
      <c t="s" s="10" r="C67">
        <v>367</v>
      </c>
      <c s="21" r="D67">
        <v>1.0</v>
      </c>
      <c t="str" s="11" r="E67">
        <f>D67-C67</f>
        <v>3:15</v>
      </c>
      <c t="s" s="13" r="H67">
        <v>368</v>
      </c>
    </row>
    <row customHeight="1" r="68" ht="12.75">
      <c s="9" r="B68">
        <v>41707.0</v>
      </c>
      <c t="s" s="10" r="C68">
        <v>369</v>
      </c>
      <c s="21" r="D68">
        <v>0.0625</v>
      </c>
      <c t="str" s="11" r="E68">
        <f>D68-C68</f>
        <v>1:30</v>
      </c>
      <c t="s" s="13" r="H68">
        <v>370</v>
      </c>
    </row>
    <row customHeight="1" r="69" ht="12.75">
      <c s="9" r="B69">
        <v>41707.0</v>
      </c>
      <c s="21" r="C69">
        <v>0.4583333333333333</v>
      </c>
      <c s="21" r="D69">
        <v>0.65625</v>
      </c>
      <c t="str" s="11" r="E69">
        <f>D69-C69</f>
        <v>4:45</v>
      </c>
      <c t="s" s="22" r="H69">
        <v>371</v>
      </c>
    </row>
    <row customHeight="1" r="70" ht="12.75">
      <c s="9" r="B70">
        <v>41707.0</v>
      </c>
      <c s="21" r="C70">
        <v>0.6875</v>
      </c>
      <c s="21" r="D70">
        <v>0.75</v>
      </c>
      <c t="str" s="11" r="E70">
        <f>D70-C70</f>
        <v>1:30</v>
      </c>
      <c t="s" s="22" r="H70">
        <v>372</v>
      </c>
    </row>
    <row customHeight="1" r="71" ht="12.75">
      <c s="9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8" r="B73"/>
    </row>
    <row customHeight="1" r="74" ht="12.75">
      <c s="19" r="A74"/>
      <c s="20" r="B74"/>
    </row>
    <row customHeight="1" r="75" ht="12.75">
      <c t="s" s="8" r="A75">
        <v>373</v>
      </c>
      <c s="9" r="B75">
        <v>41708.0</v>
      </c>
      <c s="21" r="C75">
        <v>0.0</v>
      </c>
      <c s="21" r="D75">
        <v>0.041666666666666664</v>
      </c>
      <c t="str" s="11" r="E75">
        <f>D75-C75</f>
        <v>1:00</v>
      </c>
      <c t="str" s="12" r="F75">
        <f>SUM(E75:E87)</f>
        <v>5:15</v>
      </c>
      <c t="str" s="12" r="G75">
        <f>F51+G51</f>
        <v>104:45</v>
      </c>
      <c t="s" s="22" r="H75">
        <v>374</v>
      </c>
    </row>
    <row customHeight="1" r="76" ht="12.75">
      <c t="s" s="9" r="B76">
        <v>375</v>
      </c>
      <c s="21" r="C76">
        <v>0.5104166666666666</v>
      </c>
      <c s="21" r="D76">
        <v>0.5520833333333334</v>
      </c>
      <c t="str" s="11" r="E76">
        <f>D76-C76</f>
        <v>1:00</v>
      </c>
      <c t="s" s="22" r="H76">
        <v>376</v>
      </c>
    </row>
    <row customHeight="1" r="77" ht="12.75">
      <c t="s" s="9" r="B77">
        <v>377</v>
      </c>
      <c s="21" r="C77">
        <v>0.875</v>
      </c>
      <c s="21" r="D77">
        <v>0.8854166666666666</v>
      </c>
      <c t="str" s="11" r="E77">
        <f>D77-C77</f>
        <v>0:15</v>
      </c>
      <c t="s" s="22" r="H77">
        <v>378</v>
      </c>
    </row>
    <row customHeight="1" r="78" ht="12.75">
      <c t="s" s="9" r="B78">
        <v>379</v>
      </c>
      <c s="21" r="C78">
        <v>0.625</v>
      </c>
      <c s="21" r="D78">
        <v>0.75</v>
      </c>
      <c t="str" s="11" r="E78">
        <f>D78-C78</f>
        <v>3:00</v>
      </c>
      <c t="s" s="22" r="H78">
        <v>380</v>
      </c>
    </row>
    <row customHeight="1" r="79" ht="12.75">
      <c s="17" r="B79"/>
      <c s="10" r="C79"/>
      <c s="10" r="D79"/>
      <c t="str" s="11" r="E79">
        <f>D79-C79</f>
        <v>0:00</v>
      </c>
      <c s="13" r="H79"/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8" r="B88"/>
    </row>
    <row customHeight="1" r="89" ht="12.75">
      <c s="19" r="A89"/>
      <c s="20" r="B89"/>
    </row>
    <row customHeight="1" r="90" ht="12.75">
      <c t="s" s="8" r="A90">
        <v>381</v>
      </c>
      <c t="s" s="9" r="B90">
        <v>382</v>
      </c>
      <c s="21" r="C90">
        <v>0.5416666666666666</v>
      </c>
      <c s="21" r="D90">
        <v>0.5729166666666666</v>
      </c>
      <c t="str" s="11" r="E90">
        <f>D90-C90</f>
        <v>0:45</v>
      </c>
      <c t="str" s="12" r="F90">
        <f>SUM(E90:E102)</f>
        <v>8:15</v>
      </c>
      <c t="str" s="12" r="G90">
        <f>F75+G75</f>
        <v>110:00</v>
      </c>
      <c t="s" s="22" r="H90">
        <v>383</v>
      </c>
    </row>
    <row customHeight="1" r="91" ht="12.75">
      <c t="s" s="9" r="B91">
        <v>384</v>
      </c>
      <c s="21" r="C91">
        <v>0.5520833333333334</v>
      </c>
      <c s="21" r="D91">
        <v>0.7708333333333334</v>
      </c>
      <c t="str" s="11" r="E91">
        <f>D91-C91</f>
        <v>5:15</v>
      </c>
      <c t="s" s="22" r="H91">
        <v>385</v>
      </c>
    </row>
    <row customHeight="1" r="92" ht="12.75">
      <c t="s" s="9" r="B92">
        <v>386</v>
      </c>
      <c s="21" r="C92">
        <v>0.7916666666666666</v>
      </c>
      <c s="21" r="D92">
        <v>0.8541666666666666</v>
      </c>
      <c t="str" s="11" r="E92">
        <f>D92-C92</f>
        <v>1:30</v>
      </c>
      <c t="s" s="22" r="H92">
        <v>387</v>
      </c>
    </row>
    <row customHeight="1" r="93" ht="12.75">
      <c t="s" s="9" r="B93">
        <v>388</v>
      </c>
      <c s="21" r="C93">
        <v>0.875</v>
      </c>
      <c s="21" r="D93">
        <v>0.8958333333333334</v>
      </c>
      <c t="str" s="11" r="E93">
        <f>D93-C93</f>
        <v>0:30</v>
      </c>
      <c t="s" s="22" r="H93">
        <v>389</v>
      </c>
    </row>
    <row customHeight="1" r="94" ht="12.75">
      <c t="s" s="9" r="B94">
        <v>390</v>
      </c>
      <c s="21" r="C94">
        <v>0.875</v>
      </c>
      <c s="21" r="D94">
        <v>0.8854166666666666</v>
      </c>
      <c t="str" s="11" r="E94">
        <f>D94-C94</f>
        <v>0:15</v>
      </c>
      <c t="s" s="22" r="H94">
        <v>391</v>
      </c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8" r="B103"/>
    </row>
    <row customHeight="1" r="104" ht="12.75">
      <c s="19" r="A104"/>
      <c s="20" r="B104"/>
    </row>
    <row customHeight="1" r="105" ht="12.75">
      <c t="s" s="8" r="A105">
        <v>392</v>
      </c>
      <c t="s" s="9" r="B105">
        <v>393</v>
      </c>
      <c s="21" r="C105">
        <v>0.5208333333333334</v>
      </c>
      <c s="21" r="D105">
        <v>0.6458333333333334</v>
      </c>
      <c t="str" s="11" r="E105">
        <f>D105-C105</f>
        <v>3:00</v>
      </c>
      <c t="str" s="12" r="F105">
        <f>SUM(E105:E117)</f>
        <v>6:45</v>
      </c>
      <c t="str" s="12" r="G105">
        <f>F90+G90</f>
        <v>118:15</v>
      </c>
      <c t="s" s="22" r="H105">
        <v>394</v>
      </c>
    </row>
    <row customHeight="1" r="106" ht="12.75">
      <c t="s" s="9" r="B106">
        <v>395</v>
      </c>
      <c s="21" r="C106">
        <v>0.65625</v>
      </c>
      <c s="21" r="D106">
        <v>0.6875</v>
      </c>
      <c t="str" s="11" r="E106">
        <f>D106-C106</f>
        <v>0:45</v>
      </c>
      <c t="s" s="22" r="H106">
        <v>396</v>
      </c>
    </row>
    <row customHeight="1" r="107" ht="12.75">
      <c t="s" s="9" r="B107">
        <v>397</v>
      </c>
      <c s="21" r="C107">
        <v>0.7083333333333334</v>
      </c>
      <c s="21" r="D107">
        <v>0.7708333333333334</v>
      </c>
      <c t="str" s="11" r="E107">
        <f>D107-C107</f>
        <v>1:30</v>
      </c>
      <c t="s" s="22" r="H107">
        <v>398</v>
      </c>
    </row>
    <row customHeight="1" r="108" ht="12.75">
      <c t="s" s="9" r="B108">
        <v>399</v>
      </c>
      <c s="21" r="C108">
        <v>0.78125</v>
      </c>
      <c s="21" r="D108">
        <v>0.8020833333333334</v>
      </c>
      <c t="str" s="11" r="E108">
        <f>D108-C108</f>
        <v>0:30</v>
      </c>
      <c t="s" s="22" r="H108">
        <v>400</v>
      </c>
    </row>
    <row customHeight="1" r="109" ht="12.75">
      <c t="s" s="9" r="B109">
        <v>401</v>
      </c>
      <c s="21" r="C109">
        <v>0.8958333333333334</v>
      </c>
      <c s="21" r="D109">
        <v>0.9375</v>
      </c>
      <c t="str" s="11" r="E109">
        <f>D109-C109</f>
        <v>1:00</v>
      </c>
      <c t="s" s="22" r="H109">
        <v>402</v>
      </c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8" r="B118"/>
    </row>
    <row customHeight="1" r="119" ht="12.75">
      <c s="19" r="A119"/>
      <c s="20" r="B119"/>
    </row>
    <row customHeight="1" r="120" ht="12.75">
      <c t="s" s="8" r="A120">
        <v>403</v>
      </c>
      <c s="17" r="B120"/>
      <c s="10" r="C120"/>
      <c s="10" r="D120"/>
      <c t="str" s="11" r="E120">
        <f>D120-C120</f>
        <v>0:00</v>
      </c>
      <c t="str" s="12" r="F120">
        <f>SUM(E120:E132)</f>
        <v>0:00</v>
      </c>
      <c t="str" s="12" r="G120">
        <f>F105+G105</f>
        <v>125:00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7" r="B122"/>
      <c s="10" r="C122"/>
      <c s="10" r="D122"/>
      <c t="str" s="11" r="E122">
        <f>D122-C122</f>
        <v>0:00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8" r="B133"/>
    </row>
    <row customHeight="1" r="134" ht="12.75">
      <c s="19" r="A134"/>
      <c s="20" r="B134"/>
    </row>
    <row customHeight="1" r="135" ht="12.75">
      <c t="s" s="8" r="A135">
        <v>404</v>
      </c>
      <c s="17" r="B135"/>
      <c s="10" r="C135"/>
      <c s="10" r="D135"/>
      <c t="str" s="11" r="E135">
        <f>D135-C135</f>
        <v>0:00</v>
      </c>
      <c t="str" s="12" r="F135">
        <f>SUM(E135:E147)</f>
        <v>0:00</v>
      </c>
      <c t="str" s="12" r="G135">
        <f>F120+G120</f>
        <v>125:00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7" r="B137"/>
      <c s="10" r="C137"/>
      <c s="10" r="D137"/>
      <c t="str" s="11" r="E137">
        <f>D137-C137</f>
        <v>0:00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8" r="B148"/>
    </row>
    <row customHeight="1" r="149" ht="12.75">
      <c s="19" r="A149"/>
      <c s="20" r="B149"/>
    </row>
    <row customHeight="1" r="150" ht="12.75">
      <c t="s" s="8" r="A150">
        <v>405</v>
      </c>
      <c s="17" r="B150"/>
      <c s="10" r="C150"/>
      <c s="10" r="D150"/>
      <c t="str" s="11" r="E150">
        <f>D150-C150</f>
        <v>0:00</v>
      </c>
      <c t="str" s="12" r="F150">
        <f>SUM(E150:E162)</f>
        <v>0:00</v>
      </c>
      <c t="str" s="12" r="G150">
        <f>F135+G135</f>
        <v>125:00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7" r="B152"/>
      <c s="10" r="C152"/>
      <c s="10" r="D152"/>
      <c t="str" s="11" r="E152">
        <f>D152-C152</f>
        <v>0:00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8" r="B163"/>
    </row>
    <row customHeight="1" r="164" ht="12.75">
      <c s="19" r="A164"/>
      <c s="20" r="B164"/>
    </row>
    <row customHeight="1" r="165" ht="12.75">
      <c t="s" s="8" r="A165">
        <v>406</v>
      </c>
      <c s="17" r="B165"/>
      <c s="10" r="C165"/>
      <c s="10" r="D165"/>
      <c t="str" s="11" r="E165">
        <f>D165-C165</f>
        <v>0:00</v>
      </c>
      <c t="str" s="12" r="F165">
        <f>SUM(E165:E177)</f>
        <v>0:00</v>
      </c>
      <c t="str" s="12" r="G165">
        <f>F150+G150</f>
        <v>125:00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7" r="B167"/>
      <c s="10" r="C167"/>
      <c s="10" r="D167"/>
      <c t="str" s="11" r="E167">
        <f>D167-C167</f>
        <v>0:00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8" r="B178"/>
    </row>
    <row customHeight="1" r="179" ht="12.75">
      <c s="19" r="A179"/>
      <c s="20" r="B179"/>
    </row>
    <row customHeight="1" r="180" ht="12.75">
      <c t="s" s="8" r="A180">
        <v>407</v>
      </c>
      <c s="17" r="B180"/>
      <c s="10" r="C180"/>
      <c s="10" r="D180"/>
      <c t="str" s="11" r="E180">
        <f>D180-C180</f>
        <v>0:00</v>
      </c>
      <c t="str" s="12" r="F180">
        <f>SUM(E180:E192)</f>
        <v>0:00</v>
      </c>
      <c t="str" s="12" r="G180">
        <f>F165+G165</f>
        <v>125:00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7" r="B182"/>
      <c s="10" r="C182"/>
      <c s="10" r="D182"/>
      <c t="str" s="11" r="E182">
        <f>D182-C182</f>
        <v>0:00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8" r="B193"/>
    </row>
    <row customHeight="1" r="194" ht="12.75">
      <c s="19" r="A194"/>
      <c s="20" r="B194"/>
    </row>
    <row customHeight="1" r="195" ht="12.75">
      <c t="s" s="8" r="A195">
        <v>408</v>
      </c>
      <c s="17" r="B195"/>
      <c s="10" r="C195"/>
      <c s="10" r="D195"/>
      <c t="str" s="11" r="E195">
        <f>D195-C195</f>
        <v>0:00</v>
      </c>
      <c t="str" s="12" r="F195">
        <f>SUM(E195:E207)</f>
        <v>0:00</v>
      </c>
      <c t="str" s="12" r="G195">
        <f>F180+G180</f>
        <v>125:00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7" r="B197"/>
      <c s="10" r="C197"/>
      <c s="10" r="D197"/>
      <c t="str" s="11" r="E197">
        <f>D197-C197</f>
        <v>0:00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8" r="B208"/>
    </row>
    <row customHeight="1" r="209" ht="12.75">
      <c s="19" r="A209"/>
      <c s="20" r="B209"/>
    </row>
    <row customHeight="1" r="210" ht="12.75">
      <c t="s" s="8" r="A210">
        <v>409</v>
      </c>
      <c s="17" r="B210"/>
      <c s="10" r="C210"/>
      <c s="10" r="D210"/>
      <c t="str" s="11" r="E210">
        <f>D210-C210</f>
        <v>0:00</v>
      </c>
      <c t="str" s="12" r="F210">
        <f>SUM(E210:E224)</f>
        <v>0:00</v>
      </c>
      <c t="str" s="12" r="G210">
        <f>F195+G195</f>
        <v>125:00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7" r="B214"/>
      <c s="10" r="C214"/>
      <c s="10" r="D214"/>
      <c t="str" s="11" r="E214">
        <f>D214-C214</f>
        <v>0:00</v>
      </c>
      <c s="13" r="H214"/>
    </row>
    <row customHeight="1" r="215" ht="12.75">
      <c s="17" r="B215"/>
      <c s="10" r="C215"/>
      <c s="10" r="D215"/>
      <c t="str" s="11" r="E215">
        <f>D215-C215</f>
        <v>0:00</v>
      </c>
      <c s="13" r="H215"/>
    </row>
    <row customHeight="1" r="216" ht="12.75">
      <c s="17" r="B216"/>
      <c s="10" r="C216"/>
      <c s="10" r="D216"/>
      <c t="str" s="11" r="E216">
        <f>D216-C216</f>
        <v>0:00</v>
      </c>
      <c s="13" r="H216"/>
    </row>
    <row customHeight="1" r="217" ht="12.75">
      <c s="17" r="B217"/>
      <c s="10" r="C217"/>
      <c s="10" r="D217"/>
      <c t="str" s="11" r="E217">
        <f>D217-C217</f>
        <v>0:00</v>
      </c>
      <c s="13" r="H217"/>
    </row>
    <row customHeight="1" r="218" ht="12.75">
      <c s="17" r="B218"/>
      <c s="10" r="C218"/>
      <c s="10" r="D218"/>
      <c t="str" s="11" r="E218">
        <f>D218-C218</f>
        <v>0:00</v>
      </c>
      <c s="13" r="H218"/>
    </row>
    <row customHeight="1" r="219" ht="12.75">
      <c s="17" r="B219"/>
      <c s="10" r="C219"/>
      <c s="10" r="D219"/>
      <c t="str" s="11" r="E219">
        <f>D219-C219</f>
        <v>0:00</v>
      </c>
      <c s="13" r="H219"/>
    </row>
    <row customHeight="1" r="220" ht="12.75">
      <c s="17" r="B220"/>
      <c s="10" r="C220"/>
      <c s="10" r="D220"/>
      <c t="str" s="11" r="E220">
        <f>D220-C220</f>
        <v>0:00</v>
      </c>
      <c s="13" r="H220"/>
    </row>
    <row customHeight="1" r="221" ht="12.75">
      <c s="17" r="B221"/>
      <c s="10" r="C221"/>
      <c s="10" r="D221"/>
      <c t="str" s="11" r="E221">
        <f>D221-C221</f>
        <v>0:00</v>
      </c>
      <c s="13" r="H221"/>
    </row>
    <row customHeight="1" r="222" ht="12.75">
      <c s="17" r="B222"/>
      <c s="10" r="C222"/>
      <c s="10" r="D222"/>
      <c t="str" s="11" r="E222">
        <f>D222-C222</f>
        <v>0:00</v>
      </c>
      <c s="13" r="H222"/>
    </row>
    <row customHeight="1" r="223" ht="12.75">
      <c s="17" r="B223"/>
      <c s="10" r="C223"/>
      <c s="10" r="D223"/>
      <c t="str" s="11" r="E223">
        <f>D223-C223</f>
        <v>0:00</v>
      </c>
      <c s="13" r="H223"/>
    </row>
    <row customHeight="1" r="224" ht="12.75">
      <c s="17" r="B224"/>
      <c s="10" r="C224"/>
      <c s="10" r="D224"/>
      <c t="str" s="11" r="E224">
        <f>D224-C224</f>
        <v>0:00</v>
      </c>
      <c s="13" r="H224"/>
    </row>
    <row customHeight="1" r="225" ht="12.75">
      <c s="18" r="B225"/>
    </row>
    <row customHeight="1" r="226" ht="12.75">
      <c s="19" r="A226"/>
      <c s="23" r="B226"/>
      <c s="24" r="C226"/>
      <c s="24" r="D226"/>
      <c s="25" r="E226"/>
      <c s="26" r="F226"/>
      <c s="26" r="G226"/>
      <c s="27" r="H226"/>
    </row>
    <row customHeight="1" r="227" ht="12.75">
      <c s="7" r="A227"/>
      <c s="17" r="B227"/>
      <c s="10" r="C227"/>
      <c s="10" r="D227"/>
      <c s="11" r="E227"/>
      <c s="5" r="F227"/>
      <c s="5" r="G227"/>
      <c s="13" r="H227"/>
    </row>
  </sheetData>
  <mergeCells count="70">
    <mergeCell ref="F75:F87"/>
    <mergeCell ref="B103:H103"/>
    <mergeCell ref="G75:G87"/>
    <mergeCell ref="A75:A88"/>
    <mergeCell ref="A90:A103"/>
    <mergeCell ref="G90:G102"/>
    <mergeCell ref="F90:F102"/>
    <mergeCell ref="F51:F72"/>
    <mergeCell ref="G51:G72"/>
    <mergeCell ref="F3:F14"/>
    <mergeCell ref="F17:F29"/>
    <mergeCell ref="B30:H30"/>
    <mergeCell ref="B16:H16"/>
    <mergeCell ref="B15:H15"/>
    <mergeCell ref="G3:G14"/>
    <mergeCell ref="A1:A2"/>
    <mergeCell ref="B1:H1"/>
    <mergeCell ref="A3:A15"/>
    <mergeCell ref="F32:F48"/>
    <mergeCell ref="G32:G48"/>
    <mergeCell ref="B31:H31"/>
    <mergeCell ref="B50:H50"/>
    <mergeCell ref="B74:H74"/>
    <mergeCell ref="B104:H104"/>
    <mergeCell ref="G105:G117"/>
    <mergeCell ref="A17:A30"/>
    <mergeCell ref="G17:G29"/>
    <mergeCell ref="F105:F117"/>
    <mergeCell ref="B148:H148"/>
    <mergeCell ref="B134:H134"/>
    <mergeCell ref="B133:H133"/>
    <mergeCell ref="F135:F147"/>
    <mergeCell ref="G135:G147"/>
    <mergeCell ref="G120:G132"/>
    <mergeCell ref="F120:F132"/>
    <mergeCell ref="G165:G177"/>
    <mergeCell ref="B164:H164"/>
    <mergeCell ref="G150:G162"/>
    <mergeCell ref="B163:H163"/>
    <mergeCell ref="F150:F162"/>
    <mergeCell ref="B149:H149"/>
    <mergeCell ref="A150:A163"/>
    <mergeCell ref="B119:H119"/>
    <mergeCell ref="B118:H118"/>
    <mergeCell ref="B88:H88"/>
    <mergeCell ref="B89:H89"/>
    <mergeCell ref="B73:H73"/>
    <mergeCell ref="A51:A73"/>
    <mergeCell ref="A135:A148"/>
    <mergeCell ref="A120:A133"/>
    <mergeCell ref="A195:A208"/>
    <mergeCell ref="A180:A193"/>
    <mergeCell ref="A165:A178"/>
    <mergeCell ref="A105:A118"/>
    <mergeCell ref="A32:A49"/>
    <mergeCell ref="F165:F177"/>
    <mergeCell ref="F210:F224"/>
    <mergeCell ref="G195:G207"/>
    <mergeCell ref="F195:F207"/>
    <mergeCell ref="G180:G192"/>
    <mergeCell ref="F180:F192"/>
    <mergeCell ref="G210:G224"/>
    <mergeCell ref="B208:H208"/>
    <mergeCell ref="B209:H209"/>
    <mergeCell ref="B225:H225"/>
    <mergeCell ref="A210:A225"/>
    <mergeCell ref="B194:H194"/>
    <mergeCell ref="B193:H193"/>
    <mergeCell ref="B179:H179"/>
    <mergeCell ref="B178:H17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3.86"/>
    <col min="2" customWidth="1" max="7" width="14.43"/>
    <col min="8" customWidth="1" max="8" width="79.29"/>
    <col min="9" customWidth="1" max="27" width="14.43"/>
  </cols>
  <sheetData>
    <row customHeight="1" r="1" ht="46.5">
      <c s="1" r="A1"/>
      <c t="s" s="2" r="B1">
        <v>410</v>
      </c>
    </row>
    <row customHeight="1" r="2" ht="12.75">
      <c t="s" s="33" r="B2">
        <v>411</v>
      </c>
      <c t="s" s="34" r="C2">
        <v>412</v>
      </c>
      <c t="s" s="34" r="D2">
        <v>413</v>
      </c>
      <c t="s" s="5" r="E2">
        <v>414</v>
      </c>
      <c t="s" s="5" r="F2">
        <v>415</v>
      </c>
      <c t="s" s="5" r="G2">
        <v>416</v>
      </c>
      <c t="s" s="6" r="H2">
        <v>417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418</v>
      </c>
      <c s="35" r="B3">
        <v>41683.0</v>
      </c>
      <c t="s" s="36" r="C3">
        <v>419</v>
      </c>
      <c t="s" s="36" r="D3">
        <v>420</v>
      </c>
      <c t="str" s="11" r="E3">
        <f>D3-C3</f>
        <v>2:45</v>
      </c>
      <c t="str" s="12" r="F3">
        <f>SUM(E3:E14)</f>
        <v>13:55</v>
      </c>
      <c t="str" s="12" r="G3">
        <f>0</f>
        <v>0:00</v>
      </c>
      <c t="s" s="13" r="H3">
        <v>421</v>
      </c>
    </row>
    <row customHeight="1" r="4" ht="12.75">
      <c s="35" r="B4">
        <v>41683.0</v>
      </c>
      <c t="s" s="36" r="C4">
        <v>422</v>
      </c>
      <c t="s" s="36" r="D4">
        <v>423</v>
      </c>
      <c t="str" s="11" r="E4">
        <f>D4-C4</f>
        <v>2:00</v>
      </c>
      <c t="s" s="13" r="H4">
        <v>424</v>
      </c>
    </row>
    <row customHeight="1" r="5" ht="12.75">
      <c s="35" r="B5">
        <v>41683.0</v>
      </c>
      <c t="s" s="36" r="C5">
        <v>425</v>
      </c>
      <c t="s" s="36" r="D5">
        <v>426</v>
      </c>
      <c t="str" s="11" r="E5">
        <f>D5-C5</f>
        <v>1:00</v>
      </c>
      <c t="s" s="13" r="H5">
        <v>427</v>
      </c>
    </row>
    <row customHeight="1" r="6" ht="12.75">
      <c s="35" r="B6">
        <v>41684.0</v>
      </c>
      <c t="s" s="37" r="C6">
        <v>428</v>
      </c>
      <c t="s" s="37" r="D6">
        <v>429</v>
      </c>
      <c t="str" s="11" r="E6">
        <f>D6-C6</f>
        <v>1:00</v>
      </c>
      <c t="s" s="13" r="H6">
        <v>430</v>
      </c>
    </row>
    <row customHeight="1" r="7" ht="12.75">
      <c s="35" r="B7">
        <v>41686.0</v>
      </c>
      <c t="s" s="36" r="C7">
        <v>431</v>
      </c>
      <c t="s" s="36" r="D7">
        <v>432</v>
      </c>
      <c t="str" s="11" r="E7">
        <f>D7-C7</f>
        <v>2:35</v>
      </c>
      <c t="s" s="13" r="H7">
        <v>433</v>
      </c>
    </row>
    <row customHeight="1" r="8" ht="12.75">
      <c s="35" r="B8">
        <v>41686.0</v>
      </c>
      <c t="s" s="36" r="C8">
        <v>434</v>
      </c>
      <c t="s" s="36" r="D8">
        <v>435</v>
      </c>
      <c t="str" s="11" r="E8">
        <f>D8-C8</f>
        <v>2:45</v>
      </c>
      <c t="s" s="13" r="H8">
        <v>436</v>
      </c>
    </row>
    <row customHeight="1" r="9" ht="12.75">
      <c s="35" r="B9">
        <v>41686.0</v>
      </c>
      <c t="s" s="36" r="C9">
        <v>437</v>
      </c>
      <c t="s" s="36" r="D9">
        <v>438</v>
      </c>
      <c t="str" s="11" r="E9">
        <f>D9-C9</f>
        <v>1:50</v>
      </c>
      <c t="s" s="13" r="H9">
        <v>439</v>
      </c>
    </row>
    <row customHeight="1" r="10" ht="12.75">
      <c s="38" r="B10"/>
      <c s="36" r="C10"/>
      <c s="36" r="D10"/>
      <c t="str" s="11" r="E10">
        <f>D10-C10</f>
        <v>0:00</v>
      </c>
      <c s="13" r="H10"/>
    </row>
    <row customHeight="1" r="11" ht="12.75">
      <c s="38" r="B11"/>
      <c s="36" r="C11"/>
      <c s="36" r="D11"/>
      <c t="str" s="11" r="E11">
        <f>D11-C11</f>
        <v>0:00</v>
      </c>
      <c s="13" r="H11"/>
    </row>
    <row customHeight="1" r="12" ht="12.75">
      <c s="38" r="B12"/>
      <c s="36" r="C12"/>
      <c s="36" r="D12"/>
      <c t="str" s="11" r="E12">
        <f>D12-C12</f>
        <v>0:00</v>
      </c>
      <c s="13" r="H12"/>
    </row>
    <row customHeight="1" r="13" ht="12.75">
      <c s="38" r="B13"/>
      <c s="36" r="C13"/>
      <c s="36" r="D13"/>
      <c t="str" s="11" r="E13">
        <f>D13-C13</f>
        <v>0:00</v>
      </c>
      <c s="13" r="H13"/>
    </row>
    <row customHeight="1" r="14" ht="12.75">
      <c s="38" r="B14"/>
      <c s="36" r="C14"/>
      <c s="36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440</v>
      </c>
      <c s="35" r="B17">
        <v>41687.0</v>
      </c>
      <c t="s" s="36" r="C17">
        <v>441</v>
      </c>
      <c t="s" s="36" r="D17">
        <v>442</v>
      </c>
      <c t="str" s="11" r="E17">
        <f>D17-C17</f>
        <v>1:50</v>
      </c>
      <c t="str" s="12" r="F17">
        <f>SUM(E17:E31)</f>
        <v>19:50</v>
      </c>
      <c t="str" s="12" r="G17">
        <f>F3</f>
        <v>13:55</v>
      </c>
      <c t="s" s="13" r="H17">
        <v>443</v>
      </c>
    </row>
    <row customHeight="1" r="18" ht="12.75">
      <c s="35" r="B18">
        <v>41687.0</v>
      </c>
      <c t="s" s="36" r="C18">
        <v>444</v>
      </c>
      <c t="s" s="36" r="D18">
        <v>445</v>
      </c>
      <c t="str" s="11" r="E18">
        <f>D18-C18</f>
        <v>1:30</v>
      </c>
      <c t="s" s="13" r="H18">
        <v>446</v>
      </c>
    </row>
    <row customHeight="1" r="19" ht="12.75">
      <c s="35" r="B19">
        <v>41687.0</v>
      </c>
      <c t="s" s="36" r="C19">
        <v>447</v>
      </c>
      <c t="s" s="36" r="D19">
        <v>448</v>
      </c>
      <c t="str" s="11" r="E19">
        <f>D19-C19</f>
        <v>1:15</v>
      </c>
      <c t="s" s="13" r="H19">
        <v>449</v>
      </c>
    </row>
    <row customHeight="1" r="20" ht="12.75">
      <c s="35" r="B20">
        <v>41688.0</v>
      </c>
      <c t="s" s="36" r="C20">
        <v>450</v>
      </c>
      <c t="s" s="36" r="D20">
        <v>451</v>
      </c>
      <c t="str" s="11" r="E20">
        <f>D20-C20</f>
        <v>1:00</v>
      </c>
      <c t="s" s="13" r="H20">
        <v>452</v>
      </c>
    </row>
    <row customHeight="1" r="21" ht="12.75">
      <c s="35" r="B21">
        <v>41688.0</v>
      </c>
      <c t="s" s="36" r="C21">
        <v>453</v>
      </c>
      <c t="s" s="36" r="D21">
        <v>454</v>
      </c>
      <c t="str" s="11" r="E21">
        <f>D21-C21</f>
        <v>0:40</v>
      </c>
      <c t="s" s="13" r="H21">
        <v>455</v>
      </c>
    </row>
    <row customHeight="1" r="22" ht="12.75">
      <c s="35" r="B22">
        <v>41689.0</v>
      </c>
      <c t="s" s="36" r="C22">
        <v>456</v>
      </c>
      <c t="s" s="36" r="D22">
        <v>457</v>
      </c>
      <c t="str" s="11" r="E22">
        <f>D22-C22</f>
        <v>0:30</v>
      </c>
      <c t="s" s="13" r="H22">
        <v>458</v>
      </c>
    </row>
    <row customHeight="1" r="23" ht="12.75">
      <c s="35" r="B23">
        <v>41690.0</v>
      </c>
      <c t="s" s="36" r="C23">
        <v>459</v>
      </c>
      <c t="s" s="36" r="D23">
        <v>460</v>
      </c>
      <c t="str" s="11" r="E23">
        <f>D23-C23</f>
        <v>2:00</v>
      </c>
      <c t="s" s="13" r="H23">
        <v>461</v>
      </c>
    </row>
    <row customHeight="1" r="24" ht="12.75">
      <c s="35" r="B24">
        <v>41691.0</v>
      </c>
      <c t="s" s="36" r="C24">
        <v>462</v>
      </c>
      <c t="s" s="36" r="D24">
        <v>463</v>
      </c>
      <c t="str" s="11" r="E24">
        <f>D24-C24</f>
        <v>1:00</v>
      </c>
      <c t="s" s="13" r="H24">
        <v>464</v>
      </c>
    </row>
    <row customHeight="1" r="25" ht="12.75">
      <c s="35" r="B25">
        <v>41691.0</v>
      </c>
      <c t="s" s="36" r="C25">
        <v>465</v>
      </c>
      <c t="s" s="36" r="D25">
        <v>466</v>
      </c>
      <c t="str" s="11" r="E25">
        <f>D25-C25</f>
        <v>1:30</v>
      </c>
      <c t="s" s="13" r="H25">
        <v>467</v>
      </c>
    </row>
    <row customHeight="1" r="26" ht="12.75">
      <c s="35" r="B26">
        <v>41692.0</v>
      </c>
      <c t="s" s="36" r="C26">
        <v>468</v>
      </c>
      <c t="s" s="36" r="D26">
        <v>469</v>
      </c>
      <c t="str" s="11" r="E26">
        <f>D26-C26</f>
        <v>2:00</v>
      </c>
      <c t="s" s="13" r="H26">
        <v>470</v>
      </c>
    </row>
    <row customHeight="1" r="27" ht="12.75">
      <c s="35" r="B27">
        <v>41692.0</v>
      </c>
      <c t="s" s="36" r="C27">
        <v>471</v>
      </c>
      <c t="s" s="36" r="D27">
        <v>472</v>
      </c>
      <c t="str" s="11" r="E27">
        <f>D27-C27</f>
        <v>1:35</v>
      </c>
      <c t="s" s="13" r="H27">
        <v>473</v>
      </c>
    </row>
    <row customHeight="1" r="28" ht="12.75">
      <c s="35" r="B28">
        <v>41693.0</v>
      </c>
      <c t="s" s="36" r="C28">
        <v>474</v>
      </c>
      <c t="s" s="36" r="D28">
        <v>475</v>
      </c>
      <c t="str" s="11" r="E28">
        <f>D28-C28</f>
        <v>1:30</v>
      </c>
      <c t="s" s="13" r="H28">
        <v>476</v>
      </c>
    </row>
    <row customHeight="1" r="29" ht="12.75">
      <c s="35" r="B29">
        <v>41693.0</v>
      </c>
      <c t="s" s="36" r="C29">
        <v>477</v>
      </c>
      <c t="s" s="36" r="D29">
        <v>478</v>
      </c>
      <c t="str" s="11" r="E29">
        <f>D29-C29</f>
        <v>1:25</v>
      </c>
      <c t="s" s="13" r="H29">
        <v>479</v>
      </c>
    </row>
    <row customHeight="1" r="30" ht="12.75">
      <c s="35" r="B30">
        <v>41693.0</v>
      </c>
      <c t="s" s="36" r="C30">
        <v>480</v>
      </c>
      <c t="s" s="36" r="D30">
        <v>481</v>
      </c>
      <c t="str" s="11" r="E30">
        <f>D30-C30</f>
        <v>0:55</v>
      </c>
      <c t="s" s="13" r="H30">
        <v>482</v>
      </c>
    </row>
    <row customHeight="1" r="31" ht="12.75">
      <c s="35" r="B31">
        <v>41693.0</v>
      </c>
      <c t="s" s="36" r="C31">
        <v>483</v>
      </c>
      <c t="s" s="36" r="D31">
        <v>484</v>
      </c>
      <c t="str" s="11" r="E31">
        <f>D31-C31</f>
        <v>1:10</v>
      </c>
      <c t="s" s="13" r="H31">
        <v>485</v>
      </c>
    </row>
    <row customHeight="1" r="32" ht="12.75">
      <c s="18" r="B32"/>
    </row>
    <row customHeight="1" r="33" ht="12.75">
      <c s="19" r="A33"/>
      <c s="20" r="B33"/>
    </row>
    <row customHeight="1" r="34" ht="25.5">
      <c t="s" s="8" r="A34">
        <v>486</v>
      </c>
      <c s="39" r="B34">
        <v>41694.0</v>
      </c>
      <c t="s" s="40" r="C34">
        <v>487</v>
      </c>
      <c t="s" s="40" r="D34">
        <v>488</v>
      </c>
      <c t="str" s="41" r="E34">
        <f>D34-C34</f>
        <v>2:05</v>
      </c>
      <c t="str" s="12" r="F34">
        <f>SUM(E34:E47)</f>
        <v>12:43</v>
      </c>
      <c t="str" s="12" r="G34">
        <f>F17+G17</f>
        <v>33:45</v>
      </c>
      <c t="s" s="42" r="H34">
        <v>489</v>
      </c>
    </row>
    <row customHeight="1" r="35" ht="12.75">
      <c s="35" r="B35">
        <v>41696.0</v>
      </c>
      <c t="s" s="36" r="C35">
        <v>490</v>
      </c>
      <c t="s" s="36" r="D35">
        <v>491</v>
      </c>
      <c t="str" s="11" r="E35">
        <f>D35-C35</f>
        <v>0:45</v>
      </c>
      <c t="s" s="13" r="H35">
        <v>492</v>
      </c>
    </row>
    <row customHeight="1" r="36" ht="12.75">
      <c s="35" r="B36">
        <v>41696.0</v>
      </c>
      <c t="s" s="36" r="C36">
        <v>493</v>
      </c>
      <c t="s" s="36" r="D36">
        <v>494</v>
      </c>
      <c t="str" s="11" r="E36">
        <f>D36-C36</f>
        <v>1:15</v>
      </c>
      <c t="s" s="13" r="H36">
        <v>495</v>
      </c>
    </row>
    <row customHeight="1" r="37" ht="12.75">
      <c s="35" r="B37">
        <v>41696.0</v>
      </c>
      <c t="s" s="36" r="C37">
        <v>496</v>
      </c>
      <c t="s" s="36" r="D37">
        <v>497</v>
      </c>
      <c t="str" s="11" r="E37">
        <f>D37-C37</f>
        <v>3:14</v>
      </c>
      <c t="s" s="13" r="H37">
        <v>498</v>
      </c>
    </row>
    <row customHeight="1" r="38" ht="12.75">
      <c s="35" r="B38">
        <v>41697.0</v>
      </c>
      <c t="s" s="36" r="C38">
        <v>499</v>
      </c>
      <c t="s" s="36" r="D38">
        <v>500</v>
      </c>
      <c t="str" s="11" r="E38">
        <f>D38-C38</f>
        <v>0:40</v>
      </c>
      <c t="s" s="13" r="H38">
        <v>501</v>
      </c>
    </row>
    <row customHeight="1" r="39" ht="12.75">
      <c s="35" r="B39">
        <v>41697.0</v>
      </c>
      <c t="s" s="36" r="C39">
        <v>502</v>
      </c>
      <c t="s" s="36" r="D39">
        <v>503</v>
      </c>
      <c t="str" s="11" r="E39">
        <f>D39-C39</f>
        <v>0:12</v>
      </c>
      <c t="s" s="13" r="H39">
        <v>504</v>
      </c>
    </row>
    <row customHeight="1" r="40" ht="12.75">
      <c s="35" r="B40">
        <v>41698.0</v>
      </c>
      <c t="s" s="36" r="C40">
        <v>505</v>
      </c>
      <c t="s" s="36" r="D40">
        <v>506</v>
      </c>
      <c t="str" s="11" r="E40">
        <f>D40-C40</f>
        <v>0:35</v>
      </c>
      <c t="s" s="13" r="H40">
        <v>507</v>
      </c>
    </row>
    <row customHeight="1" r="41" ht="12.75">
      <c s="35" r="B41">
        <v>41698.0</v>
      </c>
      <c t="s" s="36" r="C41">
        <v>508</v>
      </c>
      <c t="s" s="36" r="D41">
        <v>509</v>
      </c>
      <c t="str" s="11" r="E41">
        <f>D41-C41</f>
        <v>0:20</v>
      </c>
      <c t="s" s="13" r="H41">
        <v>510</v>
      </c>
    </row>
    <row customHeight="1" r="42" ht="12.75">
      <c s="35" r="B42">
        <v>41699.0</v>
      </c>
      <c t="s" s="36" r="C42">
        <v>511</v>
      </c>
      <c t="s" s="36" r="D42">
        <v>512</v>
      </c>
      <c t="str" s="11" r="E42">
        <f>D42-C42</f>
        <v>0:55</v>
      </c>
      <c t="s" s="43" r="H42">
        <v>513</v>
      </c>
    </row>
    <row customHeight="1" r="43" ht="12.75">
      <c s="35" r="B43">
        <v>41699.0</v>
      </c>
      <c t="s" s="36" r="C43">
        <v>514</v>
      </c>
      <c t="s" s="36" r="D43">
        <v>515</v>
      </c>
      <c t="str" s="11" r="E43">
        <f>D43-C43</f>
        <v>2:42</v>
      </c>
    </row>
    <row customHeight="1" r="44" ht="12.75">
      <c s="38" r="B44"/>
      <c s="36" r="C44"/>
      <c s="36" r="D44"/>
      <c t="str" s="11" r="E44">
        <f>D44-C44</f>
        <v>0:00</v>
      </c>
      <c s="13" r="H44"/>
    </row>
    <row customHeight="1" r="45" ht="12.75">
      <c s="38" r="B45"/>
      <c s="36" r="C45"/>
      <c s="36" r="D45"/>
      <c t="str" s="11" r="E45">
        <f>D45-C45</f>
        <v>0:00</v>
      </c>
      <c s="13" r="H45"/>
    </row>
    <row customHeight="1" r="46" ht="12.75">
      <c s="38" r="B46"/>
      <c s="36" r="C46"/>
      <c s="36" r="D46"/>
      <c t="str" s="11" r="E46">
        <f>D46-C46</f>
        <v>0:00</v>
      </c>
      <c s="13" r="H46"/>
    </row>
    <row customHeight="1" r="47" ht="12.75">
      <c s="38" r="B47"/>
      <c s="36" r="C47"/>
      <c s="36" r="D47"/>
      <c t="str" s="11" r="E47">
        <f>D47-C47</f>
        <v>0:00</v>
      </c>
      <c s="13" r="H47"/>
    </row>
    <row customHeight="1" r="48" ht="12.75">
      <c s="18" r="B48"/>
    </row>
    <row customHeight="1" r="49" ht="12.75">
      <c s="19" r="A49"/>
      <c s="20" r="B49"/>
    </row>
    <row customHeight="1" r="50" ht="12.75">
      <c t="s" s="8" r="A50">
        <v>516</v>
      </c>
      <c s="35" r="B50">
        <v>41701.0</v>
      </c>
      <c t="s" s="36" r="C50">
        <v>517</v>
      </c>
      <c t="s" s="36" r="D50">
        <v>518</v>
      </c>
      <c t="str" s="11" r="E50">
        <f>D50-C50</f>
        <v>0:59</v>
      </c>
      <c t="str" s="12" r="F50">
        <f>SUM(E50:E67)</f>
        <v>37:05</v>
      </c>
      <c t="str" s="12" r="G50">
        <f>F34+G34</f>
        <v>46:28</v>
      </c>
      <c t="s" s="13" r="H50">
        <v>519</v>
      </c>
    </row>
    <row customHeight="1" r="51" ht="12.75">
      <c s="35" r="B51">
        <v>41702.0</v>
      </c>
      <c t="s" s="36" r="C51">
        <v>520</v>
      </c>
      <c t="s" s="36" r="D51">
        <v>521</v>
      </c>
      <c t="str" s="11" r="E51">
        <f>D51-C51</f>
        <v>1:26</v>
      </c>
      <c t="s" s="13" r="H51">
        <v>522</v>
      </c>
    </row>
    <row customHeight="1" r="52" ht="12.75">
      <c s="35" r="B52">
        <v>41702.0</v>
      </c>
      <c t="s" s="36" r="C52">
        <v>523</v>
      </c>
      <c t="s" s="36" r="D52">
        <v>524</v>
      </c>
      <c t="str" s="11" r="E52">
        <f>D52-C52</f>
        <v>9:45</v>
      </c>
      <c t="s" s="13" r="H52">
        <v>525</v>
      </c>
    </row>
    <row customHeight="1" r="53" ht="12.75">
      <c s="35" r="B53">
        <v>41703.0</v>
      </c>
      <c t="s" s="36" r="C53">
        <v>526</v>
      </c>
      <c t="s" s="36" r="D53">
        <v>527</v>
      </c>
      <c t="str" s="11" r="E53">
        <f>D53-C53</f>
        <v>1:32</v>
      </c>
      <c t="s" s="13" r="H53">
        <v>528</v>
      </c>
    </row>
    <row customHeight="1" r="54" ht="12.75">
      <c s="35" r="B54">
        <v>41703.0</v>
      </c>
      <c t="s" s="36" r="C54">
        <v>529</v>
      </c>
      <c t="s" s="36" r="D54">
        <v>530</v>
      </c>
      <c t="str" s="11" r="E54">
        <f>D54-C54</f>
        <v>2:15</v>
      </c>
      <c t="s" s="13" r="H54">
        <v>531</v>
      </c>
    </row>
    <row customHeight="1" r="55" ht="12.75">
      <c s="35" r="B55">
        <v>41703.0</v>
      </c>
      <c t="s" s="36" r="C55">
        <v>532</v>
      </c>
      <c t="s" s="36" r="D55">
        <v>533</v>
      </c>
      <c t="str" s="11" r="E55">
        <f>D55-C55</f>
        <v>0:29</v>
      </c>
      <c t="s" s="13" r="H55">
        <v>534</v>
      </c>
    </row>
    <row customHeight="1" r="56" ht="12.75">
      <c s="35" r="B56">
        <v>41704.0</v>
      </c>
      <c t="s" s="36" r="C56">
        <v>535</v>
      </c>
      <c t="s" s="36" r="D56">
        <v>536</v>
      </c>
      <c t="str" s="11" r="E56">
        <f>D56-C56</f>
        <v>0:20</v>
      </c>
      <c t="s" s="13" r="H56">
        <v>537</v>
      </c>
    </row>
    <row customHeight="1" r="57" ht="12.75">
      <c s="35" r="B57">
        <v>41704.0</v>
      </c>
      <c t="s" s="36" r="C57">
        <v>538</v>
      </c>
      <c t="s" s="36" r="D57">
        <v>539</v>
      </c>
      <c t="str" s="11" r="E57">
        <f>D57-C57</f>
        <v>3:15</v>
      </c>
      <c t="s" s="13" r="H57">
        <v>540</v>
      </c>
    </row>
    <row customHeight="1" r="58" ht="12.75">
      <c s="35" r="B58">
        <v>41705.0</v>
      </c>
      <c t="s" s="36" r="C58">
        <v>541</v>
      </c>
      <c t="s" s="36" r="D58">
        <v>542</v>
      </c>
      <c t="str" s="11" r="E58">
        <f>D58-C58</f>
        <v>3:20</v>
      </c>
      <c t="s" s="13" r="H58">
        <v>543</v>
      </c>
    </row>
    <row customHeight="1" r="59" ht="12.75">
      <c s="35" r="B59">
        <v>41706.0</v>
      </c>
      <c t="s" s="36" r="C59">
        <v>544</v>
      </c>
      <c t="s" s="36" r="D59">
        <v>545</v>
      </c>
      <c t="str" s="11" r="E59">
        <f>D59-C59</f>
        <v>2:15</v>
      </c>
      <c t="s" s="13" r="H59">
        <v>546</v>
      </c>
    </row>
    <row customHeight="1" r="60" ht="12.75">
      <c s="35" r="B60">
        <v>41706.0</v>
      </c>
      <c t="s" s="36" r="C60">
        <v>547</v>
      </c>
      <c t="s" s="36" r="D60">
        <v>548</v>
      </c>
      <c t="str" s="11" r="E60">
        <f>D60-C60</f>
        <v>1:30</v>
      </c>
      <c t="s" s="13" r="H60">
        <v>549</v>
      </c>
    </row>
    <row customHeight="1" r="61" ht="12.75">
      <c s="35" r="B61">
        <v>41706.0</v>
      </c>
      <c t="s" s="36" r="C61">
        <v>550</v>
      </c>
      <c t="s" s="36" r="D61">
        <v>551</v>
      </c>
      <c t="str" s="11" r="E61">
        <f>D61-C61</f>
        <v>0:20</v>
      </c>
      <c t="s" s="13" r="H61">
        <v>552</v>
      </c>
    </row>
    <row customHeight="1" r="62" ht="12.75">
      <c s="35" r="B62">
        <v>41706.0</v>
      </c>
      <c t="s" s="36" r="C62">
        <v>553</v>
      </c>
      <c t="s" s="36" r="D62">
        <v>554</v>
      </c>
      <c t="str" s="11" r="E62">
        <f>D62-C62</f>
        <v>1:45</v>
      </c>
      <c t="s" s="13" r="H62">
        <v>555</v>
      </c>
    </row>
    <row customHeight="1" r="63" ht="12.75">
      <c s="35" r="B63">
        <v>41707.0</v>
      </c>
      <c t="s" s="44" r="C63">
        <v>556</v>
      </c>
      <c t="s" s="44" r="D63">
        <v>557</v>
      </c>
      <c t="str" s="11" r="E63">
        <f>D63-C63</f>
        <v>1:25</v>
      </c>
      <c t="s" s="22" r="H63">
        <v>558</v>
      </c>
    </row>
    <row customHeight="1" r="64" ht="12.75">
      <c s="35" r="B64">
        <v>41707.0</v>
      </c>
      <c t="s" s="44" r="C64">
        <v>559</v>
      </c>
      <c t="s" s="44" r="D64">
        <v>560</v>
      </c>
      <c t="str" s="11" r="E64">
        <f>D64-C64</f>
        <v>0:40</v>
      </c>
      <c t="s" s="22" r="H64">
        <v>561</v>
      </c>
    </row>
    <row customHeight="1" r="65" ht="12.75">
      <c s="35" r="B65">
        <v>41707.0</v>
      </c>
      <c t="s" s="44" r="C65">
        <v>562</v>
      </c>
      <c t="s" s="44" r="D65">
        <v>563</v>
      </c>
      <c t="str" s="11" r="E65">
        <f>D65-C65</f>
        <v>0:30</v>
      </c>
      <c t="s" s="22" r="H65">
        <v>564</v>
      </c>
    </row>
    <row customHeight="1" r="66" ht="12.75">
      <c s="39" r="B66">
        <v>41707.0</v>
      </c>
      <c t="s" s="45" r="C66">
        <v>565</v>
      </c>
      <c t="s" s="45" r="D66">
        <v>566</v>
      </c>
      <c t="str" s="41" r="E66">
        <f>D66-C66</f>
        <v>4:14</v>
      </c>
      <c t="s" s="46" r="H66">
        <v>567</v>
      </c>
    </row>
    <row customHeight="1" r="67" ht="12.75">
      <c s="39" r="B67">
        <v>41708.0</v>
      </c>
      <c t="s" s="45" r="C67">
        <v>568</v>
      </c>
      <c t="s" s="45" r="D67">
        <v>569</v>
      </c>
      <c t="str" s="41" r="E67">
        <f>D67-C67</f>
        <v>1:05</v>
      </c>
      <c t="s" s="46" r="H67">
        <v>570</v>
      </c>
    </row>
    <row customHeight="1" r="68" ht="12.75">
      <c s="18" r="B68"/>
    </row>
    <row customHeight="1" r="69" ht="12.75">
      <c s="19" r="A69"/>
      <c s="20" r="B69"/>
    </row>
    <row customHeight="1" r="70" ht="12.75">
      <c t="s" s="8" r="A70">
        <v>571</v>
      </c>
      <c s="39" r="B70">
        <v>41709.0</v>
      </c>
      <c t="s" s="45" r="C70">
        <v>572</v>
      </c>
      <c t="s" s="45" r="D70">
        <v>573</v>
      </c>
      <c t="str" s="41" r="E70">
        <f>D70-C70</f>
        <v>1:50</v>
      </c>
      <c t="str" s="12" r="F70">
        <f>SUM(E70:E82)</f>
        <v>20:08</v>
      </c>
      <c t="str" s="12" r="G70">
        <f>F50+G50</f>
        <v>83:33</v>
      </c>
      <c t="s" s="46" r="H70">
        <v>574</v>
      </c>
    </row>
    <row customHeight="1" r="71" ht="12.75">
      <c s="35" r="B71">
        <v>41709.0</v>
      </c>
      <c t="s" s="44" r="C71">
        <v>575</v>
      </c>
      <c t="s" s="44" r="D71">
        <v>576</v>
      </c>
      <c t="str" s="11" r="E71">
        <f>D71-C71</f>
        <v>1:55</v>
      </c>
      <c t="s" s="22" r="H71">
        <v>577</v>
      </c>
    </row>
    <row customHeight="1" r="72" ht="12.75">
      <c t="s" s="35" r="B72">
        <v>578</v>
      </c>
      <c t="s" s="44" r="C72">
        <v>579</v>
      </c>
      <c t="s" s="44" r="D72">
        <v>580</v>
      </c>
      <c t="str" s="11" r="E72">
        <f>D72-C72</f>
        <v>1:05</v>
      </c>
      <c t="s" s="22" r="H72">
        <v>581</v>
      </c>
    </row>
    <row customHeight="1" r="73" ht="12.75">
      <c t="s" s="35" r="B73">
        <v>582</v>
      </c>
      <c t="s" s="44" r="C73">
        <v>583</v>
      </c>
      <c t="s" s="44" r="D73">
        <v>584</v>
      </c>
      <c t="str" s="11" r="E73">
        <f>D73-C73</f>
        <v>8:10</v>
      </c>
      <c t="s" s="22" r="H73">
        <v>585</v>
      </c>
    </row>
    <row customHeight="1" r="74" ht="12.75">
      <c t="s" s="35" r="B74">
        <v>586</v>
      </c>
      <c t="s" s="44" r="C74">
        <v>587</v>
      </c>
      <c t="s" s="44" r="D74">
        <v>588</v>
      </c>
      <c t="str" s="11" r="E74">
        <f>D74-C74</f>
        <v>0:55</v>
      </c>
      <c t="s" s="22" r="H74">
        <v>589</v>
      </c>
    </row>
    <row customHeight="1" r="75" ht="12.75">
      <c t="s" s="35" r="B75">
        <v>590</v>
      </c>
      <c t="s" s="44" r="C75">
        <v>591</v>
      </c>
      <c t="s" s="44" r="D75">
        <v>592</v>
      </c>
      <c t="str" s="11" r="E75">
        <f>D75-C75</f>
        <v>0:09</v>
      </c>
      <c t="s" s="22" r="H75">
        <v>593</v>
      </c>
    </row>
    <row customHeight="1" r="76" ht="12.75">
      <c t="s" s="35" r="B76">
        <v>594</v>
      </c>
      <c t="s" s="44" r="C76">
        <v>595</v>
      </c>
      <c t="s" s="44" r="D76">
        <v>596</v>
      </c>
      <c t="str" s="11" r="E76">
        <f>D76-C76</f>
        <v>1:50</v>
      </c>
      <c t="s" s="22" r="H76">
        <v>597</v>
      </c>
    </row>
    <row customHeight="1" r="77" ht="12.75">
      <c t="s" s="35" r="B77">
        <v>598</v>
      </c>
      <c t="s" s="44" r="C77">
        <v>599</v>
      </c>
      <c t="s" s="44" r="D77">
        <v>600</v>
      </c>
      <c t="str" s="11" r="E77">
        <f>D77-C77</f>
        <v>2:15</v>
      </c>
      <c t="s" s="22" r="H77">
        <v>601</v>
      </c>
    </row>
    <row customHeight="1" r="78" ht="12.75">
      <c t="s" s="39" r="B78">
        <v>602</v>
      </c>
      <c t="s" s="45" r="C78">
        <v>603</v>
      </c>
      <c t="s" s="45" r="D78">
        <v>604</v>
      </c>
      <c t="str" s="41" r="E78">
        <f>D78-C78</f>
        <v>0:50</v>
      </c>
      <c t="s" s="46" r="H78">
        <v>605</v>
      </c>
    </row>
    <row customHeight="1" r="79" ht="12.75">
      <c t="s" s="35" r="B79">
        <v>606</v>
      </c>
      <c t="s" s="44" r="C79">
        <v>607</v>
      </c>
      <c t="s" s="44" r="D79">
        <v>608</v>
      </c>
      <c t="str" s="11" r="E79">
        <f>D79-C79</f>
        <v>1:09</v>
      </c>
      <c t="s" s="22" r="H79">
        <v>609</v>
      </c>
    </row>
    <row customHeight="1" r="80" ht="12.75">
      <c s="38" r="B80"/>
      <c s="36" r="C80"/>
      <c s="36" r="D80"/>
      <c t="str" s="11" r="E80">
        <f>D80-C80</f>
        <v>0:00</v>
      </c>
      <c s="13" r="H80"/>
    </row>
    <row customHeight="1" r="81" ht="12.75">
      <c s="38" r="B81"/>
      <c s="36" r="C81"/>
      <c s="36" r="D81"/>
      <c t="str" s="11" r="E81">
        <f>D81-C81</f>
        <v>0:00</v>
      </c>
      <c s="13" r="H81"/>
    </row>
    <row customHeight="1" r="82" ht="12.75">
      <c s="38" r="B82"/>
      <c s="36" r="C82"/>
      <c s="36" r="D82"/>
      <c t="str" s="11" r="E82">
        <f>D82-C82</f>
        <v>0:00</v>
      </c>
      <c s="13" r="H82"/>
    </row>
    <row customHeight="1" r="83" ht="12.75">
      <c s="18" r="B83"/>
    </row>
    <row customHeight="1" r="84" ht="12.75">
      <c s="19" r="A84"/>
      <c s="20" r="B84"/>
    </row>
    <row customHeight="1" r="85" ht="12.75">
      <c t="s" s="8" r="A85">
        <v>610</v>
      </c>
      <c t="s" s="35" r="B85">
        <v>611</v>
      </c>
      <c t="s" s="44" r="C85">
        <v>612</v>
      </c>
      <c t="s" s="44" r="D85">
        <v>613</v>
      </c>
      <c t="str" s="11" r="E85">
        <f>D85-C85</f>
        <v>1:15</v>
      </c>
      <c t="str" s="12" r="F85">
        <f>SUM(E85:E106)</f>
        <v>29:05</v>
      </c>
      <c t="str" s="12" r="G85">
        <f>F70+G70</f>
        <v>103:41</v>
      </c>
      <c t="s" s="22" r="H85">
        <v>614</v>
      </c>
    </row>
    <row customHeight="1" r="86" ht="12.75">
      <c t="s" s="35" r="B86">
        <v>615</v>
      </c>
      <c t="s" s="44" r="C86">
        <v>616</v>
      </c>
      <c t="s" s="44" r="D86">
        <v>617</v>
      </c>
      <c t="str" s="11" r="E86">
        <f>D86-C86</f>
        <v>1:05</v>
      </c>
      <c t="s" s="22" r="H86">
        <v>618</v>
      </c>
    </row>
    <row customHeight="1" r="87" ht="12.75">
      <c t="s" s="35" r="B87">
        <v>619</v>
      </c>
      <c t="s" s="44" r="C87">
        <v>620</v>
      </c>
      <c t="s" s="44" r="D87">
        <v>621</v>
      </c>
      <c t="str" s="11" r="E87">
        <f>D87-C87</f>
        <v>0:55</v>
      </c>
      <c t="s" s="22" r="H87">
        <v>622</v>
      </c>
    </row>
    <row customHeight="1" r="88" ht="12.75">
      <c t="s" s="35" r="B88">
        <v>623</v>
      </c>
      <c t="s" s="44" r="C88">
        <v>624</v>
      </c>
      <c t="s" s="44" r="D88">
        <v>625</v>
      </c>
      <c t="str" s="11" r="E88">
        <f>D88-C88</f>
        <v>0:45</v>
      </c>
      <c t="s" s="22" r="H88">
        <v>626</v>
      </c>
    </row>
    <row customHeight="1" r="89" ht="12.75">
      <c t="s" s="35" r="B89">
        <v>627</v>
      </c>
      <c t="s" s="44" r="C89">
        <v>628</v>
      </c>
      <c t="s" s="44" r="D89">
        <v>629</v>
      </c>
      <c t="str" s="11" r="E89">
        <f>D89-C89</f>
        <v>2:20</v>
      </c>
      <c t="s" s="22" r="H89">
        <v>630</v>
      </c>
    </row>
    <row customHeight="1" r="90" ht="12.75">
      <c t="s" s="35" r="B90">
        <v>631</v>
      </c>
      <c t="s" s="44" r="C90">
        <v>632</v>
      </c>
      <c t="s" s="44" r="D90">
        <v>633</v>
      </c>
      <c t="str" s="11" r="E90">
        <f>D90-C90</f>
        <v>0:45</v>
      </c>
      <c t="s" s="22" r="H90">
        <v>634</v>
      </c>
    </row>
    <row customHeight="1" r="91" ht="12.75">
      <c t="s" s="35" r="B91">
        <v>635</v>
      </c>
      <c t="s" s="44" r="C91">
        <v>636</v>
      </c>
      <c t="s" s="44" r="D91">
        <v>637</v>
      </c>
      <c t="str" s="11" r="E91">
        <f>D91-C91</f>
        <v>1:40</v>
      </c>
      <c t="s" s="22" r="H91">
        <v>638</v>
      </c>
    </row>
    <row customHeight="1" r="92" ht="12.75">
      <c t="s" s="35" r="B92">
        <v>639</v>
      </c>
      <c t="s" s="44" r="C92">
        <v>640</v>
      </c>
      <c t="s" s="44" r="D92">
        <v>641</v>
      </c>
      <c t="str" s="11" r="E92">
        <f>D92-C92</f>
        <v>0:40</v>
      </c>
      <c t="s" s="22" r="H92">
        <v>642</v>
      </c>
    </row>
    <row customHeight="1" r="93" ht="12.75">
      <c t="s" s="35" r="B93">
        <v>643</v>
      </c>
      <c t="s" s="44" r="C93">
        <v>644</v>
      </c>
      <c t="s" s="44" r="D93">
        <v>645</v>
      </c>
      <c t="str" s="11" r="E93">
        <f>D93-C93</f>
        <v>1:00</v>
      </c>
      <c t="s" s="22" r="H93">
        <v>646</v>
      </c>
    </row>
    <row customHeight="1" r="94" ht="12.75">
      <c t="s" s="35" r="B94">
        <v>647</v>
      </c>
      <c t="s" s="44" r="C94">
        <v>648</v>
      </c>
      <c t="s" s="44" r="D94">
        <v>649</v>
      </c>
      <c t="str" s="11" r="E94">
        <f>D94-C94</f>
        <v>1:15</v>
      </c>
      <c t="s" s="22" r="H94">
        <v>650</v>
      </c>
    </row>
    <row customHeight="1" r="95" ht="12.75">
      <c t="s" s="35" r="B95">
        <v>651</v>
      </c>
      <c t="s" s="44" r="C95">
        <v>652</v>
      </c>
      <c t="s" s="44" r="D95">
        <v>653</v>
      </c>
      <c t="str" s="11" r="E95">
        <f>D95-C95</f>
        <v>1:10</v>
      </c>
      <c t="s" s="22" r="H95">
        <v>654</v>
      </c>
    </row>
    <row customHeight="1" r="96" ht="12.75">
      <c t="s" s="39" r="B96">
        <v>655</v>
      </c>
      <c t="s" s="45" r="C96">
        <v>656</v>
      </c>
      <c t="s" s="45" r="D96">
        <v>657</v>
      </c>
      <c t="str" s="41" r="E96">
        <f>D96-C96</f>
        <v>2:40</v>
      </c>
      <c t="s" s="46" r="H96">
        <v>658</v>
      </c>
    </row>
    <row customHeight="1" r="97" ht="12.75">
      <c t="s" s="35" r="B97">
        <v>659</v>
      </c>
      <c t="s" s="44" r="C97">
        <v>660</v>
      </c>
      <c t="s" s="44" r="D97">
        <v>661</v>
      </c>
      <c t="str" s="11" r="E97">
        <f>D97-C97</f>
        <v>0:14</v>
      </c>
      <c t="s" s="22" r="H97">
        <v>662</v>
      </c>
    </row>
    <row customHeight="1" r="98" ht="12.75">
      <c t="s" s="35" r="B98">
        <v>663</v>
      </c>
      <c t="s" s="44" r="C98">
        <v>664</v>
      </c>
      <c t="s" s="44" r="D98">
        <v>665</v>
      </c>
      <c t="str" s="11" r="E98">
        <f>D98-C98</f>
        <v>0:30</v>
      </c>
      <c t="s" s="22" r="H98">
        <v>666</v>
      </c>
    </row>
    <row customHeight="1" r="99" ht="12.75">
      <c t="s" s="35" r="B99">
        <v>667</v>
      </c>
      <c t="s" s="44" r="C99">
        <v>668</v>
      </c>
      <c t="s" s="44" r="D99">
        <v>669</v>
      </c>
      <c t="str" s="11" r="E99">
        <f>D99-C99</f>
        <v>1:10</v>
      </c>
      <c t="s" s="22" r="H99">
        <v>670</v>
      </c>
    </row>
    <row customHeight="1" r="100" ht="12.75">
      <c t="s" s="35" r="B100">
        <v>671</v>
      </c>
      <c t="s" s="44" r="C100">
        <v>672</v>
      </c>
      <c t="s" s="44" r="D100">
        <v>673</v>
      </c>
      <c t="str" s="11" r="E100">
        <f>D100-C100</f>
        <v>2:50</v>
      </c>
      <c t="s" s="22" r="H100">
        <v>674</v>
      </c>
    </row>
    <row customHeight="1" r="101" ht="12.75">
      <c t="s" s="35" r="B101">
        <v>675</v>
      </c>
      <c t="s" s="44" r="C101">
        <v>676</v>
      </c>
      <c t="s" s="44" r="D101">
        <v>677</v>
      </c>
      <c t="str" s="11" r="E101">
        <f>D101-C101</f>
        <v>2:50</v>
      </c>
      <c t="s" s="22" r="H101">
        <v>678</v>
      </c>
    </row>
    <row customHeight="1" r="102" ht="12.75">
      <c t="s" s="35" r="B102">
        <v>679</v>
      </c>
      <c t="s" s="44" r="C102">
        <v>680</v>
      </c>
      <c t="s" s="44" r="D102">
        <v>681</v>
      </c>
      <c t="str" s="11" r="E102">
        <f>D102-C102</f>
        <v>1:20</v>
      </c>
      <c t="s" s="22" r="H102">
        <v>682</v>
      </c>
    </row>
    <row customHeight="1" r="103" ht="12.75">
      <c t="s" s="35" r="B103">
        <v>683</v>
      </c>
      <c t="s" s="44" r="C103">
        <v>684</v>
      </c>
      <c t="s" s="44" r="D103">
        <v>685</v>
      </c>
      <c t="str" s="11" r="E103">
        <f>D103-C103</f>
        <v>0:52</v>
      </c>
      <c t="s" s="22" r="H103">
        <v>686</v>
      </c>
    </row>
    <row customHeight="1" r="104" ht="12.75">
      <c t="s" s="35" r="B104">
        <v>687</v>
      </c>
      <c t="s" s="44" r="C104">
        <v>688</v>
      </c>
      <c t="s" s="44" r="D104">
        <v>689</v>
      </c>
      <c t="str" s="11" r="E104">
        <f>D104-C104</f>
        <v>1:19</v>
      </c>
      <c t="s" s="22" r="H104">
        <v>690</v>
      </c>
    </row>
    <row customHeight="1" r="105" ht="12.75">
      <c t="s" s="35" r="B105">
        <v>691</v>
      </c>
      <c t="s" s="44" r="C105">
        <v>692</v>
      </c>
      <c t="s" s="44" r="D105">
        <v>693</v>
      </c>
      <c t="str" s="11" r="E105">
        <f>D105-C105</f>
        <v>1:45</v>
      </c>
      <c t="s" s="22" r="H105">
        <v>694</v>
      </c>
    </row>
    <row customHeight="1" r="106" ht="12.75">
      <c t="s" s="35" r="B106">
        <v>695</v>
      </c>
      <c t="s" s="44" r="C106">
        <v>696</v>
      </c>
      <c t="s" s="44" r="D106">
        <v>697</v>
      </c>
      <c t="str" s="11" r="E106">
        <f>D106-C106</f>
        <v>0:45</v>
      </c>
      <c t="s" s="22" r="H106">
        <v>698</v>
      </c>
    </row>
    <row customHeight="1" r="107" ht="12.75">
      <c s="18" r="B107"/>
    </row>
    <row customHeight="1" r="108" ht="12.75">
      <c s="19" r="A108"/>
      <c s="20" r="B108"/>
    </row>
    <row customHeight="1" r="109" ht="12.75">
      <c t="s" s="8" r="A109">
        <v>699</v>
      </c>
      <c t="s" s="35" r="B109">
        <v>700</v>
      </c>
      <c t="s" s="44" r="C109">
        <v>701</v>
      </c>
      <c t="s" s="44" r="D109">
        <v>702</v>
      </c>
      <c t="str" s="11" r="E109">
        <f>D109-C109</f>
        <v>2:32</v>
      </c>
      <c t="str" s="12" r="F109">
        <f>SUM(E109:E121)</f>
        <v>4:37</v>
      </c>
      <c t="str" s="12" r="G109">
        <f>F85+G85</f>
        <v>132:46</v>
      </c>
      <c t="s" s="47" r="H109">
        <v>703</v>
      </c>
    </row>
    <row customHeight="1" r="110" ht="12.75">
      <c t="s" s="35" r="B110">
        <v>704</v>
      </c>
      <c t="s" s="44" r="C110">
        <v>705</v>
      </c>
      <c t="s" s="44" r="D110">
        <v>706</v>
      </c>
      <c t="str" s="11" r="E110">
        <f>D110-C110</f>
        <v>1:30</v>
      </c>
    </row>
    <row customHeight="1" r="111" ht="12.75">
      <c t="s" s="35" r="B111">
        <v>707</v>
      </c>
      <c t="s" s="44" r="C111">
        <v>708</v>
      </c>
      <c t="s" s="44" r="D111">
        <v>709</v>
      </c>
      <c t="str" s="11" r="E111">
        <f>D111-C111</f>
        <v>0:35</v>
      </c>
    </row>
    <row customHeight="1" r="112" ht="12.75">
      <c s="38" r="B112"/>
      <c s="36" r="C112"/>
      <c s="36" r="D112"/>
      <c t="str" s="11" r="E112">
        <f>D112-C112</f>
        <v>0:00</v>
      </c>
      <c s="13" r="H112"/>
    </row>
    <row customHeight="1" r="113" ht="12.75">
      <c s="38" r="B113"/>
      <c s="36" r="C113"/>
      <c s="36" r="D113"/>
      <c t="str" s="11" r="E113">
        <f>D113-C113</f>
        <v>0:00</v>
      </c>
      <c s="13" r="H113"/>
    </row>
    <row customHeight="1" r="114" ht="12.75">
      <c s="38" r="B114"/>
      <c s="36" r="C114"/>
      <c s="36" r="D114"/>
      <c t="str" s="11" r="E114">
        <f>D114-C114</f>
        <v>0:00</v>
      </c>
      <c s="13" r="H114"/>
    </row>
    <row customHeight="1" r="115" ht="12.75">
      <c s="38" r="B115"/>
      <c s="36" r="C115"/>
      <c s="36" r="D115"/>
      <c t="str" s="11" r="E115">
        <f>D115-C115</f>
        <v>0:00</v>
      </c>
      <c s="13" r="H115"/>
    </row>
    <row customHeight="1" r="116" ht="12.75">
      <c s="38" r="B116"/>
      <c s="36" r="C116"/>
      <c s="36" r="D116"/>
      <c t="str" s="11" r="E116">
        <f>D116-C116</f>
        <v>0:00</v>
      </c>
      <c s="13" r="H116"/>
    </row>
    <row customHeight="1" r="117" ht="12.75">
      <c s="38" r="B117"/>
      <c s="36" r="C117"/>
      <c s="36" r="D117"/>
      <c t="str" s="11" r="E117">
        <f>D117-C117</f>
        <v>0:00</v>
      </c>
      <c s="13" r="H117"/>
    </row>
    <row customHeight="1" r="118" ht="12.75">
      <c s="38" r="B118"/>
      <c s="36" r="C118"/>
      <c s="36" r="D118"/>
      <c t="str" s="11" r="E118">
        <f>D118-C118</f>
        <v>0:00</v>
      </c>
      <c s="13" r="H118"/>
    </row>
    <row customHeight="1" r="119" ht="12.75">
      <c s="38" r="B119"/>
      <c s="36" r="C119"/>
      <c s="36" r="D119"/>
      <c t="str" s="11" r="E119">
        <f>D119-C119</f>
        <v>0:00</v>
      </c>
      <c s="13" r="H119"/>
    </row>
    <row customHeight="1" r="120" ht="12.75">
      <c s="38" r="B120"/>
      <c s="36" r="C120"/>
      <c s="36" r="D120"/>
      <c t="str" s="11" r="E120">
        <f>D120-C120</f>
        <v>0:00</v>
      </c>
      <c s="13" r="H120"/>
    </row>
    <row customHeight="1" r="121" ht="12.75">
      <c s="38" r="B121"/>
      <c s="36" r="C121"/>
      <c s="36" r="D121"/>
      <c t="str" s="11" r="E121">
        <f>D121-C121</f>
        <v>0:00</v>
      </c>
      <c s="13" r="H121"/>
    </row>
    <row customHeight="1" r="122" ht="12.75">
      <c s="18" r="B122"/>
    </row>
    <row customHeight="1" r="123" ht="12.75">
      <c s="19" r="A123"/>
      <c s="20" r="B123"/>
    </row>
    <row customHeight="1" r="124" ht="12.75">
      <c t="s" s="8" r="A124">
        <v>710</v>
      </c>
      <c s="38" r="B124"/>
      <c s="36" r="C124"/>
      <c s="36" r="D124"/>
      <c t="str" s="11" r="E124">
        <f>D124-C124</f>
        <v>0:00</v>
      </c>
      <c t="str" s="12" r="F124">
        <f>SUM(E124:E136)</f>
        <v>0:00</v>
      </c>
      <c t="str" s="12" r="G124">
        <f>F109+G109</f>
        <v>137:23</v>
      </c>
      <c s="13" r="H124"/>
    </row>
    <row customHeight="1" r="125" ht="12.75">
      <c s="38" r="B125"/>
      <c s="36" r="C125"/>
      <c s="36" r="D125"/>
      <c t="str" s="11" r="E125">
        <f>D125-C125</f>
        <v>0:00</v>
      </c>
      <c s="13" r="H125"/>
    </row>
    <row customHeight="1" r="126" ht="12.75">
      <c s="38" r="B126"/>
      <c s="36" r="C126"/>
      <c s="36" r="D126"/>
      <c t="str" s="11" r="E126">
        <f>D126-C126</f>
        <v>0:00</v>
      </c>
      <c s="13" r="H126"/>
    </row>
    <row customHeight="1" r="127" ht="12.75">
      <c s="38" r="B127"/>
      <c s="36" r="C127"/>
      <c s="36" r="D127"/>
      <c t="str" s="11" r="E127">
        <f>D127-C127</f>
        <v>0:00</v>
      </c>
      <c s="13" r="H127"/>
    </row>
    <row customHeight="1" r="128" ht="12.75">
      <c s="38" r="B128"/>
      <c s="36" r="C128"/>
      <c s="36" r="D128"/>
      <c t="str" s="11" r="E128">
        <f>D128-C128</f>
        <v>0:00</v>
      </c>
      <c s="13" r="H128"/>
    </row>
    <row customHeight="1" r="129" ht="12.75">
      <c s="38" r="B129"/>
      <c s="36" r="C129"/>
      <c s="36" r="D129"/>
      <c t="str" s="11" r="E129">
        <f>D129-C129</f>
        <v>0:00</v>
      </c>
      <c s="13" r="H129"/>
    </row>
    <row customHeight="1" r="130" ht="12.75">
      <c s="38" r="B130"/>
      <c s="36" r="C130"/>
      <c s="36" r="D130"/>
      <c t="str" s="11" r="E130">
        <f>D130-C130</f>
        <v>0:00</v>
      </c>
      <c s="13" r="H130"/>
    </row>
    <row customHeight="1" r="131" ht="12.75">
      <c s="38" r="B131"/>
      <c s="36" r="C131"/>
      <c s="36" r="D131"/>
      <c t="str" s="11" r="E131">
        <f>D131-C131</f>
        <v>0:00</v>
      </c>
      <c s="13" r="H131"/>
    </row>
    <row customHeight="1" r="132" ht="12.75">
      <c s="38" r="B132"/>
      <c s="36" r="C132"/>
      <c s="36" r="D132"/>
      <c t="str" s="11" r="E132">
        <f>D132-C132</f>
        <v>0:00</v>
      </c>
      <c s="13" r="H132"/>
    </row>
    <row customHeight="1" r="133" ht="12.75">
      <c s="38" r="B133"/>
      <c s="36" r="C133"/>
      <c s="36" r="D133"/>
      <c t="str" s="11" r="E133">
        <f>D133-C133</f>
        <v>0:00</v>
      </c>
      <c s="13" r="H133"/>
    </row>
    <row customHeight="1" r="134" ht="12.75">
      <c s="38" r="B134"/>
      <c s="36" r="C134"/>
      <c s="36" r="D134"/>
      <c t="str" s="11" r="E134">
        <f>D134-C134</f>
        <v>0:00</v>
      </c>
      <c s="13" r="H134"/>
    </row>
    <row customHeight="1" r="135" ht="12.75">
      <c s="38" r="B135"/>
      <c s="36" r="C135"/>
      <c s="36" r="D135"/>
      <c t="str" s="11" r="E135">
        <f>D135-C135</f>
        <v>0:00</v>
      </c>
      <c s="13" r="H135"/>
    </row>
    <row customHeight="1" r="136" ht="12.75">
      <c s="38" r="B136"/>
      <c s="36" r="C136"/>
      <c s="36" r="D136"/>
      <c t="str" s="11" r="E136">
        <f>D136-C136</f>
        <v>0:00</v>
      </c>
      <c s="13" r="H136"/>
    </row>
    <row customHeight="1" r="137" ht="12.75">
      <c s="18" r="B137"/>
    </row>
    <row customHeight="1" r="138" ht="12.75">
      <c s="19" r="A138"/>
      <c s="20" r="B138"/>
    </row>
    <row customHeight="1" r="139" ht="12.75">
      <c t="s" s="8" r="A139">
        <v>711</v>
      </c>
      <c s="38" r="B139"/>
      <c s="36" r="C139"/>
      <c s="36" r="D139"/>
      <c t="str" s="11" r="E139">
        <f>D139-C139</f>
        <v>0:00</v>
      </c>
      <c t="str" s="12" r="F139">
        <f>SUM(E139:E151)</f>
        <v>0:00</v>
      </c>
      <c t="str" s="12" r="G139">
        <f>F124+G124</f>
        <v>137:23</v>
      </c>
      <c s="13" r="H139"/>
    </row>
    <row customHeight="1" r="140" ht="12.75">
      <c s="38" r="B140"/>
      <c s="36" r="C140"/>
      <c s="36" r="D140"/>
      <c t="str" s="11" r="E140">
        <f>D140-C140</f>
        <v>0:00</v>
      </c>
      <c s="13" r="H140"/>
    </row>
    <row customHeight="1" r="141" ht="12.75">
      <c s="38" r="B141"/>
      <c s="36" r="C141"/>
      <c s="36" r="D141"/>
      <c t="str" s="11" r="E141">
        <f>D141-C141</f>
        <v>0:00</v>
      </c>
      <c s="13" r="H141"/>
    </row>
    <row customHeight="1" r="142" ht="12.75">
      <c s="38" r="B142"/>
      <c s="36" r="C142"/>
      <c s="36" r="D142"/>
      <c t="str" s="11" r="E142">
        <f>D142-C142</f>
        <v>0:00</v>
      </c>
      <c s="13" r="H142"/>
    </row>
    <row customHeight="1" r="143" ht="12.75">
      <c s="38" r="B143"/>
      <c s="36" r="C143"/>
      <c s="36" r="D143"/>
      <c t="str" s="11" r="E143">
        <f>D143-C143</f>
        <v>0:00</v>
      </c>
      <c s="13" r="H143"/>
    </row>
    <row customHeight="1" r="144" ht="12.75">
      <c s="38" r="B144"/>
      <c s="36" r="C144"/>
      <c s="36" r="D144"/>
      <c t="str" s="11" r="E144">
        <f>D144-C144</f>
        <v>0:00</v>
      </c>
      <c s="13" r="H144"/>
    </row>
    <row customHeight="1" r="145" ht="12.75">
      <c s="38" r="B145"/>
      <c s="36" r="C145"/>
      <c s="36" r="D145"/>
      <c t="str" s="11" r="E145">
        <f>D145-C145</f>
        <v>0:00</v>
      </c>
      <c s="13" r="H145"/>
    </row>
    <row customHeight="1" r="146" ht="12.75">
      <c s="38" r="B146"/>
      <c s="36" r="C146"/>
      <c s="36" r="D146"/>
      <c t="str" s="11" r="E146">
        <f>D146-C146</f>
        <v>0:00</v>
      </c>
      <c s="13" r="H146"/>
    </row>
    <row customHeight="1" r="147" ht="12.75">
      <c s="38" r="B147"/>
      <c s="36" r="C147"/>
      <c s="36" r="D147"/>
      <c t="str" s="11" r="E147">
        <f>D147-C147</f>
        <v>0:00</v>
      </c>
      <c s="13" r="H147"/>
    </row>
    <row customHeight="1" r="148" ht="12.75">
      <c s="38" r="B148"/>
      <c s="36" r="C148"/>
      <c s="36" r="D148"/>
      <c t="str" s="11" r="E148">
        <f>D148-C148</f>
        <v>0:00</v>
      </c>
      <c s="13" r="H148"/>
    </row>
    <row customHeight="1" r="149" ht="12.75">
      <c s="38" r="B149"/>
      <c s="36" r="C149"/>
      <c s="36" r="D149"/>
      <c t="str" s="11" r="E149">
        <f>D149-C149</f>
        <v>0:00</v>
      </c>
      <c s="13" r="H149"/>
    </row>
    <row customHeight="1" r="150" ht="12.75">
      <c s="38" r="B150"/>
      <c s="36" r="C150"/>
      <c s="36" r="D150"/>
      <c t="str" s="11" r="E150">
        <f>D150-C150</f>
        <v>0:00</v>
      </c>
      <c s="13" r="H150"/>
    </row>
    <row customHeight="1" r="151" ht="12.75">
      <c s="38" r="B151"/>
      <c s="36" r="C151"/>
      <c s="36" r="D151"/>
      <c t="str" s="11" r="E151">
        <f>D151-C151</f>
        <v>0:00</v>
      </c>
      <c s="13" r="H151"/>
    </row>
    <row customHeight="1" r="152" ht="12.75">
      <c s="18" r="B152"/>
    </row>
    <row customHeight="1" r="153" ht="12.75">
      <c s="19" r="A153"/>
      <c s="20" r="B153"/>
    </row>
    <row customHeight="1" r="154" ht="12.75">
      <c t="s" s="8" r="A154">
        <v>712</v>
      </c>
      <c s="38" r="B154"/>
      <c s="36" r="C154"/>
      <c s="36" r="D154"/>
      <c t="str" s="11" r="E154">
        <f>D154-C154</f>
        <v>0:00</v>
      </c>
      <c t="str" s="12" r="F154">
        <f>SUM(E154:E166)</f>
        <v>0:00</v>
      </c>
      <c t="str" s="12" r="G154">
        <f>F139+G139</f>
        <v>137:23</v>
      </c>
      <c s="13" r="H154"/>
    </row>
    <row customHeight="1" r="155" ht="12.75">
      <c s="38" r="B155"/>
      <c s="36" r="C155"/>
      <c s="36" r="D155"/>
      <c t="str" s="11" r="E155">
        <f>D155-C155</f>
        <v>0:00</v>
      </c>
      <c s="13" r="H155"/>
    </row>
    <row customHeight="1" r="156" ht="12.75">
      <c s="38" r="B156"/>
      <c s="36" r="C156"/>
      <c s="36" r="D156"/>
      <c t="str" s="11" r="E156">
        <f>D156-C156</f>
        <v>0:00</v>
      </c>
      <c s="13" r="H156"/>
    </row>
    <row customHeight="1" r="157" ht="12.75">
      <c s="38" r="B157"/>
      <c s="36" r="C157"/>
      <c s="36" r="D157"/>
      <c t="str" s="11" r="E157">
        <f>D157-C157</f>
        <v>0:00</v>
      </c>
      <c s="13" r="H157"/>
    </row>
    <row customHeight="1" r="158" ht="12.75">
      <c s="38" r="B158"/>
      <c s="36" r="C158"/>
      <c s="36" r="D158"/>
      <c t="str" s="11" r="E158">
        <f>D158-C158</f>
        <v>0:00</v>
      </c>
      <c s="13" r="H158"/>
    </row>
    <row customHeight="1" r="159" ht="12.75">
      <c s="38" r="B159"/>
      <c s="36" r="C159"/>
      <c s="36" r="D159"/>
      <c t="str" s="11" r="E159">
        <f>D159-C159</f>
        <v>0:00</v>
      </c>
      <c s="13" r="H159"/>
    </row>
    <row customHeight="1" r="160" ht="12.75">
      <c s="38" r="B160"/>
      <c s="36" r="C160"/>
      <c s="36" r="D160"/>
      <c t="str" s="11" r="E160">
        <f>D160-C160</f>
        <v>0:00</v>
      </c>
      <c s="13" r="H160"/>
    </row>
    <row customHeight="1" r="161" ht="12.75">
      <c s="38" r="B161"/>
      <c s="36" r="C161"/>
      <c s="36" r="D161"/>
      <c t="str" s="11" r="E161">
        <f>D161-C161</f>
        <v>0:00</v>
      </c>
      <c s="13" r="H161"/>
    </row>
    <row customHeight="1" r="162" ht="12.75">
      <c s="38" r="B162"/>
      <c s="36" r="C162"/>
      <c s="36" r="D162"/>
      <c t="str" s="11" r="E162">
        <f>D162-C162</f>
        <v>0:00</v>
      </c>
      <c s="13" r="H162"/>
    </row>
    <row customHeight="1" r="163" ht="12.75">
      <c s="38" r="B163"/>
      <c s="36" r="C163"/>
      <c s="36" r="D163"/>
      <c t="str" s="11" r="E163">
        <f>D163-C163</f>
        <v>0:00</v>
      </c>
      <c s="13" r="H163"/>
    </row>
    <row customHeight="1" r="164" ht="12.75">
      <c s="38" r="B164"/>
      <c s="36" r="C164"/>
      <c s="36" r="D164"/>
      <c t="str" s="11" r="E164">
        <f>D164-C164</f>
        <v>0:00</v>
      </c>
      <c s="13" r="H164"/>
    </row>
    <row customHeight="1" r="165" ht="12.75">
      <c s="38" r="B165"/>
      <c s="36" r="C165"/>
      <c s="36" r="D165"/>
      <c t="str" s="11" r="E165">
        <f>D165-C165</f>
        <v>0:00</v>
      </c>
      <c s="13" r="H165"/>
    </row>
    <row customHeight="1" r="166" ht="12.75">
      <c s="38" r="B166"/>
      <c s="36" r="C166"/>
      <c s="36" r="D166"/>
      <c t="str" s="11" r="E166">
        <f>D166-C166</f>
        <v>0:00</v>
      </c>
      <c s="13" r="H166"/>
    </row>
    <row customHeight="1" r="167" ht="12.75">
      <c s="18" r="B167"/>
    </row>
    <row customHeight="1" r="168" ht="12.75">
      <c s="19" r="A168"/>
      <c s="20" r="B168"/>
    </row>
    <row customHeight="1" r="169" ht="12.75">
      <c t="s" s="8" r="A169">
        <v>713</v>
      </c>
      <c s="38" r="B169"/>
      <c s="36" r="C169"/>
      <c s="36" r="D169"/>
      <c t="str" s="11" r="E169">
        <f>D169-C169</f>
        <v>0:00</v>
      </c>
      <c t="str" s="12" r="F169">
        <f>SUM(E169:E181)</f>
        <v>0:00</v>
      </c>
      <c t="str" s="12" r="G169">
        <f>F154+G154</f>
        <v>137:23</v>
      </c>
      <c s="13" r="H169"/>
    </row>
    <row customHeight="1" r="170" ht="12.75">
      <c s="38" r="B170"/>
      <c s="36" r="C170"/>
      <c s="36" r="D170"/>
      <c t="str" s="11" r="E170">
        <f>D170-C170</f>
        <v>0:00</v>
      </c>
      <c s="13" r="H170"/>
    </row>
    <row customHeight="1" r="171" ht="12.75">
      <c s="38" r="B171"/>
      <c s="36" r="C171"/>
      <c s="36" r="D171"/>
      <c t="str" s="11" r="E171">
        <f>D171-C171</f>
        <v>0:00</v>
      </c>
      <c s="13" r="H171"/>
    </row>
    <row customHeight="1" r="172" ht="12.75">
      <c s="38" r="B172"/>
      <c s="36" r="C172"/>
      <c s="36" r="D172"/>
      <c t="str" s="11" r="E172">
        <f>D172-C172</f>
        <v>0:00</v>
      </c>
      <c s="13" r="H172"/>
    </row>
    <row customHeight="1" r="173" ht="12.75">
      <c s="38" r="B173"/>
      <c s="36" r="C173"/>
      <c s="36" r="D173"/>
      <c t="str" s="11" r="E173">
        <f>D173-C173</f>
        <v>0:00</v>
      </c>
      <c s="13" r="H173"/>
    </row>
    <row customHeight="1" r="174" ht="12.75">
      <c s="38" r="B174"/>
      <c s="36" r="C174"/>
      <c s="36" r="D174"/>
      <c t="str" s="11" r="E174">
        <f>D174-C174</f>
        <v>0:00</v>
      </c>
      <c s="13" r="H174"/>
    </row>
    <row customHeight="1" r="175" ht="12.75">
      <c s="38" r="B175"/>
      <c s="36" r="C175"/>
      <c s="36" r="D175"/>
      <c t="str" s="11" r="E175">
        <f>D175-C175</f>
        <v>0:00</v>
      </c>
      <c s="13" r="H175"/>
    </row>
    <row customHeight="1" r="176" ht="12.75">
      <c s="38" r="B176"/>
      <c s="36" r="C176"/>
      <c s="36" r="D176"/>
      <c t="str" s="11" r="E176">
        <f>D176-C176</f>
        <v>0:00</v>
      </c>
      <c s="13" r="H176"/>
    </row>
    <row customHeight="1" r="177" ht="12.75">
      <c s="38" r="B177"/>
      <c s="36" r="C177"/>
      <c s="36" r="D177"/>
      <c t="str" s="11" r="E177">
        <f>D177-C177</f>
        <v>0:00</v>
      </c>
      <c s="13" r="H177"/>
    </row>
    <row customHeight="1" r="178" ht="12.75">
      <c s="38" r="B178"/>
      <c s="36" r="C178"/>
      <c s="36" r="D178"/>
      <c t="str" s="11" r="E178">
        <f>D178-C178</f>
        <v>0:00</v>
      </c>
      <c s="13" r="H178"/>
    </row>
    <row customHeight="1" r="179" ht="12.75">
      <c s="38" r="B179"/>
      <c s="36" r="C179"/>
      <c s="36" r="D179"/>
      <c t="str" s="11" r="E179">
        <f>D179-C179</f>
        <v>0:00</v>
      </c>
      <c s="13" r="H179"/>
    </row>
    <row customHeight="1" r="180" ht="12.75">
      <c s="38" r="B180"/>
      <c s="36" r="C180"/>
      <c s="36" r="D180"/>
      <c t="str" s="11" r="E180">
        <f>D180-C180</f>
        <v>0:00</v>
      </c>
      <c s="13" r="H180"/>
    </row>
    <row customHeight="1" r="181" ht="12.75">
      <c s="38" r="B181"/>
      <c s="36" r="C181"/>
      <c s="36" r="D181"/>
      <c t="str" s="11" r="E181">
        <f>D181-C181</f>
        <v>0:00</v>
      </c>
      <c s="13" r="H181"/>
    </row>
    <row customHeight="1" r="182" ht="12.75">
      <c s="18" r="B182"/>
    </row>
    <row customHeight="1" r="183" ht="12.75">
      <c s="19" r="A183"/>
      <c s="20" r="B183"/>
    </row>
    <row customHeight="1" r="184" ht="12.75">
      <c t="s" s="8" r="A184">
        <v>714</v>
      </c>
      <c s="38" r="B184"/>
      <c s="36" r="C184"/>
      <c s="36" r="D184"/>
      <c t="str" s="11" r="E184">
        <f>D184-C184</f>
        <v>0:00</v>
      </c>
      <c t="str" s="12" r="F184">
        <f>SUM(E184:E196)</f>
        <v>0:00</v>
      </c>
      <c t="str" s="12" r="G184">
        <f>F169+G169</f>
        <v>137:23</v>
      </c>
      <c s="13" r="H184"/>
    </row>
    <row customHeight="1" r="185" ht="12.75">
      <c s="38" r="B185"/>
      <c s="36" r="C185"/>
      <c s="36" r="D185"/>
      <c t="str" s="11" r="E185">
        <f>D185-C185</f>
        <v>0:00</v>
      </c>
      <c s="13" r="H185"/>
    </row>
    <row customHeight="1" r="186" ht="12.75">
      <c s="38" r="B186"/>
      <c s="36" r="C186"/>
      <c s="36" r="D186"/>
      <c t="str" s="11" r="E186">
        <f>D186-C186</f>
        <v>0:00</v>
      </c>
      <c s="13" r="H186"/>
    </row>
    <row customHeight="1" r="187" ht="12.75">
      <c s="38" r="B187"/>
      <c s="36" r="C187"/>
      <c s="36" r="D187"/>
      <c t="str" s="11" r="E187">
        <f>D187-C187</f>
        <v>0:00</v>
      </c>
      <c s="13" r="H187"/>
    </row>
    <row customHeight="1" r="188" ht="12.75">
      <c s="38" r="B188"/>
      <c s="36" r="C188"/>
      <c s="36" r="D188"/>
      <c t="str" s="11" r="E188">
        <f>D188-C188</f>
        <v>0:00</v>
      </c>
      <c s="13" r="H188"/>
    </row>
    <row customHeight="1" r="189" ht="12.75">
      <c s="38" r="B189"/>
      <c s="36" r="C189"/>
      <c s="36" r="D189"/>
      <c t="str" s="11" r="E189">
        <f>D189-C189</f>
        <v>0:00</v>
      </c>
      <c s="13" r="H189"/>
    </row>
    <row customHeight="1" r="190" ht="12.75">
      <c s="38" r="B190"/>
      <c s="36" r="C190"/>
      <c s="36" r="D190"/>
      <c t="str" s="11" r="E190">
        <f>D190-C190</f>
        <v>0:00</v>
      </c>
      <c s="13" r="H190"/>
    </row>
    <row customHeight="1" r="191" ht="12.75">
      <c s="38" r="B191"/>
      <c s="36" r="C191"/>
      <c s="36" r="D191"/>
      <c t="str" s="11" r="E191">
        <f>D191-C191</f>
        <v>0:00</v>
      </c>
      <c s="13" r="H191"/>
    </row>
    <row customHeight="1" r="192" ht="12.75">
      <c s="38" r="B192"/>
      <c s="36" r="C192"/>
      <c s="36" r="D192"/>
      <c t="str" s="11" r="E192">
        <f>D192-C192</f>
        <v>0:00</v>
      </c>
      <c s="13" r="H192"/>
    </row>
    <row customHeight="1" r="193" ht="12.75">
      <c s="38" r="B193"/>
      <c s="36" r="C193"/>
      <c s="36" r="D193"/>
      <c t="str" s="11" r="E193">
        <f>D193-C193</f>
        <v>0:00</v>
      </c>
      <c s="13" r="H193"/>
    </row>
    <row customHeight="1" r="194" ht="12.75">
      <c s="38" r="B194"/>
      <c s="36" r="C194"/>
      <c s="36" r="D194"/>
      <c t="str" s="11" r="E194">
        <f>D194-C194</f>
        <v>0:00</v>
      </c>
      <c s="13" r="H194"/>
    </row>
    <row customHeight="1" r="195" ht="12.75">
      <c s="38" r="B195"/>
      <c s="36" r="C195"/>
      <c s="36" r="D195"/>
      <c t="str" s="11" r="E195">
        <f>D195-C195</f>
        <v>0:00</v>
      </c>
      <c s="13" r="H195"/>
    </row>
    <row customHeight="1" r="196" ht="12.75">
      <c s="38" r="B196"/>
      <c s="36" r="C196"/>
      <c s="36" r="D196"/>
      <c t="str" s="11" r="E196">
        <f>D196-C196</f>
        <v>0:00</v>
      </c>
      <c s="13" r="H196"/>
    </row>
    <row customHeight="1" r="197" ht="12.75">
      <c s="18" r="B197"/>
    </row>
    <row customHeight="1" r="198" ht="12.75">
      <c s="19" r="A198"/>
      <c s="20" r="B198"/>
    </row>
    <row customHeight="1" r="199" ht="12.75">
      <c t="s" s="8" r="A199">
        <v>715</v>
      </c>
      <c s="38" r="B199"/>
      <c s="36" r="C199"/>
      <c s="36" r="D199"/>
      <c t="str" s="11" r="E199">
        <f>D199-C199</f>
        <v>0:00</v>
      </c>
      <c t="str" s="12" r="F199">
        <f>SUM(E199:E211)</f>
        <v>0:00</v>
      </c>
      <c t="str" s="12" r="G199">
        <f>F184+G184</f>
        <v>137:23</v>
      </c>
      <c s="13" r="H199"/>
    </row>
    <row customHeight="1" r="200" ht="12.75">
      <c s="38" r="B200"/>
      <c s="36" r="C200"/>
      <c s="36" r="D200"/>
      <c t="str" s="11" r="E200">
        <f>D200-C200</f>
        <v>0:00</v>
      </c>
      <c s="13" r="H200"/>
    </row>
    <row customHeight="1" r="201" ht="12.75">
      <c s="38" r="B201"/>
      <c s="36" r="C201"/>
      <c s="36" r="D201"/>
      <c t="str" s="11" r="E201">
        <f>D201-C201</f>
        <v>0:00</v>
      </c>
      <c s="13" r="H201"/>
    </row>
    <row customHeight="1" r="202" ht="12.75">
      <c s="38" r="B202"/>
      <c s="36" r="C202"/>
      <c s="36" r="D202"/>
      <c t="str" s="11" r="E202">
        <f>D202-C202</f>
        <v>0:00</v>
      </c>
      <c s="13" r="H202"/>
    </row>
    <row customHeight="1" r="203" ht="12.75">
      <c s="38" r="B203"/>
      <c s="36" r="C203"/>
      <c s="36" r="D203"/>
      <c t="str" s="11" r="E203">
        <f>D203-C203</f>
        <v>0:00</v>
      </c>
      <c s="13" r="H203"/>
    </row>
    <row customHeight="1" r="204" ht="12.75">
      <c s="38" r="B204"/>
      <c s="36" r="C204"/>
      <c s="36" r="D204"/>
      <c t="str" s="11" r="E204">
        <f>D204-C204</f>
        <v>0:00</v>
      </c>
      <c s="13" r="H204"/>
    </row>
    <row customHeight="1" r="205" ht="12.75">
      <c s="38" r="B205"/>
      <c s="36" r="C205"/>
      <c s="36" r="D205"/>
      <c t="str" s="11" r="E205">
        <f>D205-C205</f>
        <v>0:00</v>
      </c>
      <c s="13" r="H205"/>
    </row>
    <row customHeight="1" r="206" ht="12.75">
      <c s="38" r="B206"/>
      <c s="36" r="C206"/>
      <c s="36" r="D206"/>
      <c t="str" s="11" r="E206">
        <f>D206-C206</f>
        <v>0:00</v>
      </c>
      <c s="13" r="H206"/>
    </row>
    <row customHeight="1" r="207" ht="12.75">
      <c s="38" r="B207"/>
      <c s="36" r="C207"/>
      <c s="36" r="D207"/>
      <c t="str" s="11" r="E207">
        <f>D207-C207</f>
        <v>0:00</v>
      </c>
      <c s="13" r="H207"/>
    </row>
    <row customHeight="1" r="208" ht="12.75">
      <c s="38" r="B208"/>
      <c s="36" r="C208"/>
      <c s="36" r="D208"/>
      <c t="str" s="11" r="E208">
        <f>D208-C208</f>
        <v>0:00</v>
      </c>
      <c s="13" r="H208"/>
    </row>
    <row customHeight="1" r="209" ht="12.75">
      <c s="38" r="B209"/>
      <c s="36" r="C209"/>
      <c s="36" r="D209"/>
      <c t="str" s="11" r="E209">
        <f>D209-C209</f>
        <v>0:00</v>
      </c>
      <c s="13" r="H209"/>
    </row>
    <row customHeight="1" r="210" ht="12.75">
      <c s="38" r="B210"/>
      <c s="36" r="C210"/>
      <c s="36" r="D210"/>
      <c t="str" s="11" r="E210">
        <f>D210-C210</f>
        <v>0:00</v>
      </c>
      <c s="13" r="H210"/>
    </row>
    <row customHeight="1" r="211" ht="12.75">
      <c s="38" r="B211"/>
      <c s="36" r="C211"/>
      <c s="36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0" r="B213"/>
    </row>
    <row customHeight="1" r="214" ht="12.75">
      <c t="s" s="8" r="A214">
        <v>716</v>
      </c>
      <c s="38" r="B214"/>
      <c s="36" r="C214"/>
      <c s="36" r="D214"/>
      <c t="str" s="11" r="E214">
        <f>D214-C214</f>
        <v>0:00</v>
      </c>
      <c t="str" s="12" r="F214">
        <f>SUM(E214:E228)</f>
        <v>0:00</v>
      </c>
      <c t="str" s="12" r="G214">
        <f>F199+G199</f>
        <v>137:23</v>
      </c>
      <c s="13" r="H214"/>
    </row>
    <row customHeight="1" r="215" ht="12.75">
      <c s="38" r="B215"/>
      <c s="36" r="C215"/>
      <c s="36" r="D215"/>
      <c t="str" s="11" r="E215">
        <f>D215-C215</f>
        <v>0:00</v>
      </c>
      <c s="13" r="H215"/>
    </row>
    <row customHeight="1" r="216" ht="12.75">
      <c s="38" r="B216"/>
      <c s="36" r="C216"/>
      <c s="36" r="D216"/>
      <c t="str" s="11" r="E216">
        <f>D216-C216</f>
        <v>0:00</v>
      </c>
      <c s="13" r="H216"/>
    </row>
    <row customHeight="1" r="217" ht="12.75">
      <c s="38" r="B217"/>
      <c s="36" r="C217"/>
      <c s="36" r="D217"/>
      <c t="str" s="11" r="E217">
        <f>D217-C217</f>
        <v>0:00</v>
      </c>
      <c s="13" r="H217"/>
    </row>
    <row customHeight="1" r="218" ht="12.75">
      <c s="38" r="B218"/>
      <c s="36" r="C218"/>
      <c s="36" r="D218"/>
      <c t="str" s="11" r="E218">
        <f>D218-C218</f>
        <v>0:00</v>
      </c>
      <c s="13" r="H218"/>
    </row>
    <row customHeight="1" r="219" ht="12.75">
      <c s="38" r="B219"/>
      <c s="36" r="C219"/>
      <c s="36" r="D219"/>
      <c t="str" s="11" r="E219">
        <f>D219-C219</f>
        <v>0:00</v>
      </c>
      <c s="13" r="H219"/>
    </row>
    <row customHeight="1" r="220" ht="12.75">
      <c s="38" r="B220"/>
      <c s="36" r="C220"/>
      <c s="36" r="D220"/>
      <c t="str" s="11" r="E220">
        <f>D220-C220</f>
        <v>0:00</v>
      </c>
      <c s="13" r="H220"/>
    </row>
    <row customHeight="1" r="221" ht="12.75">
      <c s="38" r="B221"/>
      <c s="36" r="C221"/>
      <c s="36" r="D221"/>
      <c t="str" s="11" r="E221">
        <f>D221-C221</f>
        <v>0:00</v>
      </c>
      <c s="13" r="H221"/>
    </row>
    <row customHeight="1" r="222" ht="12.75">
      <c s="38" r="B222"/>
      <c s="36" r="C222"/>
      <c s="36" r="D222"/>
      <c t="str" s="11" r="E222">
        <f>D222-C222</f>
        <v>0:00</v>
      </c>
      <c s="13" r="H222"/>
    </row>
    <row customHeight="1" r="223" ht="12.75">
      <c s="38" r="B223"/>
      <c s="36" r="C223"/>
      <c s="36" r="D223"/>
      <c t="str" s="11" r="E223">
        <f>D223-C223</f>
        <v>0:00</v>
      </c>
      <c s="13" r="H223"/>
    </row>
    <row customHeight="1" r="224" ht="12.75">
      <c s="38" r="B224"/>
      <c s="36" r="C224"/>
      <c s="36" r="D224"/>
      <c t="str" s="11" r="E224">
        <f>D224-C224</f>
        <v>0:00</v>
      </c>
      <c s="13" r="H224"/>
    </row>
    <row customHeight="1" r="225" ht="12.75">
      <c s="38" r="B225"/>
      <c s="36" r="C225"/>
      <c s="36" r="D225"/>
      <c t="str" s="11" r="E225">
        <f>D225-C225</f>
        <v>0:00</v>
      </c>
      <c s="13" r="H225"/>
    </row>
    <row customHeight="1" r="226" ht="12.75">
      <c s="38" r="B226"/>
      <c s="36" r="C226"/>
      <c s="36" r="D226"/>
      <c t="str" s="11" r="E226">
        <f>D226-C226</f>
        <v>0:00</v>
      </c>
      <c s="13" r="H226"/>
    </row>
    <row customHeight="1" r="227" ht="12.75">
      <c s="38" r="B227"/>
      <c s="36" r="C227"/>
      <c s="36" r="D227"/>
      <c t="str" s="11" r="E227">
        <f>D227-C227</f>
        <v>0:00</v>
      </c>
      <c s="13" r="H227"/>
    </row>
    <row customHeight="1" r="228" ht="12.75">
      <c s="38" r="B228"/>
      <c s="36" r="C228"/>
      <c s="36" r="D228"/>
      <c t="str" s="11" r="E228">
        <f>D228-C228</f>
        <v>0:00</v>
      </c>
      <c s="13" r="H228"/>
    </row>
    <row customHeight="1" r="229" ht="12.75">
      <c s="18" r="B229"/>
    </row>
    <row customHeight="1" r="230" ht="12.75">
      <c s="19" r="A230"/>
      <c s="48" r="B230"/>
      <c s="49" r="C230"/>
      <c s="49" r="D230"/>
      <c s="25" r="E230"/>
      <c s="26" r="F230"/>
      <c s="26" r="G230"/>
      <c s="27" r="H230"/>
    </row>
    <row customHeight="1" r="231" ht="12.75">
      <c s="7" r="A231"/>
      <c s="38" r="B231"/>
      <c s="36" r="C231"/>
      <c s="36" r="D231"/>
      <c s="11" r="E231"/>
      <c s="5" r="F231"/>
      <c s="5" r="G231"/>
      <c s="13" r="H231"/>
    </row>
  </sheetData>
  <mergeCells count="73">
    <mergeCell ref="F139:F151"/>
    <mergeCell ref="B138:H138"/>
    <mergeCell ref="G139:G151"/>
    <mergeCell ref="G124:G136"/>
    <mergeCell ref="B137:H137"/>
    <mergeCell ref="B152:H152"/>
    <mergeCell ref="B153:H153"/>
    <mergeCell ref="B123:H123"/>
    <mergeCell ref="B122:H122"/>
    <mergeCell ref="A169:A182"/>
    <mergeCell ref="A184:A197"/>
    <mergeCell ref="G154:G166"/>
    <mergeCell ref="F154:F166"/>
    <mergeCell ref="A139:A152"/>
    <mergeCell ref="A154:A167"/>
    <mergeCell ref="A124:A137"/>
    <mergeCell ref="A109:A122"/>
    <mergeCell ref="B182:H182"/>
    <mergeCell ref="B183:H183"/>
    <mergeCell ref="G169:G181"/>
    <mergeCell ref="F109:F121"/>
    <mergeCell ref="B168:H168"/>
    <mergeCell ref="B167:H167"/>
    <mergeCell ref="F199:F211"/>
    <mergeCell ref="F184:F196"/>
    <mergeCell ref="G184:G196"/>
    <mergeCell ref="F70:F82"/>
    <mergeCell ref="G70:G82"/>
    <mergeCell ref="G109:G121"/>
    <mergeCell ref="H109:H111"/>
    <mergeCell ref="F169:F181"/>
    <mergeCell ref="F124:F136"/>
    <mergeCell ref="F85:F106"/>
    <mergeCell ref="B68:H68"/>
    <mergeCell ref="B69:H69"/>
    <mergeCell ref="A214:A229"/>
    <mergeCell ref="A199:A212"/>
    <mergeCell ref="B213:H213"/>
    <mergeCell ref="B229:H229"/>
    <mergeCell ref="F214:F228"/>
    <mergeCell ref="B212:H212"/>
    <mergeCell ref="B197:H197"/>
    <mergeCell ref="B198:H198"/>
    <mergeCell ref="G199:G211"/>
    <mergeCell ref="G214:G228"/>
    <mergeCell ref="B107:H107"/>
    <mergeCell ref="B83:H83"/>
    <mergeCell ref="B84:H84"/>
    <mergeCell ref="G85:G106"/>
    <mergeCell ref="A50:A68"/>
    <mergeCell ref="A70:A83"/>
    <mergeCell ref="B33:H33"/>
    <mergeCell ref="B49:H49"/>
    <mergeCell ref="B48:H48"/>
    <mergeCell ref="A3:A15"/>
    <mergeCell ref="A85:A107"/>
    <mergeCell ref="B32:H32"/>
    <mergeCell ref="B108:H108"/>
    <mergeCell ref="F17:F31"/>
    <mergeCell ref="G50:G67"/>
    <mergeCell ref="F50:F67"/>
    <mergeCell ref="H42:H43"/>
    <mergeCell ref="G17:G31"/>
    <mergeCell ref="F34:F47"/>
    <mergeCell ref="G34:G47"/>
    <mergeCell ref="A1:A2"/>
    <mergeCell ref="B1:H1"/>
    <mergeCell ref="A17:A32"/>
    <mergeCell ref="A34:A48"/>
    <mergeCell ref="B16:H16"/>
    <mergeCell ref="B15:H15"/>
    <mergeCell ref="G3:G14"/>
    <mergeCell ref="F3:F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717</v>
      </c>
    </row>
    <row customHeight="1" r="2" ht="12.75">
      <c t="s" s="3" r="B2">
        <v>718</v>
      </c>
      <c t="s" s="4" r="C2">
        <v>719</v>
      </c>
      <c t="s" s="4" r="D2">
        <v>720</v>
      </c>
      <c t="s" s="5" r="E2">
        <v>721</v>
      </c>
      <c t="s" s="5" r="F2">
        <v>722</v>
      </c>
      <c t="s" s="5" r="G2">
        <v>723</v>
      </c>
      <c t="s" s="6" r="H2">
        <v>724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725</v>
      </c>
      <c s="9" r="B3">
        <v>41683.0</v>
      </c>
      <c t="s" s="10" r="C3">
        <v>726</v>
      </c>
      <c t="s" s="10" r="D3">
        <v>727</v>
      </c>
      <c t="str" s="11" r="E3">
        <f>D3-C3</f>
        <v>2:45</v>
      </c>
      <c t="str" s="12" r="F3">
        <f>SUM(E3:E14)</f>
        <v>4:45</v>
      </c>
      <c t="str" s="12" r="G3">
        <f>0</f>
        <v>0:00</v>
      </c>
      <c t="s" s="13" r="H3">
        <v>728</v>
      </c>
    </row>
    <row customHeight="1" r="4" ht="12.75">
      <c s="14" r="B4">
        <v>41683.0</v>
      </c>
      <c s="15" r="C4">
        <v>0.552083333333333</v>
      </c>
      <c s="15" r="D4">
        <v>0.59375</v>
      </c>
      <c t="str" s="11" r="E4">
        <f>D4-C4</f>
        <v>1:00</v>
      </c>
      <c t="s" s="13" r="H4">
        <v>729</v>
      </c>
    </row>
    <row customHeight="1" r="5" ht="12.75">
      <c s="9" r="B5">
        <v>41683.0</v>
      </c>
      <c t="s" s="10" r="C5">
        <v>730</v>
      </c>
      <c t="s" s="10" r="D5">
        <v>731</v>
      </c>
      <c t="str" s="11" r="E5">
        <f>D5-C5</f>
        <v>1:00</v>
      </c>
      <c t="s" s="13" r="H5">
        <v>732</v>
      </c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733</v>
      </c>
      <c s="9" r="B17">
        <v>41687.0</v>
      </c>
      <c t="s" s="10" r="C17">
        <v>734</v>
      </c>
      <c t="s" s="10" r="D17">
        <v>735</v>
      </c>
      <c t="str" s="11" r="E17">
        <f>D17-C17</f>
        <v>3:30</v>
      </c>
      <c t="str" s="12" r="F17">
        <f>SUM(E17:E29)</f>
        <v>15:00</v>
      </c>
      <c t="str" s="12" r="G17">
        <f>F3</f>
        <v>4:45</v>
      </c>
      <c t="s" s="13" r="H17">
        <v>736</v>
      </c>
    </row>
    <row customHeight="1" r="18" ht="12.75">
      <c s="9" r="B18">
        <v>41690.0</v>
      </c>
      <c t="s" s="10" r="C18">
        <v>737</v>
      </c>
      <c t="s" s="10" r="D18">
        <v>738</v>
      </c>
      <c t="str" s="11" r="E18">
        <f>D18-C18</f>
        <v>2:00</v>
      </c>
      <c t="s" s="13" r="H18">
        <v>739</v>
      </c>
    </row>
    <row customHeight="1" r="19" ht="12.75">
      <c s="9" r="B19">
        <v>41690.0</v>
      </c>
      <c t="s" s="10" r="C19">
        <v>740</v>
      </c>
      <c t="s" s="10" r="D19">
        <v>741</v>
      </c>
      <c t="str" s="11" r="E19">
        <f>D19-C19</f>
        <v>1:00</v>
      </c>
      <c t="s" s="13" r="H19">
        <v>742</v>
      </c>
    </row>
    <row customHeight="1" r="20" ht="12.75">
      <c s="9" r="B20">
        <v>41690.0</v>
      </c>
      <c t="s" s="10" r="C20">
        <v>743</v>
      </c>
      <c t="s" s="10" r="D20">
        <v>744</v>
      </c>
      <c t="str" s="11" r="E20">
        <f>D20-C20</f>
        <v>1:30</v>
      </c>
      <c t="s" s="13" r="H20">
        <v>745</v>
      </c>
    </row>
    <row customHeight="1" r="21" ht="12.75">
      <c s="9" r="B21">
        <v>41691.0</v>
      </c>
      <c t="s" s="10" r="C21">
        <v>746</v>
      </c>
      <c t="s" s="10" r="D21">
        <v>747</v>
      </c>
      <c t="str" s="11" r="E21">
        <f>D21-C21</f>
        <v>1:00</v>
      </c>
      <c t="s" s="13" r="H21">
        <v>748</v>
      </c>
    </row>
    <row customHeight="1" r="22" ht="12.75">
      <c s="9" r="B22">
        <v>41692.0</v>
      </c>
      <c t="s" s="10" r="C22">
        <v>749</v>
      </c>
      <c t="s" s="10" r="D22">
        <v>750</v>
      </c>
      <c t="str" s="11" r="E22">
        <f>D22-C22</f>
        <v>1:00</v>
      </c>
      <c t="s" s="13" r="H22">
        <v>751</v>
      </c>
    </row>
    <row customHeight="1" r="23" ht="12.75">
      <c s="9" r="B23">
        <v>41693.0</v>
      </c>
      <c t="s" s="10" r="C23">
        <v>752</v>
      </c>
      <c t="s" s="10" r="D23">
        <v>753</v>
      </c>
      <c t="str" s="11" r="E23">
        <f>D23-C23</f>
        <v>2:30</v>
      </c>
      <c t="s" s="13" r="H23">
        <v>754</v>
      </c>
    </row>
    <row customHeight="1" r="24" ht="12.75">
      <c s="9" r="B24">
        <v>41693.0</v>
      </c>
      <c t="s" s="10" r="C24">
        <v>755</v>
      </c>
      <c t="s" s="10" r="D24">
        <v>756</v>
      </c>
      <c t="str" s="11" r="E24">
        <f>D24-C24</f>
        <v>2:30</v>
      </c>
      <c t="s" s="13" r="H24">
        <v>757</v>
      </c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758</v>
      </c>
      <c s="9" r="B32">
        <v>41696.0</v>
      </c>
      <c t="s" s="10" r="C32">
        <v>759</v>
      </c>
      <c t="s" s="10" r="D32">
        <v>760</v>
      </c>
      <c t="str" s="11" r="E32">
        <f>D32-C32</f>
        <v>4:00</v>
      </c>
      <c t="str" s="12" r="F32">
        <f>SUM(E32:E44)</f>
        <v>15:14</v>
      </c>
      <c t="str" s="12" r="G32">
        <f>F17+G17</f>
        <v>19:45</v>
      </c>
      <c t="s" s="13" r="H32">
        <v>761</v>
      </c>
    </row>
    <row customHeight="1" r="33" ht="12.75">
      <c s="9" r="B33">
        <v>41696.0</v>
      </c>
      <c t="s" s="10" r="C33">
        <v>762</v>
      </c>
      <c t="s" s="10" r="D33">
        <v>763</v>
      </c>
      <c t="str" s="11" r="E33">
        <f>D33-C33</f>
        <v>0:45</v>
      </c>
      <c t="s" s="13" r="H33">
        <v>764</v>
      </c>
    </row>
    <row customHeight="1" r="34" ht="12.75">
      <c s="9" r="B34">
        <v>41671.0</v>
      </c>
      <c t="s" s="10" r="C34">
        <v>765</v>
      </c>
      <c t="s" s="10" r="D34">
        <v>766</v>
      </c>
      <c t="str" s="11" r="E34">
        <f>D34-C34</f>
        <v>5:00</v>
      </c>
      <c t="s" s="22" r="H34">
        <v>767</v>
      </c>
    </row>
    <row customHeight="1" r="35" ht="12.75">
      <c s="9" r="B35">
        <v>41672.0</v>
      </c>
      <c t="s" s="10" r="C35">
        <v>768</v>
      </c>
      <c t="s" s="10" r="D35">
        <v>769</v>
      </c>
      <c t="str" s="11" r="E35">
        <f>D35-C35</f>
        <v>4:59</v>
      </c>
      <c t="s" s="22" r="H35">
        <v>770</v>
      </c>
    </row>
    <row customHeight="1" r="36" ht="12.75">
      <c s="9" r="B36">
        <v>41673.0</v>
      </c>
      <c t="s" s="10" r="C36">
        <v>771</v>
      </c>
      <c t="s" s="10" r="D36">
        <v>772</v>
      </c>
      <c t="str" s="11" r="E36">
        <f>D36-C36</f>
        <v>0:30</v>
      </c>
      <c t="s" s="22" r="H36">
        <v>773</v>
      </c>
    </row>
    <row customHeight="1" r="37" ht="12.75">
      <c s="17" r="B37"/>
      <c s="10" r="C37"/>
      <c s="10" r="D37"/>
      <c t="str" s="11" r="E37">
        <f>D37-C37</f>
        <v>0:00</v>
      </c>
      <c s="13" r="H37"/>
    </row>
    <row customHeight="1" r="38" ht="12.75">
      <c s="17" r="B38"/>
      <c s="10" r="C38"/>
      <c s="10" r="D38"/>
      <c t="str" s="11" r="E38">
        <f>D38-C38</f>
        <v>0:00</v>
      </c>
      <c s="13" r="H38"/>
    </row>
    <row customHeight="1" r="39" ht="12.75">
      <c s="17" r="B39"/>
      <c s="10" r="C39"/>
      <c s="10" r="D39"/>
      <c t="str" s="11" r="E39">
        <f>D39-C39</f>
        <v>0:00</v>
      </c>
      <c s="13" r="H39"/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774</v>
      </c>
      <c s="9" r="B47">
        <v>41702.0</v>
      </c>
      <c t="s" s="10" r="C47">
        <v>775</v>
      </c>
      <c t="s" s="10" r="D47">
        <v>776</v>
      </c>
      <c t="str" s="11" r="E47">
        <f>D47-C47</f>
        <v>4:30</v>
      </c>
      <c t="str" s="12" r="F47">
        <f>SUM(E47:E59)</f>
        <v>15:45</v>
      </c>
      <c t="str" s="12" r="G47">
        <f>F32+G32</f>
        <v>34:59</v>
      </c>
      <c t="s" s="22" r="H47">
        <v>777</v>
      </c>
    </row>
    <row customHeight="1" r="48" ht="12.75">
      <c s="9" r="B48">
        <v>41704.0</v>
      </c>
      <c t="s" s="10" r="C48">
        <v>778</v>
      </c>
      <c t="s" s="10" r="D48">
        <v>779</v>
      </c>
      <c t="str" s="11" r="E48">
        <f>D48-C48</f>
        <v>6:15</v>
      </c>
      <c t="s" s="22" r="H48">
        <v>780</v>
      </c>
    </row>
    <row customHeight="1" r="49" ht="12.75">
      <c s="9" r="B49">
        <v>41706.0</v>
      </c>
      <c s="21" r="C49">
        <v>0.75</v>
      </c>
      <c s="21" r="D49">
        <v>0.7916666666666666</v>
      </c>
      <c t="str" s="11" r="E49">
        <f>D49-C49</f>
        <v>1:00</v>
      </c>
      <c t="s" s="22" r="H49">
        <v>781</v>
      </c>
    </row>
    <row customHeight="1" r="50" ht="12.75">
      <c s="9" r="B50">
        <v>41885.0</v>
      </c>
      <c s="21" r="C50">
        <v>0.8333333333333334</v>
      </c>
      <c s="21" r="D50">
        <v>1.0</v>
      </c>
      <c t="str" s="11" r="E50">
        <f>D50-C50</f>
        <v>4:00</v>
      </c>
      <c t="s" s="22" r="H50">
        <v>782</v>
      </c>
    </row>
    <row customHeight="1" r="51" ht="12.75">
      <c s="17" r="B51"/>
      <c s="10" r="C51"/>
      <c s="10" r="D51"/>
      <c t="str" s="11" r="E51">
        <f>D51-C51</f>
        <v>0:00</v>
      </c>
      <c s="13" r="H51"/>
    </row>
    <row customHeight="1" r="52" ht="12.75">
      <c s="17" r="B52"/>
      <c s="10" r="C52"/>
      <c s="10" r="D52"/>
      <c t="str" s="11" r="E52">
        <f>D52-C52</f>
        <v>0:00</v>
      </c>
      <c s="13" r="H52"/>
    </row>
    <row customHeight="1" r="53" ht="12.75">
      <c s="17" r="B53"/>
      <c s="10" r="C53"/>
      <c s="10" r="D53"/>
      <c t="str" s="11" r="E53">
        <f>D53-C53</f>
        <v>0:00</v>
      </c>
      <c s="13" r="H53"/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783</v>
      </c>
      <c t="s" s="9" r="B62">
        <v>784</v>
      </c>
      <c s="21" r="C62">
        <v>0.5104166666666666</v>
      </c>
      <c s="21" r="D62">
        <v>0.5520833333333334</v>
      </c>
      <c s="50" r="E62">
        <v>0.041666666666666664</v>
      </c>
      <c t="str" s="12" r="F62">
        <f>SUM(E62:E74)</f>
        <v>7:00</v>
      </c>
      <c t="str" s="12" r="G62">
        <f>F47+G47</f>
        <v>50:44</v>
      </c>
      <c t="s" s="22" r="H62">
        <v>785</v>
      </c>
    </row>
    <row customHeight="1" r="63" ht="12.75">
      <c t="s" s="9" r="B63">
        <v>786</v>
      </c>
      <c s="21" r="C63">
        <v>0.6666666666666666</v>
      </c>
      <c s="21" r="D63">
        <v>0.75</v>
      </c>
      <c s="50" r="E63">
        <v>0.08333333333333333</v>
      </c>
      <c t="s" s="22" r="H63">
        <v>787</v>
      </c>
    </row>
    <row customHeight="1" r="64" ht="12.75">
      <c t="s" s="9" r="B64">
        <v>788</v>
      </c>
      <c s="21" r="C64">
        <v>0.3333333333333333</v>
      </c>
      <c s="21" r="D64">
        <v>0.5</v>
      </c>
      <c t="str" s="11" r="E64">
        <f>D64-C64</f>
        <v>4:00</v>
      </c>
      <c t="s" s="22" r="H64">
        <v>789</v>
      </c>
    </row>
    <row customHeight="1" r="65" ht="12.75">
      <c s="17" r="B65"/>
      <c s="10" r="C65"/>
      <c s="10" r="D65"/>
      <c t="str" s="11" r="E65">
        <f>D65-C65</f>
        <v>0:00</v>
      </c>
      <c s="13" r="H65"/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790</v>
      </c>
      <c s="29" r="B77">
        <v>41716.0</v>
      </c>
      <c s="30" r="C77">
        <v>0.5416666666666666</v>
      </c>
      <c s="30" r="D77">
        <v>0.5729166666666666</v>
      </c>
      <c t="str" s="31" r="E77">
        <f>D77-C77</f>
        <v>0:45</v>
      </c>
      <c t="str" s="12" r="F77">
        <f>SUM(E77:E89)</f>
        <v>9:45</v>
      </c>
      <c t="str" s="12" r="G77">
        <f>F62+G62</f>
        <v>57:44</v>
      </c>
      <c t="s" s="22" r="H77">
        <v>791</v>
      </c>
    </row>
    <row customHeight="1" r="78" ht="12.75">
      <c t="s" s="9" r="B78">
        <v>792</v>
      </c>
      <c s="21" r="C78">
        <v>0.3333333333333333</v>
      </c>
      <c s="21" r="D78">
        <v>0.5</v>
      </c>
      <c t="str" s="11" r="E78">
        <f>D78-C78</f>
        <v>4:00</v>
      </c>
      <c t="s" s="22" r="H78">
        <v>793</v>
      </c>
    </row>
    <row customHeight="1" r="79" ht="12.75">
      <c t="s" s="9" r="B79">
        <v>794</v>
      </c>
      <c s="21" r="C79">
        <v>0.5416666666666666</v>
      </c>
      <c s="21" r="D79">
        <v>0.75</v>
      </c>
      <c t="str" s="11" r="E79">
        <f>D79-C79</f>
        <v>5:00</v>
      </c>
      <c t="s" s="22" r="H79">
        <v>795</v>
      </c>
    </row>
    <row customHeight="1" r="80" ht="12.75">
      <c s="17" r="B80"/>
      <c s="10" r="C80"/>
      <c s="10" r="D80"/>
      <c t="str" s="11" r="E80">
        <f>D80-C80</f>
        <v>0:00</v>
      </c>
      <c s="13" r="H80"/>
    </row>
    <row customHeight="1" r="81" ht="12.75">
      <c s="17" r="B81"/>
      <c s="10" r="C81"/>
      <c s="10" r="D81"/>
      <c t="str" s="11" r="E81">
        <f>D81-C81</f>
        <v>0:00</v>
      </c>
      <c s="13" r="H81"/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796</v>
      </c>
      <c t="s" s="9" r="B92">
        <v>797</v>
      </c>
      <c s="21" r="C92">
        <v>0.4583333333333333</v>
      </c>
      <c s="21" r="D92">
        <v>0.625</v>
      </c>
      <c t="str" s="11" r="E92">
        <f>D92-C92</f>
        <v>4:00</v>
      </c>
      <c t="str" s="12" r="F92">
        <f>SUM(E92:E104)</f>
        <v>4:00</v>
      </c>
      <c t="str" s="12" r="G92">
        <f>F77+G77</f>
        <v>67:29</v>
      </c>
      <c t="s" s="22" r="H92">
        <v>798</v>
      </c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799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71:29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800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71:29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801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71:29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802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71:29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803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71:29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804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71:29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805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71:29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B75:H75"/>
    <mergeCell ref="B61:H61"/>
    <mergeCell ref="G62:G74"/>
    <mergeCell ref="B76:H76"/>
    <mergeCell ref="B90:H90"/>
    <mergeCell ref="B91:H91"/>
    <mergeCell ref="G77:G89"/>
    <mergeCell ref="G92:G104"/>
    <mergeCell ref="F92:F104"/>
    <mergeCell ref="A62:A75"/>
    <mergeCell ref="A77:A90"/>
    <mergeCell ref="F122:F134"/>
    <mergeCell ref="F137:F149"/>
    <mergeCell ref="G107:G119"/>
    <mergeCell ref="G137:G149"/>
    <mergeCell ref="G122:G134"/>
    <mergeCell ref="F107:F119"/>
    <mergeCell ref="B120:H120"/>
    <mergeCell ref="A122:A135"/>
    <mergeCell ref="A137:A150"/>
    <mergeCell ref="B121:H121"/>
    <mergeCell ref="B136:H136"/>
    <mergeCell ref="B135:H135"/>
    <mergeCell ref="A107:A120"/>
    <mergeCell ref="F167:F179"/>
    <mergeCell ref="G167:G179"/>
    <mergeCell ref="F77:F89"/>
    <mergeCell ref="F62:F74"/>
    <mergeCell ref="G182:G194"/>
    <mergeCell ref="G197:G211"/>
    <mergeCell ref="F152:F164"/>
    <mergeCell ref="F182:F194"/>
    <mergeCell ref="F197:F211"/>
    <mergeCell ref="G152:G164"/>
    <mergeCell ref="F32:F44"/>
    <mergeCell ref="A32:A45"/>
    <mergeCell ref="B31:H31"/>
    <mergeCell ref="B46:H46"/>
    <mergeCell ref="B45:H45"/>
    <mergeCell ref="G32:G44"/>
    <mergeCell ref="G47:G59"/>
    <mergeCell ref="F47:F59"/>
    <mergeCell ref="B60:H60"/>
    <mergeCell ref="A47:A60"/>
    <mergeCell ref="A1:A2"/>
    <mergeCell ref="A3:A15"/>
    <mergeCell ref="A197:A212"/>
    <mergeCell ref="A152:A165"/>
    <mergeCell ref="A167:A180"/>
    <mergeCell ref="A182:A195"/>
    <mergeCell ref="A92:A105"/>
    <mergeCell ref="B106:H106"/>
    <mergeCell ref="B105:H105"/>
    <mergeCell ref="F17:F29"/>
    <mergeCell ref="G17:G29"/>
    <mergeCell ref="B30:H30"/>
    <mergeCell ref="B16:H16"/>
    <mergeCell ref="B1:H1"/>
    <mergeCell ref="A17:A30"/>
    <mergeCell ref="B15:H15"/>
    <mergeCell ref="F3:F14"/>
    <mergeCell ref="G3:G14"/>
    <mergeCell ref="B181:H181"/>
    <mergeCell ref="B180:H180"/>
    <mergeCell ref="B150:H150"/>
    <mergeCell ref="B151:H151"/>
    <mergeCell ref="B166:H166"/>
    <mergeCell ref="B165:H165"/>
    <mergeCell ref="B195:H195"/>
    <mergeCell ref="B196:H196"/>
    <mergeCell ref="B212:H2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806</v>
      </c>
    </row>
    <row customHeight="1" r="2" ht="12.75">
      <c t="s" s="3" r="B2">
        <v>807</v>
      </c>
      <c t="s" s="4" r="C2">
        <v>808</v>
      </c>
      <c t="s" s="4" r="D2">
        <v>809</v>
      </c>
      <c t="s" s="5" r="E2">
        <v>810</v>
      </c>
      <c t="s" s="5" r="F2">
        <v>811</v>
      </c>
      <c t="s" s="5" r="G2">
        <v>812</v>
      </c>
      <c t="s" s="6" r="H2">
        <v>813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814</v>
      </c>
      <c s="14" r="B3">
        <v>41673.0</v>
      </c>
      <c s="15" r="C3">
        <v>0.416666666666666</v>
      </c>
      <c s="15" r="D3">
        <v>0.458333333333333</v>
      </c>
      <c t="str" s="11" r="E3">
        <f>SUM(D3-C3)</f>
        <v>1:00</v>
      </c>
      <c t="str" s="12" r="F3">
        <f>SUM(E3:E14)</f>
        <v>10:50</v>
      </c>
      <c t="str" s="12" r="G3">
        <f>0</f>
        <v>0:00</v>
      </c>
      <c t="s" s="1" r="H3">
        <v>815</v>
      </c>
    </row>
    <row customHeight="1" r="4" ht="12.75">
      <c s="14" r="B4">
        <v>41683.0</v>
      </c>
      <c t="s" s="10" r="C4">
        <v>816</v>
      </c>
      <c t="s" s="10" r="D4">
        <v>817</v>
      </c>
      <c t="str" s="11" r="E4">
        <f>D4-C4</f>
        <v>2:45</v>
      </c>
      <c t="s" s="13" r="H4">
        <v>818</v>
      </c>
    </row>
    <row customHeight="1" r="5" ht="12.75">
      <c s="14" r="B5">
        <v>41684.0</v>
      </c>
      <c s="15" r="C5">
        <v>0.458333333333333</v>
      </c>
      <c s="15" r="D5">
        <v>0.5</v>
      </c>
      <c t="str" s="11" r="E5">
        <f>D5-C5</f>
        <v>1:00</v>
      </c>
      <c t="s" s="1" r="H5">
        <v>819</v>
      </c>
    </row>
    <row customHeight="1" r="6" ht="12.75">
      <c s="14" r="B6">
        <v>41684.0</v>
      </c>
      <c s="15" r="C6">
        <v>0.552083333333333</v>
      </c>
      <c s="15" r="D6">
        <v>0.59375</v>
      </c>
      <c t="str" s="11" r="E6">
        <f>D6-C6</f>
        <v>1:00</v>
      </c>
      <c t="s" s="13" r="H6">
        <v>820</v>
      </c>
    </row>
    <row customHeight="1" r="7" ht="12.75">
      <c s="9" r="B7">
        <v>41685.0</v>
      </c>
      <c t="s" s="10" r="C7">
        <v>821</v>
      </c>
      <c t="s" s="10" r="D7">
        <v>822</v>
      </c>
      <c t="str" s="11" r="E7">
        <f>D7-C7</f>
        <v>1:50</v>
      </c>
      <c t="s" s="13" r="H7">
        <v>823</v>
      </c>
    </row>
    <row customHeight="1" r="8" ht="12.75">
      <c s="9" r="B8">
        <v>41685.0</v>
      </c>
      <c t="s" s="10" r="C8">
        <v>824</v>
      </c>
      <c t="s" s="10" r="D8">
        <v>825</v>
      </c>
      <c t="str" s="11" r="E8">
        <f>D8-C8</f>
        <v>0:30</v>
      </c>
      <c t="s" s="13" r="H8">
        <v>826</v>
      </c>
    </row>
    <row customHeight="1" r="9" ht="12.75">
      <c s="9" r="B9">
        <v>41686.0</v>
      </c>
      <c t="s" s="10" r="C9">
        <v>827</v>
      </c>
      <c t="s" s="10" r="D9">
        <v>828</v>
      </c>
      <c t="str" s="11" r="E9">
        <f>D9-C9</f>
        <v>0:30</v>
      </c>
      <c t="s" s="13" r="H9">
        <v>829</v>
      </c>
    </row>
    <row customHeight="1" r="10" ht="12.75">
      <c s="9" r="B10">
        <v>41686.0</v>
      </c>
      <c t="s" s="10" r="C10">
        <v>830</v>
      </c>
      <c t="s" s="10" r="D10">
        <v>831</v>
      </c>
      <c t="str" s="11" r="E10">
        <f>D10-C10</f>
        <v>1:45</v>
      </c>
      <c t="s" s="13" r="H10">
        <v>832</v>
      </c>
    </row>
    <row customHeight="1" r="11" ht="12.75">
      <c s="9" r="B11">
        <v>41686.0</v>
      </c>
      <c t="s" s="10" r="C11">
        <v>833</v>
      </c>
      <c t="s" s="10" r="D11">
        <v>834</v>
      </c>
      <c t="str" s="11" r="E11">
        <f>D11-C11</f>
        <v>0:30</v>
      </c>
      <c t="s" s="13" r="H11">
        <v>835</v>
      </c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836</v>
      </c>
      <c s="9" r="B17">
        <v>41687.0</v>
      </c>
      <c t="s" s="10" r="C17">
        <v>837</v>
      </c>
      <c t="s" s="10" r="D17">
        <v>838</v>
      </c>
      <c t="str" s="11" r="E17">
        <f>D17-C17</f>
        <v>3:30</v>
      </c>
      <c t="str" s="12" r="F17">
        <f>SUM(E17:E32)</f>
        <v>28:15</v>
      </c>
      <c t="str" s="12" r="G17">
        <f>F3</f>
        <v>10:50</v>
      </c>
      <c t="s" s="13" r="H17">
        <v>839</v>
      </c>
    </row>
    <row customHeight="1" r="18" ht="12.75">
      <c s="9" r="B18">
        <v>41687.0</v>
      </c>
      <c t="s" s="10" r="C18">
        <v>840</v>
      </c>
      <c t="s" s="10" r="D18">
        <v>841</v>
      </c>
      <c t="str" s="11" r="E18">
        <f>D18-C18</f>
        <v>2:15</v>
      </c>
      <c t="s" s="13" r="H18">
        <v>842</v>
      </c>
    </row>
    <row customHeight="1" r="19" ht="12.75">
      <c s="9" r="B19">
        <v>41688.0</v>
      </c>
      <c t="s" s="10" r="C19">
        <v>843</v>
      </c>
      <c t="s" s="10" r="D19">
        <v>844</v>
      </c>
      <c t="str" s="11" r="E19">
        <f>D19-C19</f>
        <v>3:35</v>
      </c>
      <c t="s" s="13" r="H19">
        <v>845</v>
      </c>
    </row>
    <row customHeight="1" r="20" ht="12.75">
      <c s="9" r="B20">
        <v>41689.0</v>
      </c>
      <c t="s" s="10" r="C20">
        <v>846</v>
      </c>
      <c t="s" s="10" r="D20">
        <v>847</v>
      </c>
      <c t="str" s="11" r="E20">
        <f>D20-C20</f>
        <v>1:00</v>
      </c>
      <c t="s" s="13" r="H20">
        <v>848</v>
      </c>
    </row>
    <row customHeight="1" r="21" ht="12.75">
      <c s="9" r="B21">
        <v>41690.0</v>
      </c>
      <c t="s" s="10" r="C21">
        <v>849</v>
      </c>
      <c t="s" s="10" r="D21">
        <v>850</v>
      </c>
      <c t="str" s="11" r="E21">
        <f>D21-C21</f>
        <v>0:50</v>
      </c>
      <c t="s" s="13" r="H21">
        <v>851</v>
      </c>
    </row>
    <row customHeight="1" r="22" ht="12.75">
      <c s="9" r="B22">
        <v>41690.0</v>
      </c>
      <c t="s" s="10" r="C22">
        <v>852</v>
      </c>
      <c t="s" s="10" r="D22">
        <v>853</v>
      </c>
      <c t="str" s="11" r="E22">
        <f>D22-C22</f>
        <v>1:45</v>
      </c>
      <c t="s" s="13" r="H22">
        <v>854</v>
      </c>
    </row>
    <row customHeight="1" r="23" ht="12.75">
      <c s="9" r="B23">
        <v>41690.0</v>
      </c>
      <c t="s" s="10" r="C23">
        <v>855</v>
      </c>
      <c t="s" s="10" r="D23">
        <v>856</v>
      </c>
      <c t="str" s="11" r="E23">
        <f>D23-C23</f>
        <v>2:00</v>
      </c>
      <c t="s" s="13" r="H23">
        <v>857</v>
      </c>
    </row>
    <row customHeight="1" r="24" ht="12.75">
      <c s="9" r="B24">
        <v>41691.0</v>
      </c>
      <c t="s" s="10" r="C24">
        <v>858</v>
      </c>
      <c t="s" s="10" r="D24">
        <v>859</v>
      </c>
      <c t="str" s="11" r="E24">
        <f>D24-C24</f>
        <v>2:20</v>
      </c>
      <c t="s" s="13" r="H24">
        <v>860</v>
      </c>
    </row>
    <row customHeight="1" r="25" ht="12.75">
      <c s="9" r="B25">
        <v>41691.0</v>
      </c>
      <c t="s" s="10" r="C25">
        <v>861</v>
      </c>
      <c t="s" s="10" r="D25">
        <v>862</v>
      </c>
      <c t="str" s="11" r="E25">
        <f>D25-C25</f>
        <v>1:00</v>
      </c>
      <c t="s" s="13" r="H25">
        <v>863</v>
      </c>
    </row>
    <row customHeight="1" r="26" ht="12.75">
      <c s="9" r="B26">
        <v>41691.0</v>
      </c>
      <c t="s" s="10" r="C26">
        <v>864</v>
      </c>
      <c t="s" s="10" r="D26">
        <v>865</v>
      </c>
      <c t="str" s="11" r="E26">
        <f>D26-C26</f>
        <v>1:00</v>
      </c>
      <c t="s" s="13" r="H26">
        <v>866</v>
      </c>
    </row>
    <row customHeight="1" r="27" ht="12.75">
      <c s="9" r="B27">
        <v>41692.0</v>
      </c>
      <c t="s" s="10" r="C27">
        <v>867</v>
      </c>
      <c t="s" s="10" r="D27">
        <v>868</v>
      </c>
      <c t="str" s="11" r="E27">
        <f>D27-C27</f>
        <v>2:45</v>
      </c>
      <c t="s" s="13" r="H27">
        <v>869</v>
      </c>
    </row>
    <row customHeight="1" r="28" ht="12.75">
      <c s="9" r="B28">
        <v>41692.0</v>
      </c>
      <c t="s" s="10" r="C28">
        <v>870</v>
      </c>
      <c t="s" s="10" r="D28">
        <v>871</v>
      </c>
      <c t="str" s="11" r="E28">
        <f>D28-C28</f>
        <v>1:45</v>
      </c>
      <c t="s" s="13" r="H28">
        <v>872</v>
      </c>
    </row>
    <row customHeight="1" r="29" ht="12.75">
      <c s="9" r="B29">
        <v>41692.0</v>
      </c>
      <c t="s" s="10" r="C29">
        <v>873</v>
      </c>
      <c t="s" s="10" r="D29">
        <v>874</v>
      </c>
      <c t="str" s="11" r="E29">
        <f>D29-C29</f>
        <v>1:00</v>
      </c>
      <c t="s" s="13" r="H29">
        <v>875</v>
      </c>
    </row>
    <row customHeight="1" r="30" ht="12.75">
      <c s="9" r="B30">
        <v>41693.0</v>
      </c>
      <c t="s" s="10" r="C30">
        <v>876</v>
      </c>
      <c t="s" s="10" r="D30">
        <v>877</v>
      </c>
      <c t="str" s="11" r="E30">
        <f>D30-C30</f>
        <v>2:00</v>
      </c>
      <c t="s" s="13" r="H30">
        <v>878</v>
      </c>
    </row>
    <row customHeight="1" r="31" ht="12.75">
      <c s="9" r="B31">
        <v>41693.0</v>
      </c>
      <c t="s" s="10" r="C31">
        <v>879</v>
      </c>
      <c t="s" s="10" r="D31">
        <v>880</v>
      </c>
      <c t="str" s="11" r="E31">
        <f>D31-C31</f>
        <v>0:30</v>
      </c>
      <c t="s" s="13" r="H31">
        <v>881</v>
      </c>
    </row>
    <row customHeight="1" r="32" ht="12.75">
      <c s="9" r="B32">
        <v>41693.0</v>
      </c>
      <c t="s" s="10" r="C32">
        <v>882</v>
      </c>
      <c t="s" s="10" r="D32">
        <v>883</v>
      </c>
      <c t="str" s="11" r="E32">
        <f>D32-C32</f>
        <v>1:00</v>
      </c>
      <c t="s" s="13" r="H32">
        <v>884</v>
      </c>
    </row>
    <row customHeight="1" r="33" ht="12.75">
      <c s="18" r="B33"/>
      <c s="18" r="C33"/>
      <c s="18" r="D33"/>
      <c s="18" r="E33"/>
      <c s="18" r="F33"/>
      <c s="18" r="G33"/>
      <c s="18" r="H33"/>
    </row>
    <row customHeight="1" r="34" ht="12.75">
      <c s="19" r="A34"/>
      <c s="20" r="B34"/>
      <c s="20" r="C34"/>
      <c s="20" r="D34"/>
      <c s="20" r="E34"/>
      <c s="20" r="F34"/>
      <c s="20" r="G34"/>
      <c s="20" r="H34"/>
    </row>
    <row customHeight="1" r="35" ht="12.75">
      <c t="s" s="8" r="A35">
        <v>885</v>
      </c>
      <c s="9" r="B35">
        <v>41694.0</v>
      </c>
      <c t="s" s="10" r="C35">
        <v>886</v>
      </c>
      <c t="s" s="10" r="D35">
        <v>887</v>
      </c>
      <c t="str" s="11" r="E35">
        <f>D35-C35</f>
        <v>1:30</v>
      </c>
      <c t="str" s="12" r="F35">
        <f>SUM(E35:E47)</f>
        <v>7:15</v>
      </c>
      <c t="str" s="12" r="G35">
        <f>F17+G17</f>
        <v>39:05</v>
      </c>
      <c t="s" s="13" r="H35">
        <v>888</v>
      </c>
    </row>
    <row customHeight="1" r="36" ht="12.75">
      <c s="9" r="B36">
        <v>41694.0</v>
      </c>
      <c t="s" s="10" r="C36">
        <v>889</v>
      </c>
      <c t="s" s="10" r="D36">
        <v>890</v>
      </c>
      <c t="str" s="11" r="E36">
        <f>D36-C36</f>
        <v>3:20</v>
      </c>
      <c t="s" s="13" r="H36">
        <v>891</v>
      </c>
    </row>
    <row customHeight="1" r="37" ht="12.75">
      <c s="9" r="B37">
        <v>41694.0</v>
      </c>
      <c t="s" s="10" r="C37">
        <v>892</v>
      </c>
      <c t="s" s="10" r="D37">
        <v>893</v>
      </c>
      <c t="str" s="11" r="E37">
        <f>D37-C37</f>
        <v>0:50</v>
      </c>
      <c t="s" s="13" r="H37">
        <v>894</v>
      </c>
    </row>
    <row customHeight="1" r="38" ht="12.75">
      <c s="9" r="B38">
        <v>41694.0</v>
      </c>
      <c t="s" s="10" r="C38">
        <v>895</v>
      </c>
      <c t="s" s="10" r="D38">
        <v>896</v>
      </c>
      <c t="str" s="11" r="E38">
        <f>D38-C38</f>
        <v>0:50</v>
      </c>
      <c t="s" s="13" r="H38">
        <v>897</v>
      </c>
    </row>
    <row customHeight="1" r="39" ht="12.75">
      <c s="9" r="B39">
        <v>41696.0</v>
      </c>
      <c t="s" s="10" r="C39">
        <v>898</v>
      </c>
      <c t="s" s="10" r="D39">
        <v>899</v>
      </c>
      <c t="str" s="11" r="E39">
        <f>D39-C39</f>
        <v>0:45</v>
      </c>
      <c t="s" s="13" r="H39">
        <v>900</v>
      </c>
    </row>
    <row customHeight="1" r="40" ht="12.75">
      <c s="17" r="B40"/>
      <c s="10" r="C40"/>
      <c s="10" r="D40"/>
      <c t="str" s="11" r="E40">
        <f>D40-C40</f>
        <v>0:00</v>
      </c>
      <c s="13" r="H40"/>
    </row>
    <row customHeight="1" r="41" ht="12.75">
      <c s="17" r="B41"/>
      <c s="10" r="C41"/>
      <c s="10" r="D41"/>
      <c t="str" s="11" r="E41">
        <f>D41-C41</f>
        <v>0:00</v>
      </c>
      <c s="13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7" r="B45"/>
      <c s="10" r="C45"/>
      <c s="10" r="D45"/>
      <c t="str" s="11" r="E45">
        <f>D45-C45</f>
        <v>0:00</v>
      </c>
      <c s="13" r="H45"/>
    </row>
    <row customHeight="1" r="46" ht="12.75">
      <c s="17" r="B46"/>
      <c s="10" r="C46"/>
      <c s="10" r="D46"/>
      <c t="str" s="11" r="E46">
        <f>D46-C46</f>
        <v>0:00</v>
      </c>
      <c s="13" r="H46"/>
    </row>
    <row customHeight="1" r="47" ht="12.75">
      <c s="17" r="B47"/>
      <c s="10" r="C47"/>
      <c s="10" r="D47"/>
      <c t="str" s="11" r="E47">
        <f>D47-C47</f>
        <v>0:00</v>
      </c>
      <c s="13" r="H47"/>
    </row>
    <row customHeight="1" r="48" ht="12.75">
      <c s="18" r="B48"/>
      <c s="18" r="C48"/>
      <c s="18" r="D48"/>
      <c s="18" r="E48"/>
      <c s="18" r="F48"/>
      <c s="18" r="G48"/>
      <c s="18" r="H48"/>
    </row>
    <row customHeight="1" r="49" ht="12.75">
      <c s="19" r="A49"/>
      <c s="20" r="B49"/>
      <c s="20" r="C49"/>
      <c s="20" r="D49"/>
      <c s="20" r="E49"/>
      <c s="20" r="F49"/>
      <c s="20" r="G49"/>
      <c s="20" r="H49"/>
    </row>
    <row customHeight="1" r="50" ht="12.75">
      <c t="s" s="8" r="A50">
        <v>901</v>
      </c>
      <c s="9" r="B50">
        <v>41702.0</v>
      </c>
      <c t="s" s="10" r="C50">
        <v>902</v>
      </c>
      <c t="s" s="10" r="D50">
        <v>903</v>
      </c>
      <c t="str" s="11" r="E50">
        <f>D50-C50</f>
        <v>5:00</v>
      </c>
      <c t="str" s="12" r="F50">
        <f>SUM(E50:E62)</f>
        <v>19:00</v>
      </c>
      <c t="str" s="12" r="G50">
        <f>F35+G35</f>
        <v>46:20</v>
      </c>
      <c t="s" s="13" r="H50">
        <v>904</v>
      </c>
    </row>
    <row customHeight="1" r="51" ht="12.75">
      <c s="9" r="B51">
        <v>41704.0</v>
      </c>
      <c t="s" s="10" r="C51">
        <v>905</v>
      </c>
      <c t="s" s="10" r="D51">
        <v>906</v>
      </c>
      <c t="str" s="11" r="E51">
        <f>D51-C51</f>
        <v>9:00</v>
      </c>
      <c t="s" s="13" r="H51">
        <v>907</v>
      </c>
    </row>
    <row customHeight="1" r="52" ht="12.75">
      <c s="9" r="B52">
        <v>41885.0</v>
      </c>
      <c s="21" r="C52">
        <v>0.7083333333333334</v>
      </c>
      <c s="21" r="D52">
        <v>0.7916666666666666</v>
      </c>
      <c t="str" s="11" r="E52">
        <f>D52-C52</f>
        <v>2:00</v>
      </c>
      <c t="s" s="22" r="H52">
        <v>908</v>
      </c>
    </row>
    <row customHeight="1" r="53" ht="12.75">
      <c s="17" r="B53"/>
      <c s="21" r="C53">
        <v>0.7916666666666666</v>
      </c>
      <c s="21" r="D53">
        <v>0.9166666666666666</v>
      </c>
      <c t="str" s="11" r="E53">
        <f>D53-C53</f>
        <v>3:00</v>
      </c>
      <c t="s" s="22" r="H53">
        <v>909</v>
      </c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7" r="B60"/>
      <c s="10" r="C60"/>
      <c s="10" r="D60"/>
      <c t="str" s="11" r="E60">
        <f>D60-C60</f>
        <v>0:00</v>
      </c>
      <c s="13" r="H60"/>
    </row>
    <row customHeight="1" r="61" ht="12.75">
      <c s="17" r="B61"/>
      <c s="10" r="C61"/>
      <c s="10" r="D61"/>
      <c t="str" s="11" r="E61">
        <f>D61-C61</f>
        <v>0:00</v>
      </c>
      <c s="13" r="H61"/>
    </row>
    <row customHeight="1" r="62" ht="12.75">
      <c s="17" r="B62"/>
      <c s="10" r="C62"/>
      <c s="10" r="D62"/>
      <c t="str" s="11" r="E62">
        <f>D62-C62</f>
        <v>0:00</v>
      </c>
      <c s="13" r="H62"/>
    </row>
    <row customHeight="1" r="63" ht="12.75">
      <c s="18" r="B63"/>
    </row>
    <row customHeight="1" r="64" ht="12.75">
      <c s="19" r="A64"/>
      <c s="20" r="B64"/>
    </row>
    <row customHeight="1" r="65" ht="12.75">
      <c t="s" s="8" r="A65">
        <v>910</v>
      </c>
      <c t="s" s="35" r="B65">
        <v>911</v>
      </c>
      <c t="s" s="44" r="C65">
        <v>912</v>
      </c>
      <c t="s" s="44" r="D65">
        <v>913</v>
      </c>
      <c t="str" s="11" r="E65">
        <f>D65-C65</f>
        <v>1:05</v>
      </c>
      <c t="str" s="12" r="F65">
        <f>SUM(E65:E77)</f>
        <v>7:35</v>
      </c>
      <c t="str" s="12" r="G65">
        <f>F50+G50</f>
        <v>65:20</v>
      </c>
      <c t="s" s="22" r="H65">
        <v>914</v>
      </c>
    </row>
    <row customHeight="1" r="66" ht="12.75">
      <c t="s" s="35" r="B66">
        <v>915</v>
      </c>
      <c s="21" r="C66">
        <v>0.375</v>
      </c>
      <c s="21" r="D66">
        <v>0.4895833333333333</v>
      </c>
      <c t="str" s="11" r="E66">
        <f>D66-C66</f>
        <v>2:45</v>
      </c>
      <c t="s" s="22" r="H66">
        <v>916</v>
      </c>
    </row>
    <row customHeight="1" r="67" ht="12.75">
      <c t="s" s="35" r="B67">
        <v>917</v>
      </c>
      <c s="21" r="C67">
        <v>0.4895833333333333</v>
      </c>
      <c s="21" r="D67">
        <v>0.5277777777777778</v>
      </c>
      <c t="str" s="11" r="E67">
        <f>D67-C67</f>
        <v>0:55</v>
      </c>
      <c t="s" s="22" r="H67">
        <v>918</v>
      </c>
    </row>
    <row customHeight="1" r="68" ht="12.75">
      <c t="s" s="35" r="B68">
        <v>919</v>
      </c>
      <c s="21" r="C68">
        <v>0.5277777777777778</v>
      </c>
      <c s="21" r="D68">
        <v>0.5694444444444444</v>
      </c>
      <c t="str" s="11" r="E68">
        <f>D68-C68</f>
        <v>1:00</v>
      </c>
      <c t="s" s="22" r="H68">
        <v>920</v>
      </c>
    </row>
    <row customHeight="1" r="69" ht="12.75">
      <c t="s" s="35" r="B69">
        <v>921</v>
      </c>
      <c s="21" r="C69">
        <v>0.6597222222222222</v>
      </c>
      <c s="21" r="D69">
        <v>0.6944444444444444</v>
      </c>
      <c t="str" s="11" r="E69">
        <f>D69-C69</f>
        <v>0:50</v>
      </c>
      <c t="s" s="22" r="H69">
        <v>922</v>
      </c>
    </row>
    <row customHeight="1" r="70" ht="12.75">
      <c t="s" s="35" r="B70">
        <v>923</v>
      </c>
      <c s="21" r="C70">
        <v>0.8958333333333334</v>
      </c>
      <c s="21" r="D70">
        <v>0.9375</v>
      </c>
      <c t="str" s="11" r="E70">
        <f>D70-C70</f>
        <v>1:00</v>
      </c>
      <c t="s" s="22" r="H70">
        <v>924</v>
      </c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7" r="B76"/>
      <c s="10" r="C76"/>
      <c s="10" r="D76"/>
      <c t="str" s="11" r="E76">
        <f>D76-C76</f>
        <v>0:00</v>
      </c>
      <c s="13" r="H76"/>
    </row>
    <row customHeight="1" r="77" ht="12.75">
      <c s="17" r="B77"/>
      <c s="10" r="C77"/>
      <c s="10" r="D77"/>
      <c t="str" s="11" r="E77">
        <f>D77-C77</f>
        <v>0:00</v>
      </c>
      <c s="13" r="H77"/>
    </row>
    <row customHeight="1" r="78" ht="12.75">
      <c s="18" r="B78"/>
    </row>
    <row customHeight="1" r="79" ht="12.75">
      <c s="19" r="A79"/>
      <c s="20" r="B79"/>
    </row>
    <row customHeight="1" r="80" ht="12.75">
      <c t="s" s="8" r="A80">
        <v>925</v>
      </c>
      <c t="s" s="35" r="B80">
        <v>926</v>
      </c>
      <c t="s" s="44" r="C80">
        <v>927</v>
      </c>
      <c t="s" s="44" r="D80">
        <v>928</v>
      </c>
      <c t="str" s="11" r="E80">
        <f>D80-C80</f>
        <v>0:45</v>
      </c>
      <c t="str" s="12" r="F80">
        <f>SUM(E80:E92)</f>
        <v>24:15</v>
      </c>
      <c t="str" s="12" r="G80">
        <f>F65+G65</f>
        <v>72:55</v>
      </c>
      <c t="s" s="22" r="H80">
        <v>929</v>
      </c>
    </row>
    <row customHeight="1" r="81" ht="12.75">
      <c t="s" s="51" r="B81">
        <v>930</v>
      </c>
      <c s="52" r="C81">
        <v>0.84375</v>
      </c>
      <c s="53" r="D81">
        <v>0.8888888888888888</v>
      </c>
      <c t="str" s="11" r="E81">
        <f>D81-C81</f>
        <v>1:05</v>
      </c>
      <c t="s" s="22" r="H81">
        <v>931</v>
      </c>
    </row>
    <row customHeight="1" r="82" ht="12.75">
      <c t="s" s="9" r="B82">
        <v>932</v>
      </c>
      <c s="21" r="C82">
        <v>0.4444444444444444</v>
      </c>
      <c s="21" r="D82">
        <v>0.5486111111111112</v>
      </c>
      <c t="str" s="11" r="E82">
        <f>D82-C82</f>
        <v>2:30</v>
      </c>
      <c t="s" s="22" r="H82">
        <v>933</v>
      </c>
    </row>
    <row customHeight="1" r="83" ht="12.75">
      <c t="s" s="9" r="B83">
        <v>934</v>
      </c>
      <c s="21" r="C83">
        <v>0.6111111111111112</v>
      </c>
      <c s="21" r="D83">
        <v>0.6666666666666666</v>
      </c>
      <c t="str" s="11" r="E83">
        <f>D83-C83</f>
        <v>1:20</v>
      </c>
      <c t="s" s="22" r="H83">
        <v>935</v>
      </c>
    </row>
    <row customHeight="1" r="84" ht="12.75">
      <c t="s" s="9" r="B84">
        <v>936</v>
      </c>
      <c s="21" r="C84">
        <v>0.6770833333333334</v>
      </c>
      <c s="21" r="D84">
        <v>0.7291666666666666</v>
      </c>
      <c t="str" s="11" r="E84">
        <f>D84-C84</f>
        <v>1:15</v>
      </c>
      <c t="s" s="22" r="H84">
        <v>937</v>
      </c>
    </row>
    <row customHeight="1" r="85" ht="12.75">
      <c t="s" s="9" r="B85">
        <v>938</v>
      </c>
      <c s="21" r="C85">
        <v>0.3958333333333333</v>
      </c>
      <c s="21" r="D85">
        <v>0.4305555555555556</v>
      </c>
      <c t="str" s="11" r="E85">
        <f>D85-C85</f>
        <v>0:50</v>
      </c>
      <c t="s" s="22" r="H85">
        <v>939</v>
      </c>
    </row>
    <row customHeight="1" r="86" ht="12.75">
      <c t="s" s="9" r="B86">
        <v>940</v>
      </c>
      <c s="21" r="C86">
        <v>0.625</v>
      </c>
      <c s="21" r="D86">
        <v>0.6875</v>
      </c>
      <c t="str" s="11" r="E86">
        <f>D86-C86</f>
        <v>1:30</v>
      </c>
      <c t="s" s="22" r="H86">
        <v>941</v>
      </c>
    </row>
    <row customHeight="1" r="87" ht="12.75">
      <c t="s" s="9" r="B87">
        <v>942</v>
      </c>
      <c s="54" r="C87">
        <v>0.7291666666666666</v>
      </c>
      <c s="54" r="D87">
        <v>0.8541666666666666</v>
      </c>
      <c t="str" s="11" r="E87">
        <f>D87-C87</f>
        <v>3:00</v>
      </c>
      <c t="s" s="55" r="H87">
        <v>943</v>
      </c>
    </row>
    <row customHeight="1" r="88" ht="12.75">
      <c t="s" s="9" r="B88">
        <v>944</v>
      </c>
      <c s="21" r="C88">
        <v>0.5208333333333334</v>
      </c>
      <c s="21" r="D88">
        <v>0.6458333333333334</v>
      </c>
      <c t="str" s="11" r="E88">
        <f>D88-C88</f>
        <v>3:00</v>
      </c>
      <c t="s" s="22" r="H88">
        <v>945</v>
      </c>
    </row>
    <row customHeight="1" r="89" ht="12.75">
      <c t="s" s="9" r="B89">
        <v>946</v>
      </c>
      <c s="21" r="C89">
        <v>0.6458333333333334</v>
      </c>
      <c s="21" r="D89">
        <v>0.7013888888888888</v>
      </c>
      <c t="str" s="11" r="E89">
        <f>D89-C89</f>
        <v>1:20</v>
      </c>
      <c t="s" s="22" r="H89">
        <v>947</v>
      </c>
    </row>
    <row customHeight="1" r="90" ht="12.75">
      <c t="s" s="9" r="B90">
        <v>948</v>
      </c>
      <c s="21" r="C90">
        <v>0.7013888888888888</v>
      </c>
      <c s="21" r="D90">
        <v>0.7291666666666666</v>
      </c>
      <c t="str" s="11" r="E90">
        <f>D90-C90</f>
        <v>0:40</v>
      </c>
      <c t="s" s="22" r="H90">
        <v>949</v>
      </c>
    </row>
    <row customHeight="1" r="91" ht="12.75">
      <c t="s" s="9" r="B91">
        <v>950</v>
      </c>
      <c s="21" r="C91">
        <v>0.4166666666666667</v>
      </c>
      <c s="21" r="D91">
        <v>0.7083333333333334</v>
      </c>
      <c t="str" s="11" r="E91">
        <f>D91-C91</f>
        <v>7:00</v>
      </c>
      <c t="s" s="22" r="H91">
        <v>951</v>
      </c>
    </row>
    <row customHeight="1" r="92" ht="12.75">
      <c s="17" r="B92"/>
      <c s="10" r="C92"/>
      <c s="10" r="D92"/>
      <c t="str" s="11" r="E92">
        <f>D92-C92</f>
        <v>0:00</v>
      </c>
      <c s="13" r="H92"/>
    </row>
    <row customHeight="1" r="93" ht="12.75">
      <c s="18" r="B93"/>
    </row>
    <row customHeight="1" r="94" ht="12.75">
      <c s="19" r="A94"/>
      <c s="20" r="B94"/>
    </row>
    <row customHeight="1" r="95" ht="12.75">
      <c t="s" s="8" r="A95">
        <v>952</v>
      </c>
      <c t="s" s="9" r="B95">
        <v>953</v>
      </c>
      <c s="21" r="C95">
        <v>0.4166666666666667</v>
      </c>
      <c s="21" r="D95">
        <v>0.5</v>
      </c>
      <c t="str" s="11" r="E95">
        <f>D95-C95</f>
        <v>2:00</v>
      </c>
      <c t="str" s="12" r="F95">
        <f>SUM(E95:E107)</f>
        <v>7:00</v>
      </c>
      <c t="str" s="12" r="G95">
        <f>F80+G80</f>
        <v>97:10</v>
      </c>
      <c t="s" s="22" r="H95">
        <v>954</v>
      </c>
    </row>
    <row customHeight="1" r="96" ht="12.75">
      <c t="s" s="9" r="B96">
        <v>955</v>
      </c>
      <c s="21" r="C96">
        <v>0.625</v>
      </c>
      <c s="21" r="D96">
        <v>0.8333333333333334</v>
      </c>
      <c t="str" s="11" r="E96">
        <f>D96-C96</f>
        <v>5:00</v>
      </c>
      <c t="s" s="22" r="H96">
        <v>956</v>
      </c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7" r="B107"/>
      <c s="10" r="C107"/>
      <c s="10" r="D107"/>
      <c t="str" s="11" r="E107">
        <f>D107-C107</f>
        <v>0:00</v>
      </c>
      <c s="13" r="H107"/>
    </row>
    <row customHeight="1" r="108" ht="12.75">
      <c s="18" r="B108"/>
    </row>
    <row customHeight="1" r="109" ht="12.75">
      <c s="19" r="A109"/>
      <c s="20" r="B109"/>
    </row>
    <row customHeight="1" r="110" ht="12.75">
      <c t="s" s="8" r="A110">
        <v>957</v>
      </c>
      <c s="17" r="B110"/>
      <c s="10" r="C110"/>
      <c s="10" r="D110"/>
      <c t="str" s="11" r="E110">
        <f>D110-C110</f>
        <v>0:00</v>
      </c>
      <c t="str" s="12" r="F110">
        <f>SUM(E110:E122)</f>
        <v>0:00</v>
      </c>
      <c t="str" s="12" r="G110">
        <f>F95+G95</f>
        <v>104:10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7" r="B122"/>
      <c s="10" r="C122"/>
      <c s="10" r="D122"/>
      <c t="str" s="11" r="E122">
        <f>D122-C122</f>
        <v>0:00</v>
      </c>
      <c s="13" r="H122"/>
    </row>
    <row customHeight="1" r="123" ht="12.75">
      <c s="18" r="B123"/>
    </row>
    <row customHeight="1" r="124" ht="12.75">
      <c s="19" r="A124"/>
      <c s="20" r="B124"/>
    </row>
    <row customHeight="1" r="125" ht="12.75">
      <c t="s" s="8" r="A125">
        <v>958</v>
      </c>
      <c s="17" r="B125"/>
      <c s="10" r="C125"/>
      <c s="10" r="D125"/>
      <c t="str" s="11" r="E125">
        <f>D125-C125</f>
        <v>0:00</v>
      </c>
      <c t="str" s="12" r="F125">
        <f>SUM(E125:E137)</f>
        <v>0:00</v>
      </c>
      <c t="str" s="12" r="G125">
        <f>F110+G110</f>
        <v>104:10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7" r="B137"/>
      <c s="10" r="C137"/>
      <c s="10" r="D137"/>
      <c t="str" s="11" r="E137">
        <f>D137-C137</f>
        <v>0:00</v>
      </c>
      <c s="13" r="H137"/>
    </row>
    <row customHeight="1" r="138" ht="12.75">
      <c s="18" r="B138"/>
    </row>
    <row customHeight="1" r="139" ht="12.75">
      <c s="19" r="A139"/>
      <c s="20" r="B139"/>
    </row>
    <row customHeight="1" r="140" ht="12.75">
      <c t="s" s="8" r="A140">
        <v>959</v>
      </c>
      <c s="17" r="B140"/>
      <c s="10" r="C140"/>
      <c s="10" r="D140"/>
      <c t="str" s="11" r="E140">
        <f>D140-C140</f>
        <v>0:00</v>
      </c>
      <c t="str" s="12" r="F140">
        <f>SUM(E140:E152)</f>
        <v>0:00</v>
      </c>
      <c t="str" s="12" r="G140">
        <f>F125+G125</f>
        <v>104:10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7" r="B152"/>
      <c s="10" r="C152"/>
      <c s="10" r="D152"/>
      <c t="str" s="11" r="E152">
        <f>D152-C152</f>
        <v>0:00</v>
      </c>
      <c s="13" r="H152"/>
    </row>
    <row customHeight="1" r="153" ht="12.75">
      <c s="18" r="B153"/>
    </row>
    <row customHeight="1" r="154" ht="12.75">
      <c s="19" r="A154"/>
      <c s="20" r="B154"/>
    </row>
    <row customHeight="1" r="155" ht="12.75">
      <c t="s" s="8" r="A155">
        <v>960</v>
      </c>
      <c s="17" r="B155"/>
      <c s="10" r="C155"/>
      <c s="10" r="D155"/>
      <c t="str" s="11" r="E155">
        <f>D155-C155</f>
        <v>0:00</v>
      </c>
      <c t="str" s="12" r="F155">
        <f>SUM(E155:E167)</f>
        <v>0:00</v>
      </c>
      <c t="str" s="12" r="G155">
        <f>F140+G140</f>
        <v>104:10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7" r="B167"/>
      <c s="10" r="C167"/>
      <c s="10" r="D167"/>
      <c t="str" s="11" r="E167">
        <f>D167-C167</f>
        <v>0:00</v>
      </c>
      <c s="13" r="H167"/>
    </row>
    <row customHeight="1" r="168" ht="12.75">
      <c s="18" r="B168"/>
    </row>
    <row customHeight="1" r="169" ht="12.75">
      <c s="19" r="A169"/>
      <c s="20" r="B169"/>
    </row>
    <row customHeight="1" r="170" ht="12.75">
      <c t="s" s="8" r="A170">
        <v>961</v>
      </c>
      <c s="17" r="B170"/>
      <c s="10" r="C170"/>
      <c s="10" r="D170"/>
      <c t="str" s="11" r="E170">
        <f>D170-C170</f>
        <v>0:00</v>
      </c>
      <c t="str" s="12" r="F170">
        <f>SUM(E170:E182)</f>
        <v>0:00</v>
      </c>
      <c t="str" s="12" r="G170">
        <f>F155+G155</f>
        <v>104:10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7" r="B182"/>
      <c s="10" r="C182"/>
      <c s="10" r="D182"/>
      <c t="str" s="11" r="E182">
        <f>D182-C182</f>
        <v>0:00</v>
      </c>
      <c s="13" r="H182"/>
    </row>
    <row customHeight="1" r="183" ht="12.75">
      <c s="18" r="B183"/>
    </row>
    <row customHeight="1" r="184" ht="12.75">
      <c s="19" r="A184"/>
      <c s="20" r="B184"/>
    </row>
    <row customHeight="1" r="185" ht="12.75">
      <c t="s" s="8" r="A185">
        <v>962</v>
      </c>
      <c s="17" r="B185"/>
      <c s="10" r="C185"/>
      <c s="10" r="D185"/>
      <c t="str" s="11" r="E185">
        <f>D185-C185</f>
        <v>0:00</v>
      </c>
      <c t="str" s="12" r="F185">
        <f>SUM(E185:E197)</f>
        <v>0:00</v>
      </c>
      <c t="str" s="12" r="G185">
        <f>F170+G170</f>
        <v>104:10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7" r="B197"/>
      <c s="10" r="C197"/>
      <c s="10" r="D197"/>
      <c t="str" s="11" r="E197">
        <f>D197-C197</f>
        <v>0:00</v>
      </c>
      <c s="13" r="H197"/>
    </row>
    <row customHeight="1" r="198" ht="12.75">
      <c s="18" r="B198"/>
    </row>
    <row customHeight="1" r="199" ht="12.75">
      <c s="19" r="A199"/>
      <c s="20" r="B199"/>
    </row>
    <row customHeight="1" r="200" ht="12.75">
      <c t="s" s="8" r="A200">
        <v>963</v>
      </c>
      <c s="17" r="B200"/>
      <c s="10" r="C200"/>
      <c s="10" r="D200"/>
      <c t="str" s="11" r="E200">
        <f>D200-C200</f>
        <v>0:00</v>
      </c>
      <c t="str" s="12" r="F200">
        <f>SUM(E200:E214)</f>
        <v>0:00</v>
      </c>
      <c t="str" s="12" r="G200">
        <f>F185+G185</f>
        <v>104:10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7" r="B214"/>
      <c s="10" r="C214"/>
      <c s="10" r="D214"/>
      <c t="str" s="11" r="E214">
        <f>D214-C214</f>
        <v>0:00</v>
      </c>
      <c s="13" r="H214"/>
    </row>
    <row customHeight="1" r="215" ht="12.75">
      <c s="18" r="B215"/>
    </row>
    <row customHeight="1" r="216" ht="12.75">
      <c s="19" r="A216"/>
      <c s="23" r="B216"/>
      <c s="24" r="C216"/>
      <c s="24" r="D216"/>
      <c s="25" r="E216"/>
      <c s="26" r="F216"/>
      <c s="26" r="G216"/>
      <c s="27" r="H216"/>
    </row>
    <row customHeight="1" r="217" ht="12.75">
      <c s="7" r="A217"/>
      <c s="17" r="B217"/>
      <c s="10" r="C217"/>
      <c s="10" r="D217"/>
      <c s="11" r="E217"/>
      <c s="5" r="F217"/>
      <c s="5" r="G217"/>
      <c s="13" r="H217"/>
    </row>
  </sheetData>
  <mergeCells count="67">
    <mergeCell ref="F80:F92"/>
    <mergeCell ref="G95:G107"/>
    <mergeCell ref="F95:F107"/>
    <mergeCell ref="G80:G92"/>
    <mergeCell ref="F65:F77"/>
    <mergeCell ref="G65:G77"/>
    <mergeCell ref="F35:F47"/>
    <mergeCell ref="G35:G47"/>
    <mergeCell ref="G17:G32"/>
    <mergeCell ref="F50:F62"/>
    <mergeCell ref="G50:G62"/>
    <mergeCell ref="G140:G152"/>
    <mergeCell ref="G155:G167"/>
    <mergeCell ref="A140:A153"/>
    <mergeCell ref="B169:H169"/>
    <mergeCell ref="B168:H168"/>
    <mergeCell ref="F140:F152"/>
    <mergeCell ref="B154:H154"/>
    <mergeCell ref="B153:H153"/>
    <mergeCell ref="B139:H139"/>
    <mergeCell ref="F155:F167"/>
    <mergeCell ref="B16:H16"/>
    <mergeCell ref="B15:H15"/>
    <mergeCell ref="B1:H1"/>
    <mergeCell ref="G3:G14"/>
    <mergeCell ref="F3:F14"/>
    <mergeCell ref="A35:A48"/>
    <mergeCell ref="A17:A33"/>
    <mergeCell ref="A125:A138"/>
    <mergeCell ref="B108:H108"/>
    <mergeCell ref="B124:H124"/>
    <mergeCell ref="B123:H123"/>
    <mergeCell ref="B109:H109"/>
    <mergeCell ref="B138:H138"/>
    <mergeCell ref="G125:G137"/>
    <mergeCell ref="G110:G122"/>
    <mergeCell ref="B184:H184"/>
    <mergeCell ref="B183:H183"/>
    <mergeCell ref="B199:H199"/>
    <mergeCell ref="B198:H198"/>
    <mergeCell ref="A185:A198"/>
    <mergeCell ref="G185:G197"/>
    <mergeCell ref="B215:H215"/>
    <mergeCell ref="F200:F214"/>
    <mergeCell ref="B79:H79"/>
    <mergeCell ref="B94:H94"/>
    <mergeCell ref="B93:H93"/>
    <mergeCell ref="B64:H64"/>
    <mergeCell ref="B63:H63"/>
    <mergeCell ref="B78:H78"/>
    <mergeCell ref="F125:F137"/>
    <mergeCell ref="F110:F122"/>
    <mergeCell ref="F185:F197"/>
    <mergeCell ref="G170:G182"/>
    <mergeCell ref="F170:F182"/>
    <mergeCell ref="G200:G214"/>
    <mergeCell ref="A65:A78"/>
    <mergeCell ref="A80:A93"/>
    <mergeCell ref="A200:A215"/>
    <mergeCell ref="F17:F32"/>
    <mergeCell ref="A1:A2"/>
    <mergeCell ref="A3:A15"/>
    <mergeCell ref="A50:A63"/>
    <mergeCell ref="A155:A168"/>
    <mergeCell ref="A110:A123"/>
    <mergeCell ref="A95:A108"/>
    <mergeCell ref="A170:A1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4.14"/>
    <col min="9" customWidth="1" max="27" width="14.43"/>
  </cols>
  <sheetData>
    <row customHeight="1" r="1" ht="46.5">
      <c s="1" r="A1"/>
      <c t="s" s="2" r="B1">
        <v>964</v>
      </c>
    </row>
    <row customHeight="1" r="2" ht="12.75">
      <c t="s" s="3" r="B2">
        <v>965</v>
      </c>
      <c t="s" s="4" r="C2">
        <v>966</v>
      </c>
      <c t="s" s="4" r="D2">
        <v>967</v>
      </c>
      <c t="s" s="5" r="E2">
        <v>968</v>
      </c>
      <c t="s" s="5" r="F2">
        <v>969</v>
      </c>
      <c t="s" s="5" r="G2">
        <v>970</v>
      </c>
      <c t="s" s="6" r="H2">
        <v>971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972</v>
      </c>
      <c s="9" r="B3">
        <v>41683.0</v>
      </c>
      <c t="s" s="10" r="C3">
        <v>973</v>
      </c>
      <c t="s" s="10" r="D3">
        <v>974</v>
      </c>
      <c t="str" s="11" r="E3">
        <f>D3-C3</f>
        <v>2:45</v>
      </c>
      <c t="str" s="12" r="F3">
        <f>SUM(E3:E14)</f>
        <v>3:45</v>
      </c>
      <c t="str" s="12" r="G3">
        <f>0</f>
        <v>0:00</v>
      </c>
      <c t="s" s="13" r="H3">
        <v>975</v>
      </c>
    </row>
    <row customHeight="1" r="4" ht="12.75">
      <c s="9" r="B4">
        <v>41684.0</v>
      </c>
      <c t="s" s="10" r="C4">
        <v>976</v>
      </c>
      <c s="15" r="D4">
        <v>0.59375</v>
      </c>
      <c t="str" s="11" r="E4">
        <f>D4-C4</f>
        <v>1:00</v>
      </c>
      <c t="s" s="13" r="H4">
        <v>977</v>
      </c>
    </row>
    <row customHeight="1" r="5" ht="12.75">
      <c s="17" r="B5"/>
      <c s="10" r="C5"/>
      <c s="10" r="D5"/>
      <c t="str" s="11" r="E5">
        <f>D5-C5</f>
        <v>0:00</v>
      </c>
      <c s="13" r="H5"/>
    </row>
    <row customHeight="1" r="6" ht="12.75">
      <c s="17" r="B6"/>
      <c s="10" r="C6"/>
      <c s="10" r="D6"/>
      <c t="str" s="11" r="E6">
        <f>D6-C6</f>
        <v>0:00</v>
      </c>
      <c s="13" r="H6"/>
    </row>
    <row customHeight="1" r="7" ht="12.75">
      <c s="17" r="B7"/>
      <c s="10" r="C7"/>
      <c s="10" r="D7"/>
      <c t="str" s="11" r="E7">
        <f>D7-C7</f>
        <v>0:00</v>
      </c>
      <c s="13" r="H7"/>
    </row>
    <row customHeight="1" r="8" ht="12.75">
      <c s="17" r="B8"/>
      <c s="10" r="C8"/>
      <c s="10" r="D8"/>
      <c t="str" s="11" r="E8">
        <f>D8-C8</f>
        <v>0:00</v>
      </c>
      <c s="13" r="H8"/>
    </row>
    <row customHeight="1" r="9" ht="12.75">
      <c s="17" r="B9"/>
      <c s="10" r="C9"/>
      <c s="10" r="D9"/>
      <c t="str" s="11" r="E9">
        <f>D9-C9</f>
        <v>0:00</v>
      </c>
      <c s="13" r="H9"/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978</v>
      </c>
      <c s="9" r="B17">
        <v>41688.0</v>
      </c>
      <c t="s" s="10" r="C17">
        <v>979</v>
      </c>
      <c t="s" s="10" r="D17">
        <v>980</v>
      </c>
      <c t="str" s="11" r="E17">
        <f>D17-C17</f>
        <v>0:30</v>
      </c>
      <c t="str" s="12" r="F17">
        <f>SUM(E17:E29)</f>
        <v>29:45</v>
      </c>
      <c t="str" s="12" r="G17">
        <f>F3</f>
        <v>3:45</v>
      </c>
      <c t="s" s="13" r="H17">
        <v>981</v>
      </c>
    </row>
    <row customHeight="1" r="18" ht="12.75">
      <c s="9" r="B18">
        <v>41689.0</v>
      </c>
      <c t="s" s="10" r="C18">
        <v>982</v>
      </c>
      <c t="s" s="10" r="D18">
        <v>983</v>
      </c>
      <c t="str" s="11" r="E18">
        <f>D18-C18</f>
        <v>1:52</v>
      </c>
      <c t="s" s="13" r="H18">
        <v>984</v>
      </c>
    </row>
    <row customHeight="1" r="19" ht="12.75">
      <c s="9" r="B19">
        <v>41689.0</v>
      </c>
      <c t="s" s="10" r="C19">
        <v>985</v>
      </c>
      <c t="s" s="10" r="D19">
        <v>986</v>
      </c>
      <c t="str" s="11" r="E19">
        <f>D19-C19</f>
        <v>2:06</v>
      </c>
      <c t="s" s="13" r="H19">
        <v>987</v>
      </c>
    </row>
    <row customHeight="1" r="20" ht="12.75">
      <c s="9" r="B20">
        <v>41690.0</v>
      </c>
      <c t="s" s="10" r="C20">
        <v>988</v>
      </c>
      <c t="s" s="10" r="D20">
        <v>989</v>
      </c>
      <c t="str" s="11" r="E20">
        <f>D20-C20</f>
        <v>2:00</v>
      </c>
      <c t="s" s="13" r="H20">
        <v>990</v>
      </c>
    </row>
    <row customHeight="1" r="21" ht="12.75">
      <c s="9" r="B21">
        <v>41690.0</v>
      </c>
      <c t="s" s="10" r="C21">
        <v>991</v>
      </c>
      <c t="s" s="10" r="D21">
        <v>992</v>
      </c>
      <c t="str" s="11" r="E21">
        <f>D21-C21</f>
        <v>1:35</v>
      </c>
      <c t="s" s="13" r="H21">
        <v>993</v>
      </c>
    </row>
    <row customHeight="1" r="22" ht="12.75">
      <c s="9" r="B22">
        <v>41690.0</v>
      </c>
      <c t="s" s="10" r="C22">
        <v>994</v>
      </c>
      <c t="s" s="10" r="D22">
        <v>995</v>
      </c>
      <c t="str" s="11" r="E22">
        <f>D22-C22</f>
        <v>2:00</v>
      </c>
      <c t="s" s="13" r="H22">
        <v>996</v>
      </c>
    </row>
    <row customHeight="1" r="23" ht="12.75">
      <c s="9" r="B23">
        <v>41690.0</v>
      </c>
      <c t="s" s="10" r="C23">
        <v>997</v>
      </c>
      <c t="s" s="10" r="D23">
        <v>998</v>
      </c>
      <c t="str" s="11" r="E23">
        <f>D23-C23</f>
        <v>1:00</v>
      </c>
      <c t="s" s="13" r="H23">
        <v>999</v>
      </c>
    </row>
    <row customHeight="1" r="24" ht="12.75">
      <c s="9" r="B24">
        <v>41690.0</v>
      </c>
      <c t="s" s="10" r="C24">
        <v>1000</v>
      </c>
      <c t="s" s="10" r="D24">
        <v>1001</v>
      </c>
      <c t="str" s="11" r="E24">
        <f>D24-C24</f>
        <v>0:58</v>
      </c>
      <c t="s" s="13" r="H24">
        <v>1002</v>
      </c>
    </row>
    <row customHeight="1" r="25" ht="12.75">
      <c s="9" r="B25">
        <v>41691.0</v>
      </c>
      <c t="s" s="10" r="C25">
        <v>1003</v>
      </c>
      <c t="s" s="10" r="D25">
        <v>1004</v>
      </c>
      <c t="str" s="11" r="E25">
        <f>D25-C25</f>
        <v>3:30</v>
      </c>
      <c t="s" s="13" r="H25">
        <v>1005</v>
      </c>
    </row>
    <row customHeight="1" r="26" ht="12.75">
      <c s="9" r="B26">
        <v>41691.0</v>
      </c>
      <c t="s" s="10" r="C26">
        <v>1006</v>
      </c>
      <c t="s" s="10" r="D26">
        <v>1007</v>
      </c>
      <c t="str" s="11" r="E26">
        <f>D26-C26</f>
        <v>1:00</v>
      </c>
      <c t="s" s="13" r="H26">
        <v>1008</v>
      </c>
    </row>
    <row customHeight="1" r="27" ht="12.75">
      <c s="9" r="B27">
        <v>41692.0</v>
      </c>
      <c t="s" s="10" r="C27">
        <v>1009</v>
      </c>
      <c t="s" s="10" r="D27">
        <v>1010</v>
      </c>
      <c t="str" s="11" r="E27">
        <f>D27-C27</f>
        <v>5:00</v>
      </c>
      <c t="s" s="13" r="H27">
        <v>1011</v>
      </c>
    </row>
    <row customHeight="1" r="28" ht="12.75">
      <c s="9" r="B28">
        <v>41692.0</v>
      </c>
      <c t="s" s="10" r="C28">
        <v>1012</v>
      </c>
      <c t="s" s="10" r="D28">
        <v>1013</v>
      </c>
      <c t="str" s="11" r="E28">
        <f>D28-C28</f>
        <v>7:59</v>
      </c>
      <c t="s" s="13" r="H28">
        <v>1014</v>
      </c>
    </row>
    <row customHeight="1" r="29" ht="12.75">
      <c s="9" r="B29">
        <v>41693.0</v>
      </c>
      <c t="s" s="10" r="C29">
        <v>1015</v>
      </c>
      <c t="s" s="10" r="D29">
        <v>1016</v>
      </c>
      <c t="str" s="11" r="E29">
        <f>D29-C29</f>
        <v>0:15</v>
      </c>
      <c t="s" s="13" r="H29">
        <v>1017</v>
      </c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1018</v>
      </c>
      <c s="9" r="B32">
        <v>41694.0</v>
      </c>
      <c t="s" s="10" r="C32">
        <v>1019</v>
      </c>
      <c t="s" s="10" r="D32">
        <v>1020</v>
      </c>
      <c t="str" s="11" r="E32">
        <f>D32-C32</f>
        <v>1:00</v>
      </c>
      <c t="str" s="12" r="F32">
        <f>SUM(E32:E44)</f>
        <v>9:57</v>
      </c>
      <c t="str" s="12" r="G32">
        <f>F17+G17</f>
        <v>33:30</v>
      </c>
      <c t="s" s="13" r="H32">
        <v>1021</v>
      </c>
    </row>
    <row customHeight="1" r="33" ht="12.75">
      <c s="9" r="B33">
        <v>41696.0</v>
      </c>
      <c t="s" s="10" r="C33">
        <v>1022</v>
      </c>
      <c t="s" s="10" r="D33">
        <v>1023</v>
      </c>
      <c t="str" s="11" r="E33">
        <f>D33-C33</f>
        <v>0:45</v>
      </c>
      <c t="s" s="13" r="H33">
        <v>1024</v>
      </c>
    </row>
    <row customHeight="1" r="34" ht="12.75">
      <c s="9" r="B34">
        <v>41697.0</v>
      </c>
      <c t="s" s="10" r="C34">
        <v>1025</v>
      </c>
      <c t="s" s="10" r="D34">
        <v>1026</v>
      </c>
      <c t="str" s="11" r="E34">
        <f>D34-C34</f>
        <v>1:12</v>
      </c>
      <c t="s" s="13" r="H34">
        <v>1027</v>
      </c>
    </row>
    <row customHeight="1" r="35" ht="12.75">
      <c s="9" r="B35">
        <v>41697.0</v>
      </c>
      <c t="s" s="10" r="C35">
        <v>1028</v>
      </c>
      <c t="s" s="10" r="D35">
        <v>1029</v>
      </c>
      <c t="str" s="11" r="E35">
        <f>D35-C35</f>
        <v>3:00</v>
      </c>
      <c t="s" s="13" r="H35">
        <v>1030</v>
      </c>
    </row>
    <row customHeight="1" r="36" ht="12.75">
      <c s="9" r="B36">
        <v>41700.0</v>
      </c>
      <c t="s" s="10" r="C36">
        <v>1031</v>
      </c>
      <c t="s" s="10" r="D36">
        <v>1032</v>
      </c>
      <c t="str" s="11" r="E36">
        <f>D36-C36</f>
        <v>4:00</v>
      </c>
      <c t="s" s="13" r="H36">
        <v>1033</v>
      </c>
    </row>
    <row customHeight="1" r="37" ht="12.75">
      <c t="str" s="11" r="E37">
        <f>D37-C37</f>
        <v>0:00</v>
      </c>
      <c s="1" r="H37"/>
    </row>
    <row customHeight="1" r="38" ht="12.75">
      <c t="str" s="11" r="E38">
        <f>D38-C38</f>
        <v>0:00</v>
      </c>
      <c s="1" r="H38"/>
    </row>
    <row customHeight="1" r="39" ht="12.75">
      <c t="str" s="11" r="E39">
        <f>D39-C39</f>
        <v>0:00</v>
      </c>
      <c s="1" r="H39"/>
    </row>
    <row customHeight="1" r="40" ht="12.75">
      <c t="str" s="11" r="E40">
        <f>D40-C40</f>
        <v>0:00</v>
      </c>
      <c s="1" r="H40"/>
    </row>
    <row customHeight="1" r="41" ht="12.75">
      <c t="str" s="11" r="E41">
        <f>D41-C41</f>
        <v>0:00</v>
      </c>
      <c s="1" r="H41"/>
    </row>
    <row customHeight="1" r="42" ht="12.75">
      <c s="17" r="B42"/>
      <c s="10" r="C42"/>
      <c s="10" r="D42"/>
      <c t="str" s="11" r="E42">
        <f>D42-C42</f>
        <v>0:00</v>
      </c>
      <c s="13" r="H42"/>
    </row>
    <row customHeight="1" r="43" ht="12.75">
      <c s="17" r="B43"/>
      <c s="10" r="C43"/>
      <c s="10" r="D43"/>
      <c t="str" s="11" r="E43">
        <f>D43-C43</f>
        <v>0:00</v>
      </c>
      <c s="13" r="H43"/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1034</v>
      </c>
      <c s="9" r="B47">
        <v>41336.0</v>
      </c>
      <c t="s" s="10" r="C47">
        <v>1035</v>
      </c>
      <c t="s" s="10" r="D47">
        <v>1036</v>
      </c>
      <c t="str" s="11" r="E47">
        <f>D47-C47</f>
        <v>1:00</v>
      </c>
      <c t="str" s="12" r="F47">
        <f>SUM(E47:E59)</f>
        <v>33:30</v>
      </c>
      <c t="str" s="12" r="G47">
        <f>F32+G32</f>
        <v>43:27</v>
      </c>
      <c t="s" s="13" r="H47">
        <v>1037</v>
      </c>
    </row>
    <row customHeight="1" r="48" ht="12.75">
      <c s="9" r="B48">
        <v>41702.0</v>
      </c>
      <c t="s" s="10" r="C48">
        <v>1038</v>
      </c>
      <c t="s" s="10" r="D48">
        <v>1039</v>
      </c>
      <c t="str" s="11" r="E48">
        <f>D48-C48</f>
        <v>4:00</v>
      </c>
      <c t="s" s="13" r="H48">
        <v>1040</v>
      </c>
    </row>
    <row customHeight="1" r="49" ht="12.75">
      <c s="9" r="B49">
        <v>41704.0</v>
      </c>
      <c t="s" s="10" r="C49">
        <v>1041</v>
      </c>
      <c t="s" s="10" r="D49">
        <v>1042</v>
      </c>
      <c t="str" s="11" r="E49">
        <f>D49-C49</f>
        <v>8:00</v>
      </c>
      <c t="s" s="13" r="H49">
        <v>1043</v>
      </c>
    </row>
    <row customHeight="1" r="50" ht="12.75">
      <c s="9" r="B50">
        <v>41705.0</v>
      </c>
      <c t="s" s="10" r="C50">
        <v>1044</v>
      </c>
      <c t="s" s="10" r="D50">
        <v>1045</v>
      </c>
      <c t="str" s="11" r="E50">
        <f>D50-C50</f>
        <v>3:00</v>
      </c>
      <c t="s" s="13" r="H50">
        <v>1046</v>
      </c>
    </row>
    <row customHeight="1" r="51" ht="12.75">
      <c s="9" r="B51">
        <v>41706.0</v>
      </c>
      <c t="s" s="10" r="C51">
        <v>1047</v>
      </c>
      <c t="s" s="10" r="D51">
        <v>1048</v>
      </c>
      <c t="str" s="11" r="E51">
        <f>D51-C51</f>
        <v>3:00</v>
      </c>
      <c t="s" s="13" r="H51">
        <v>1049</v>
      </c>
    </row>
    <row customHeight="1" r="52" ht="12.75">
      <c s="9" r="B52">
        <v>41707.0</v>
      </c>
      <c s="21" r="C52">
        <v>0.4166666666666667</v>
      </c>
      <c s="21" r="D52">
        <v>0.5833333333333334</v>
      </c>
      <c t="str" s="11" r="E52">
        <f>D52-C52</f>
        <v>4:00</v>
      </c>
      <c t="s" s="22" r="H52">
        <v>1050</v>
      </c>
    </row>
    <row customHeight="1" r="53" ht="12.75">
      <c s="9" r="B53">
        <v>41707.0</v>
      </c>
      <c s="21" r="C53">
        <v>0.6458333333333334</v>
      </c>
      <c s="21" r="D53">
        <v>1.0833333333333333</v>
      </c>
      <c t="str" s="11" r="E53">
        <f>D53-C53</f>
        <v>10:30</v>
      </c>
      <c t="s" s="22" r="H53">
        <v>1051</v>
      </c>
    </row>
    <row customHeight="1" r="54" ht="12.75">
      <c s="17" r="B54"/>
      <c s="10" r="C54"/>
      <c s="10" r="D54"/>
      <c t="str" s="11" r="E54">
        <f>D54-C54</f>
        <v>0:00</v>
      </c>
      <c s="13" r="H54"/>
    </row>
    <row customHeight="1" r="55" ht="12.75">
      <c s="17" r="B55"/>
      <c s="10" r="C55"/>
      <c s="10" r="D55"/>
      <c t="str" s="11" r="E55">
        <f>D55-C55</f>
        <v>0:00</v>
      </c>
      <c s="13" r="H55"/>
    </row>
    <row customHeight="1" r="56" ht="12.75">
      <c s="17" r="B56"/>
      <c s="10" r="C56"/>
      <c s="10" r="D56"/>
      <c t="str" s="11" r="E56">
        <f>D56-C56</f>
        <v>0:00</v>
      </c>
      <c s="13" r="H56"/>
    </row>
    <row customHeight="1" r="57" ht="12.75">
      <c s="17" r="B57"/>
      <c s="10" r="C57"/>
      <c s="10" r="D57"/>
      <c t="str" s="11" r="E57">
        <f>D57-C57</f>
        <v>0:00</v>
      </c>
      <c s="13" r="H57"/>
    </row>
    <row customHeight="1" r="58" ht="12.75">
      <c s="17" r="B58"/>
      <c s="10" r="C58"/>
      <c s="10" r="D58"/>
      <c t="str" s="11" r="E58">
        <f>D58-C58</f>
        <v>0:00</v>
      </c>
      <c s="13" r="H58"/>
    </row>
    <row customHeight="1" r="59" ht="12.75">
      <c s="17" r="B59"/>
      <c s="10" r="C59"/>
      <c s="10" r="D59"/>
      <c t="str" s="11" r="E59">
        <f>D59-C59</f>
        <v>0:00</v>
      </c>
      <c s="13" r="H59"/>
    </row>
    <row customHeight="1" r="60" ht="12.75">
      <c s="18" r="B60"/>
    </row>
    <row customHeight="1" r="61" ht="12.75">
      <c s="19" r="A61"/>
      <c s="20" r="B61"/>
    </row>
    <row customHeight="1" r="62" ht="12.75">
      <c t="s" s="8" r="A62">
        <v>1052</v>
      </c>
      <c s="9" r="B62">
        <v>41946.0</v>
      </c>
      <c s="21" r="C62">
        <v>0.375</v>
      </c>
      <c s="21" r="D62">
        <v>0.5833333333333334</v>
      </c>
      <c t="str" s="11" r="E62">
        <f>D62-C62</f>
        <v>5:00</v>
      </c>
      <c t="str" s="12" r="F62">
        <f>SUM(E62:E74)</f>
        <v>11:18</v>
      </c>
      <c t="str" s="12" r="G62">
        <f>F47+G47</f>
        <v>76:57</v>
      </c>
      <c t="s" s="22" r="H62">
        <v>1053</v>
      </c>
    </row>
    <row customHeight="1" r="63" ht="12.75">
      <c s="9" r="B63">
        <v>41946.0</v>
      </c>
      <c s="21" r="C63">
        <v>0.71875</v>
      </c>
      <c s="21" r="D63">
        <v>0.7916666666666666</v>
      </c>
      <c t="str" s="11" r="E63">
        <f>D63-C63</f>
        <v>1:45</v>
      </c>
      <c t="s" s="22" r="H63">
        <v>1054</v>
      </c>
    </row>
    <row customHeight="1" r="64" ht="12.75">
      <c t="s" s="9" r="B64">
        <v>1055</v>
      </c>
      <c s="21" r="C64">
        <v>0.6666666666666666</v>
      </c>
      <c s="21" r="D64">
        <v>0.7916666666666666</v>
      </c>
      <c t="str" s="11" r="E64">
        <f>D64-C64</f>
        <v>3:00</v>
      </c>
      <c t="s" s="22" r="H64">
        <v>1056</v>
      </c>
    </row>
    <row customHeight="1" r="65" ht="12.75">
      <c t="s" s="9" r="B65">
        <v>1057</v>
      </c>
      <c s="21" r="C65">
        <v>0.39375</v>
      </c>
      <c s="21" r="D65">
        <v>0.4583333333333333</v>
      </c>
      <c t="str" s="11" r="E65">
        <f>D65-C65</f>
        <v>1:33</v>
      </c>
      <c t="s" s="22" r="H65">
        <v>1058</v>
      </c>
    </row>
    <row customHeight="1" r="66" ht="12.75">
      <c s="17" r="B66"/>
      <c s="10" r="C66"/>
      <c s="10" r="D66"/>
      <c t="str" s="11" r="E66">
        <f>D66-C66</f>
        <v>0:00</v>
      </c>
      <c s="13" r="H66"/>
    </row>
    <row customHeight="1" r="67" ht="12.75">
      <c s="17" r="B67"/>
      <c s="10" r="C67"/>
      <c s="10" r="D67"/>
      <c t="str" s="11" r="E67">
        <f>D67-C67</f>
        <v>0:00</v>
      </c>
      <c s="13" r="H67"/>
    </row>
    <row customHeight="1" r="68" ht="12.75">
      <c s="17" r="B68"/>
      <c s="10" r="C68"/>
      <c s="10" r="D68"/>
      <c t="str" s="11" r="E68">
        <f>D68-C68</f>
        <v>0:00</v>
      </c>
      <c s="13" r="H68"/>
    </row>
    <row customHeight="1" r="69" ht="12.75">
      <c s="17" r="B69"/>
      <c s="10" r="C69"/>
      <c s="10" r="D69"/>
      <c t="str" s="11" r="E69">
        <f>D69-C69</f>
        <v>0:00</v>
      </c>
      <c s="13" r="H69"/>
    </row>
    <row customHeight="1" r="70" ht="12.75">
      <c s="17" r="B70"/>
      <c s="10" r="C70"/>
      <c s="10" r="D70"/>
      <c t="str" s="11" r="E70">
        <f>D70-C70</f>
        <v>0:00</v>
      </c>
      <c s="13" r="H70"/>
    </row>
    <row customHeight="1" r="71" ht="12.75">
      <c s="17" r="B71"/>
      <c s="10" r="C71"/>
      <c s="10" r="D71"/>
      <c t="str" s="11" r="E71">
        <f>D71-C71</f>
        <v>0:00</v>
      </c>
      <c s="13" r="H71"/>
    </row>
    <row customHeight="1" r="72" ht="12.75">
      <c s="17" r="B72"/>
      <c s="10" r="C72"/>
      <c s="10" r="D72"/>
      <c t="str" s="11" r="E72">
        <f>D72-C72</f>
        <v>0:00</v>
      </c>
      <c s="13" r="H72"/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8" r="B75"/>
    </row>
    <row customHeight="1" r="76" ht="12.75">
      <c s="19" r="A76"/>
      <c s="20" r="B76"/>
    </row>
    <row customHeight="1" r="77" ht="12.75">
      <c t="s" s="8" r="A77">
        <v>1059</v>
      </c>
      <c s="29" r="B77">
        <v>41716.0</v>
      </c>
      <c s="30" r="C77">
        <v>0.5416666666666666</v>
      </c>
      <c s="30" r="D77">
        <v>0.5729166666666666</v>
      </c>
      <c t="str" s="31" r="E77">
        <f>D77-C77</f>
        <v>0:45</v>
      </c>
      <c t="str" s="12" r="F77">
        <f>SUM(E77:E89)</f>
        <v>9:19</v>
      </c>
      <c t="str" s="12" r="G77">
        <f>F62+G62</f>
        <v>88:15</v>
      </c>
      <c t="s" s="22" r="H77">
        <v>1060</v>
      </c>
    </row>
    <row customHeight="1" r="78" ht="12.75">
      <c t="s" s="9" r="B78">
        <v>1061</v>
      </c>
      <c s="21" r="C78">
        <v>0.7777777777777778</v>
      </c>
      <c s="21" r="D78">
        <v>0.9166666666666666</v>
      </c>
      <c t="str" s="11" r="E78">
        <f>D78-C78</f>
        <v>3:20</v>
      </c>
      <c t="s" s="22" r="H78">
        <v>1062</v>
      </c>
    </row>
    <row customHeight="1" r="79" ht="12.75">
      <c t="s" s="9" r="B79">
        <v>1063</v>
      </c>
      <c s="21" r="C79">
        <v>0.16666666666666666</v>
      </c>
      <c s="21" r="D79">
        <v>0.20833333333333334</v>
      </c>
      <c t="str" s="11" r="E79">
        <f>D79-C79</f>
        <v>1:00</v>
      </c>
      <c t="s" s="22" r="H79">
        <v>1064</v>
      </c>
    </row>
    <row customHeight="1" r="80" ht="12.75">
      <c t="s" s="9" r="B80">
        <v>1065</v>
      </c>
      <c s="21" r="C80">
        <v>0.5493055555555556</v>
      </c>
      <c s="21" r="D80">
        <v>0.7083333333333334</v>
      </c>
      <c t="str" s="11" r="E80">
        <f>D80-C80</f>
        <v>3:49</v>
      </c>
      <c t="s" s="22" r="H80">
        <v>1066</v>
      </c>
    </row>
    <row customHeight="1" r="81" ht="12.75">
      <c t="s" s="9" r="B81">
        <v>1067</v>
      </c>
      <c s="21" r="C81">
        <v>0.3819444444444444</v>
      </c>
      <c s="21" r="D81">
        <v>0.3993055555555556</v>
      </c>
      <c t="str" s="11" r="E81">
        <f>D81-C81</f>
        <v>0:25</v>
      </c>
      <c t="s" s="22" r="H81">
        <v>1068</v>
      </c>
    </row>
    <row customHeight="1" r="82" ht="12.75">
      <c s="17" r="B82"/>
      <c s="10" r="C82"/>
      <c s="10" r="D82"/>
      <c t="str" s="11" r="E82">
        <f>D82-C82</f>
        <v>0:00</v>
      </c>
      <c s="13" r="H82"/>
    </row>
    <row customHeight="1" r="83" ht="12.75">
      <c s="17" r="B83"/>
      <c s="10" r="C83"/>
      <c s="10" r="D83"/>
      <c t="str" s="11" r="E83">
        <f>D83-C83</f>
        <v>0:00</v>
      </c>
      <c s="13" r="H83"/>
    </row>
    <row customHeight="1" r="84" ht="12.75">
      <c s="17" r="B84"/>
      <c s="10" r="C84"/>
      <c s="10" r="D84"/>
      <c t="str" s="11" r="E84">
        <f>D84-C84</f>
        <v>0:00</v>
      </c>
      <c s="13" r="H84"/>
    </row>
    <row customHeight="1" r="85" ht="12.75">
      <c s="17" r="B85"/>
      <c s="10" r="C85"/>
      <c s="10" r="D85"/>
      <c t="str" s="11" r="E85">
        <f>D85-C85</f>
        <v>0:00</v>
      </c>
      <c s="13" r="H85"/>
    </row>
    <row customHeight="1" r="86" ht="12.75">
      <c s="17" r="B86"/>
      <c s="10" r="C86"/>
      <c s="10" r="D86"/>
      <c t="str" s="11" r="E86">
        <f>D86-C86</f>
        <v>0:00</v>
      </c>
      <c s="13" r="H86"/>
    </row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8" r="B90"/>
    </row>
    <row customHeight="1" r="91" ht="12.75">
      <c s="19" r="A91"/>
      <c s="20" r="B91"/>
    </row>
    <row customHeight="1" r="92" ht="12.75">
      <c t="s" s="8" r="A92">
        <v>1069</v>
      </c>
      <c s="17" r="B92"/>
      <c s="10" r="C92"/>
      <c s="10" r="D92"/>
      <c t="str" s="11" r="E92">
        <f>D92-C92</f>
        <v>0:00</v>
      </c>
      <c t="str" s="12" r="F92">
        <f>SUM(E92:E104)</f>
        <v>0:00</v>
      </c>
      <c t="str" s="12" r="G92">
        <f>F77+G77</f>
        <v>97:34</v>
      </c>
      <c s="13" r="H92"/>
    </row>
    <row customHeight="1" r="93" ht="12.75">
      <c s="17" r="B93"/>
      <c s="10" r="C93"/>
      <c s="10" r="D93"/>
      <c t="str" s="11" r="E93">
        <f>D93-C93</f>
        <v>0:00</v>
      </c>
      <c s="13" r="H93"/>
    </row>
    <row customHeight="1" r="94" ht="12.75">
      <c s="17" r="B94"/>
      <c s="10" r="C94"/>
      <c s="10" r="D94"/>
      <c t="str" s="11" r="E94">
        <f>D94-C94</f>
        <v>0:00</v>
      </c>
      <c s="13" r="H94"/>
    </row>
    <row customHeight="1" r="95" ht="12.75">
      <c s="17" r="B95"/>
      <c s="10" r="C95"/>
      <c s="10" r="D95"/>
      <c t="str" s="11" r="E95">
        <f>D95-C95</f>
        <v>0:00</v>
      </c>
      <c s="13" r="H95"/>
    </row>
    <row customHeight="1" r="96" ht="12.75">
      <c s="17" r="B96"/>
      <c s="10" r="C96"/>
      <c s="10" r="D96"/>
      <c t="str" s="11" r="E96">
        <f>D96-C96</f>
        <v>0:00</v>
      </c>
      <c s="13" r="H96"/>
    </row>
    <row customHeight="1" r="97" ht="12.75">
      <c s="17" r="B97"/>
      <c s="10" r="C97"/>
      <c s="10" r="D97"/>
      <c t="str" s="11" r="E97">
        <f>D97-C97</f>
        <v>0:00</v>
      </c>
      <c s="13" r="H97"/>
    </row>
    <row customHeight="1" r="98" ht="12.75">
      <c s="17" r="B98"/>
      <c s="10" r="C98"/>
      <c s="10" r="D98"/>
      <c t="str" s="11" r="E98">
        <f>D98-C98</f>
        <v>0:00</v>
      </c>
      <c s="13" r="H98"/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8" r="B105"/>
    </row>
    <row customHeight="1" r="106" ht="12.75">
      <c s="19" r="A106"/>
      <c s="20" r="B106"/>
    </row>
    <row customHeight="1" r="107" ht="12.75">
      <c t="s" s="8" r="A107">
        <v>1070</v>
      </c>
      <c s="17" r="B107"/>
      <c s="10" r="C107"/>
      <c s="10" r="D107"/>
      <c t="str" s="11" r="E107">
        <f>D107-C107</f>
        <v>0:00</v>
      </c>
      <c t="str" s="12" r="F107">
        <f>SUM(E107:E119)</f>
        <v>0:00</v>
      </c>
      <c t="str" s="12" r="G107">
        <f>F92+G92</f>
        <v>97:34</v>
      </c>
      <c s="13" r="H107"/>
    </row>
    <row customHeight="1" r="108" ht="12.75">
      <c s="17" r="B108"/>
      <c s="10" r="C108"/>
      <c s="10" r="D108"/>
      <c t="str" s="11" r="E108">
        <f>D108-C108</f>
        <v>0:00</v>
      </c>
      <c s="13" r="H108"/>
    </row>
    <row customHeight="1" r="109" ht="12.75">
      <c s="17" r="B109"/>
      <c s="10" r="C109"/>
      <c s="10" r="D109"/>
      <c t="str" s="11" r="E109">
        <f>D109-C109</f>
        <v>0:00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8" r="B120"/>
    </row>
    <row customHeight="1" r="121" ht="12.75">
      <c s="19" r="A121"/>
      <c s="20" r="B121"/>
    </row>
    <row customHeight="1" r="122" ht="12.75">
      <c t="s" s="8" r="A122">
        <v>1071</v>
      </c>
      <c s="17" r="B122"/>
      <c s="10" r="C122"/>
      <c s="10" r="D122"/>
      <c t="str" s="11" r="E122">
        <f>D122-C122</f>
        <v>0:00</v>
      </c>
      <c t="str" s="12" r="F122">
        <f>SUM(E122:E134)</f>
        <v>0:00</v>
      </c>
      <c t="str" s="12" r="G122">
        <f>F107+G107</f>
        <v>97:34</v>
      </c>
      <c s="13" r="H122"/>
    </row>
    <row customHeight="1" r="123" ht="12.75">
      <c s="17" r="B123"/>
      <c s="10" r="C123"/>
      <c s="10" r="D123"/>
      <c t="str" s="11" r="E123">
        <f>D123-C123</f>
        <v>0:00</v>
      </c>
      <c s="13" r="H123"/>
    </row>
    <row customHeight="1" r="124" ht="12.75">
      <c s="17" r="B124"/>
      <c s="10" r="C124"/>
      <c s="10" r="D124"/>
      <c t="str" s="11" r="E124">
        <f>D124-C124</f>
        <v>0:00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8" r="B135"/>
    </row>
    <row customHeight="1" r="136" ht="12.75">
      <c s="19" r="A136"/>
      <c s="20" r="B136"/>
    </row>
    <row customHeight="1" r="137" ht="12.75">
      <c t="s" s="8" r="A137">
        <v>1072</v>
      </c>
      <c s="17" r="B137"/>
      <c s="10" r="C137"/>
      <c s="10" r="D137"/>
      <c t="str" s="11" r="E137">
        <f>D137-C137</f>
        <v>0:00</v>
      </c>
      <c t="str" s="12" r="F137">
        <f>SUM(E137:E149)</f>
        <v>0:00</v>
      </c>
      <c t="str" s="12" r="G137">
        <f>F122+G122</f>
        <v>97:34</v>
      </c>
      <c s="13" r="H137"/>
    </row>
    <row customHeight="1" r="138" ht="12.75">
      <c s="17" r="B138"/>
      <c s="10" r="C138"/>
      <c s="10" r="D138"/>
      <c t="str" s="11" r="E138">
        <f>D138-C138</f>
        <v>0:00</v>
      </c>
      <c s="13" r="H138"/>
    </row>
    <row customHeight="1" r="139" ht="12.75">
      <c s="17" r="B139"/>
      <c s="10" r="C139"/>
      <c s="10" r="D139"/>
      <c t="str" s="11" r="E139">
        <f>D139-C139</f>
        <v>0:00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8" r="B150"/>
    </row>
    <row customHeight="1" r="151" ht="12.75">
      <c s="19" r="A151"/>
      <c s="20" r="B151"/>
    </row>
    <row customHeight="1" r="152" ht="12.75">
      <c t="s" s="8" r="A152">
        <v>1073</v>
      </c>
      <c s="17" r="B152"/>
      <c s="10" r="C152"/>
      <c s="10" r="D152"/>
      <c t="str" s="11" r="E152">
        <f>D152-C152</f>
        <v>0:00</v>
      </c>
      <c t="str" s="12" r="F152">
        <f>SUM(E152:E164)</f>
        <v>0:00</v>
      </c>
      <c t="str" s="12" r="G152">
        <f>F137+G137</f>
        <v>97:34</v>
      </c>
      <c s="13" r="H152"/>
    </row>
    <row customHeight="1" r="153" ht="12.75">
      <c s="17" r="B153"/>
      <c s="10" r="C153"/>
      <c s="10" r="D153"/>
      <c t="str" s="11" r="E153">
        <f>D153-C153</f>
        <v>0:00</v>
      </c>
      <c s="13" r="H153"/>
    </row>
    <row customHeight="1" r="154" ht="12.75">
      <c s="17" r="B154"/>
      <c s="10" r="C154"/>
      <c s="10" r="D154"/>
      <c t="str" s="11" r="E154">
        <f>D154-C154</f>
        <v>0:00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8" r="B165"/>
    </row>
    <row customHeight="1" r="166" ht="12.75">
      <c s="19" r="A166"/>
      <c s="20" r="B166"/>
    </row>
    <row customHeight="1" r="167" ht="12.75">
      <c t="s" s="8" r="A167">
        <v>1074</v>
      </c>
      <c s="17" r="B167"/>
      <c s="10" r="C167"/>
      <c s="10" r="D167"/>
      <c t="str" s="11" r="E167">
        <f>D167-C167</f>
        <v>0:00</v>
      </c>
      <c t="str" s="12" r="F167">
        <f>SUM(E167:E179)</f>
        <v>0:00</v>
      </c>
      <c t="str" s="12" r="G167">
        <f>F152+G152</f>
        <v>97:34</v>
      </c>
      <c s="13" r="H167"/>
    </row>
    <row customHeight="1" r="168" ht="12.75">
      <c s="17" r="B168"/>
      <c s="10" r="C168"/>
      <c s="10" r="D168"/>
      <c t="str" s="11" r="E168">
        <f>D168-C168</f>
        <v>0:00</v>
      </c>
      <c s="13" r="H168"/>
    </row>
    <row customHeight="1" r="169" ht="12.75">
      <c s="17" r="B169"/>
      <c s="10" r="C169"/>
      <c s="10" r="D169"/>
      <c t="str" s="11" r="E169">
        <f>D169-C169</f>
        <v>0:00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8" r="B180"/>
    </row>
    <row customHeight="1" r="181" ht="12.75">
      <c s="19" r="A181"/>
      <c s="20" r="B181"/>
    </row>
    <row customHeight="1" r="182" ht="12.75">
      <c t="s" s="8" r="A182">
        <v>1075</v>
      </c>
      <c s="17" r="B182"/>
      <c s="10" r="C182"/>
      <c s="10" r="D182"/>
      <c t="str" s="11" r="E182">
        <f>D182-C182</f>
        <v>0:00</v>
      </c>
      <c t="str" s="12" r="F182">
        <f>SUM(E182:E194)</f>
        <v>0:00</v>
      </c>
      <c t="str" s="12" r="G182">
        <f>F167+G167</f>
        <v>97:34</v>
      </c>
      <c s="13" r="H182"/>
    </row>
    <row customHeight="1" r="183" ht="12.75">
      <c s="17" r="B183"/>
      <c s="10" r="C183"/>
      <c s="10" r="D183"/>
      <c t="str" s="11" r="E183">
        <f>D183-C183</f>
        <v>0:00</v>
      </c>
      <c s="13" r="H183"/>
    </row>
    <row customHeight="1" r="184" ht="12.75">
      <c s="17" r="B184"/>
      <c s="10" r="C184"/>
      <c s="10" r="D184"/>
      <c t="str" s="11" r="E184">
        <f>D184-C184</f>
        <v>0:00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8" r="B195"/>
    </row>
    <row customHeight="1" r="196" ht="12.75">
      <c s="19" r="A196"/>
      <c s="20" r="B196"/>
    </row>
    <row customHeight="1" r="197" ht="12.75">
      <c t="s" s="8" r="A197">
        <v>1076</v>
      </c>
      <c s="17" r="B197"/>
      <c s="10" r="C197"/>
      <c s="10" r="D197"/>
      <c t="str" s="11" r="E197">
        <f>D197-C197</f>
        <v>0:00</v>
      </c>
      <c t="str" s="12" r="F197">
        <f>SUM(E197:E211)</f>
        <v>0:00</v>
      </c>
      <c t="str" s="12" r="G197">
        <f>F182+G182</f>
        <v>97:34</v>
      </c>
      <c s="13" r="H197"/>
    </row>
    <row customHeight="1" r="198" ht="12.75">
      <c s="17" r="B198"/>
      <c s="10" r="C198"/>
      <c s="10" r="D198"/>
      <c t="str" s="11" r="E198">
        <f>D198-C198</f>
        <v>0:00</v>
      </c>
      <c s="13" r="H198"/>
    </row>
    <row customHeight="1" r="199" ht="12.75">
      <c s="17" r="B199"/>
      <c s="10" r="C199"/>
      <c s="10" r="D199"/>
      <c t="str" s="11" r="E199">
        <f>D199-C199</f>
        <v>0:00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8" r="B212"/>
    </row>
    <row customHeight="1" r="213" ht="12.75">
      <c s="19" r="A213"/>
      <c s="23" r="B213"/>
      <c s="24" r="C213"/>
      <c s="24" r="D213"/>
      <c s="25" r="E213"/>
      <c s="26" r="F213"/>
      <c s="26" r="G213"/>
      <c s="27" r="H213"/>
    </row>
    <row customHeight="1" r="214" ht="12.75">
      <c s="7" r="A214"/>
      <c s="17" r="B214"/>
      <c s="10" r="C214"/>
      <c s="10" r="D214"/>
      <c s="11" r="E214"/>
      <c s="5" r="F214"/>
      <c s="5" r="G214"/>
      <c s="13" r="H214"/>
    </row>
  </sheetData>
  <mergeCells count="71">
    <mergeCell ref="F62:F74"/>
    <mergeCell ref="F47:F59"/>
    <mergeCell ref="G47:G59"/>
    <mergeCell ref="G32:G44"/>
    <mergeCell ref="F32:F44"/>
    <mergeCell ref="G17:G29"/>
    <mergeCell ref="F17:F29"/>
    <mergeCell ref="B45:H45"/>
    <mergeCell ref="B46:H46"/>
    <mergeCell ref="F92:F104"/>
    <mergeCell ref="B90:H90"/>
    <mergeCell ref="B91:H91"/>
    <mergeCell ref="G92:G104"/>
    <mergeCell ref="B76:H76"/>
    <mergeCell ref="B75:H75"/>
    <mergeCell ref="B60:H60"/>
    <mergeCell ref="B30:H30"/>
    <mergeCell ref="B31:H31"/>
    <mergeCell ref="B61:H61"/>
    <mergeCell ref="G77:G89"/>
    <mergeCell ref="G137:G149"/>
    <mergeCell ref="F152:F164"/>
    <mergeCell ref="F137:F149"/>
    <mergeCell ref="G107:G119"/>
    <mergeCell ref="F107:F119"/>
    <mergeCell ref="B166:H166"/>
    <mergeCell ref="B165:H165"/>
    <mergeCell ref="B121:H121"/>
    <mergeCell ref="B120:H120"/>
    <mergeCell ref="B106:H106"/>
    <mergeCell ref="B105:H105"/>
    <mergeCell ref="F122:F134"/>
    <mergeCell ref="A77:A90"/>
    <mergeCell ref="A92:A105"/>
    <mergeCell ref="A122:A135"/>
    <mergeCell ref="A137:A150"/>
    <mergeCell ref="A152:A165"/>
    <mergeCell ref="A47:A60"/>
    <mergeCell ref="A32:A45"/>
    <mergeCell ref="A17:A30"/>
    <mergeCell ref="A62:A75"/>
    <mergeCell ref="A107:A120"/>
    <mergeCell ref="B135:H135"/>
    <mergeCell ref="B136:H136"/>
    <mergeCell ref="B150:H150"/>
    <mergeCell ref="B151:H151"/>
    <mergeCell ref="B16:H16"/>
    <mergeCell ref="B15:H15"/>
    <mergeCell ref="B1:H1"/>
    <mergeCell ref="F3:F14"/>
    <mergeCell ref="G3:G14"/>
    <mergeCell ref="B196:H196"/>
    <mergeCell ref="B195:H195"/>
    <mergeCell ref="A197:A212"/>
    <mergeCell ref="A182:A195"/>
    <mergeCell ref="B212:H212"/>
    <mergeCell ref="G197:G211"/>
    <mergeCell ref="B180:H180"/>
    <mergeCell ref="B181:H181"/>
    <mergeCell ref="A167:A180"/>
    <mergeCell ref="A3:A15"/>
    <mergeCell ref="A1:A2"/>
    <mergeCell ref="G182:G194"/>
    <mergeCell ref="F182:F194"/>
    <mergeCell ref="G122:G134"/>
    <mergeCell ref="G167:G179"/>
    <mergeCell ref="F197:F211"/>
    <mergeCell ref="G62:G74"/>
    <mergeCell ref="F77:F89"/>
    <mergeCell ref="G152:G164"/>
    <mergeCell ref="F167:F17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29" defaultRowHeight="15.75"/>
  <cols>
    <col min="1" customWidth="1" max="1" width="25.86"/>
    <col min="2" customWidth="1" max="7" width="14.43"/>
    <col min="8" customWidth="1" max="8" width="72.29"/>
    <col min="9" customWidth="1" max="27" width="14.43"/>
  </cols>
  <sheetData>
    <row customHeight="1" r="1" ht="46.5">
      <c s="1" r="A1"/>
      <c t="s" s="2" r="B1">
        <v>1077</v>
      </c>
    </row>
    <row customHeight="1" r="2" ht="12.75">
      <c t="s" s="3" r="B2">
        <v>1078</v>
      </c>
      <c t="s" s="4" r="C2">
        <v>1079</v>
      </c>
      <c t="s" s="4" r="D2">
        <v>1080</v>
      </c>
      <c t="s" s="5" r="E2">
        <v>1081</v>
      </c>
      <c t="s" s="5" r="F2">
        <v>1082</v>
      </c>
      <c t="s" s="5" r="G2">
        <v>1083</v>
      </c>
      <c t="s" s="6" r="H2">
        <v>1084</v>
      </c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</row>
    <row customHeight="1" r="3" ht="12.75">
      <c t="s" s="8" r="A3">
        <v>1085</v>
      </c>
      <c s="9" r="B3">
        <v>41683.0</v>
      </c>
      <c t="s" s="10" r="C3">
        <v>1086</v>
      </c>
      <c t="s" s="10" r="D3">
        <v>1087</v>
      </c>
      <c t="str" s="11" r="E3">
        <f>D3-C3</f>
        <v>2:45</v>
      </c>
      <c t="str" s="12" r="F3">
        <f>SUM(E3:E14)</f>
        <v>9:00</v>
      </c>
      <c t="str" s="12" r="G3">
        <f>0</f>
        <v>0:00</v>
      </c>
      <c t="s" s="13" r="H3">
        <v>1088</v>
      </c>
    </row>
    <row customHeight="1" r="4" ht="12.75">
      <c s="14" r="B4">
        <v>41684.0</v>
      </c>
      <c s="15" r="C4">
        <v>0.479166666666666</v>
      </c>
      <c s="15" r="D4">
        <v>0.510416666666666</v>
      </c>
      <c t="str" s="11" r="E4">
        <f>D4-C4</f>
        <v>0:45</v>
      </c>
      <c t="s" s="1" r="H4">
        <v>1089</v>
      </c>
    </row>
    <row customHeight="1" r="5" ht="12.75">
      <c s="14" r="B5">
        <v>41684.0</v>
      </c>
      <c s="15" r="C5">
        <v>0.552083333333333</v>
      </c>
      <c s="15" r="D5">
        <v>0.59375</v>
      </c>
      <c t="str" s="11" r="E5">
        <f>D5-C5</f>
        <v>1:00</v>
      </c>
      <c t="s" s="13" r="H5">
        <v>1090</v>
      </c>
    </row>
    <row customHeight="1" r="6" ht="12.75">
      <c s="14" r="B6">
        <v>41684.0</v>
      </c>
      <c s="15" r="C6">
        <v>0.708333333333333</v>
      </c>
      <c s="15" r="D6">
        <v>0.770833333333333</v>
      </c>
      <c t="str" s="11" r="E6">
        <f>D6-C6</f>
        <v>1:30</v>
      </c>
      <c t="s" s="13" r="H6">
        <v>1091</v>
      </c>
    </row>
    <row customHeight="1" r="7" ht="12.75">
      <c s="14" r="B7">
        <v>41685.0</v>
      </c>
      <c t="s" s="10" r="C7">
        <v>1092</v>
      </c>
      <c t="s" s="10" r="D7">
        <v>1093</v>
      </c>
      <c t="str" s="11" r="E7">
        <f>D7-C7</f>
        <v>1:00</v>
      </c>
      <c t="s" s="13" r="H7">
        <v>1094</v>
      </c>
    </row>
    <row customHeight="1" r="8" ht="12.75">
      <c s="14" r="B8">
        <v>41686.0</v>
      </c>
      <c t="s" s="10" r="C8">
        <v>1095</v>
      </c>
      <c t="s" s="10" r="D8">
        <v>1096</v>
      </c>
      <c t="str" s="11" r="E8">
        <f>D8-C8</f>
        <v>1:30</v>
      </c>
      <c t="s" s="13" r="H8">
        <v>1097</v>
      </c>
    </row>
    <row customHeight="1" r="9" ht="12.75">
      <c s="56" r="B9">
        <v>41687.0</v>
      </c>
      <c t="s" s="10" r="C9">
        <v>1098</v>
      </c>
      <c t="s" s="10" r="D9">
        <v>1099</v>
      </c>
      <c t="str" s="11" r="E9">
        <f>D9-C9</f>
        <v>0:30</v>
      </c>
      <c t="s" s="13" r="H9">
        <v>1100</v>
      </c>
    </row>
    <row customHeight="1" r="10" ht="12.75">
      <c s="17" r="B10"/>
      <c s="10" r="C10"/>
      <c s="10" r="D10"/>
      <c t="str" s="11" r="E10">
        <f>D10-C10</f>
        <v>0:00</v>
      </c>
      <c s="13" r="H10"/>
    </row>
    <row customHeight="1" r="11" ht="12.75">
      <c s="17" r="B11"/>
      <c s="10" r="C11"/>
      <c s="10" r="D11"/>
      <c t="str" s="11" r="E11">
        <f>D11-C11</f>
        <v>0:00</v>
      </c>
      <c s="13" r="H11"/>
    </row>
    <row customHeight="1" r="12" ht="12.75">
      <c s="17" r="B12"/>
      <c s="10" r="C12"/>
      <c s="10" r="D12"/>
      <c t="str" s="11" r="E12">
        <f>D12-C12</f>
        <v>0:00</v>
      </c>
      <c s="13" r="H12"/>
    </row>
    <row customHeight="1" r="13" ht="12.75">
      <c s="17" r="B13"/>
      <c s="10" r="C13"/>
      <c s="10" r="D13"/>
      <c t="str" s="11" r="E13">
        <f>D13-C13</f>
        <v>0:00</v>
      </c>
      <c s="13" r="H13"/>
    </row>
    <row customHeight="1" r="14" ht="12.75">
      <c s="17" r="B14"/>
      <c s="10" r="C14"/>
      <c s="10" r="D14"/>
      <c t="str" s="11" r="E14">
        <f>D14-C14</f>
        <v>0:00</v>
      </c>
      <c s="13" r="H14"/>
    </row>
    <row customHeight="1" r="15" ht="12.75">
      <c s="18" r="B15"/>
    </row>
    <row customHeight="1" r="16" ht="12.75">
      <c s="19" r="A16"/>
      <c s="20" r="B16"/>
    </row>
    <row customHeight="1" r="17" ht="12.75">
      <c t="s" s="8" r="A17">
        <v>1101</v>
      </c>
      <c s="56" r="B17">
        <v>41688.0</v>
      </c>
      <c t="s" s="10" r="C17">
        <v>1102</v>
      </c>
      <c t="s" s="10" r="D17">
        <v>1103</v>
      </c>
      <c t="str" s="11" r="E17">
        <f>D17-C17</f>
        <v>0:30</v>
      </c>
      <c t="str" s="12" r="F17">
        <f>SUM(E17:E29)</f>
        <v>13:10</v>
      </c>
      <c t="str" s="12" r="G17">
        <f>F3</f>
        <v>9:00</v>
      </c>
      <c t="s" s="13" r="H17">
        <v>1104</v>
      </c>
    </row>
    <row customHeight="1" r="18" ht="12.75">
      <c s="56" r="B18">
        <v>41689.0</v>
      </c>
      <c t="s" s="10" r="C18">
        <v>1105</v>
      </c>
      <c t="s" s="10" r="D18">
        <v>1106</v>
      </c>
      <c t="str" s="11" r="E18">
        <f>D18-C18</f>
        <v>2:10</v>
      </c>
      <c t="s" s="13" r="H18">
        <v>1107</v>
      </c>
    </row>
    <row customHeight="1" r="19" ht="12.75">
      <c s="56" r="B19">
        <v>41689.0</v>
      </c>
      <c t="s" s="10" r="C19">
        <v>1108</v>
      </c>
      <c t="s" s="10" r="D19">
        <v>1109</v>
      </c>
      <c t="str" s="11" r="E19">
        <f>D19-C19</f>
        <v>2:30</v>
      </c>
      <c t="s" s="13" r="H19">
        <v>1110</v>
      </c>
    </row>
    <row customHeight="1" r="20" ht="12.75">
      <c s="9" r="B20">
        <v>41690.0</v>
      </c>
      <c t="s" s="10" r="C20">
        <v>1111</v>
      </c>
      <c t="s" s="10" r="D20">
        <v>1112</v>
      </c>
      <c t="str" s="11" r="E20">
        <f>D20-C20</f>
        <v>3:30</v>
      </c>
      <c t="s" s="13" r="H20">
        <v>1113</v>
      </c>
    </row>
    <row customHeight="1" r="21" ht="12.75">
      <c s="9" r="B21">
        <v>41691.0</v>
      </c>
      <c t="s" s="10" r="C21">
        <v>1114</v>
      </c>
      <c t="s" s="10" r="D21">
        <v>1115</v>
      </c>
      <c t="str" s="11" r="E21">
        <f>D21-C21</f>
        <v>1:00</v>
      </c>
      <c t="s" s="13" r="H21">
        <v>1116</v>
      </c>
    </row>
    <row customHeight="1" r="22" ht="12.75">
      <c s="9" r="B22">
        <v>41692.0</v>
      </c>
      <c t="s" s="10" r="C22">
        <v>1117</v>
      </c>
      <c t="s" s="10" r="D22">
        <v>1118</v>
      </c>
      <c t="str" s="11" r="E22">
        <f>D22-C22</f>
        <v>1:00</v>
      </c>
      <c t="s" s="13" r="H22">
        <v>1119</v>
      </c>
    </row>
    <row customHeight="1" r="23" ht="12.75">
      <c s="9" r="B23">
        <v>41692.0</v>
      </c>
      <c t="s" s="10" r="C23">
        <v>1120</v>
      </c>
      <c t="s" s="10" r="D23">
        <v>1121</v>
      </c>
      <c t="str" s="11" r="E23">
        <f>D23-C23</f>
        <v>1:00</v>
      </c>
      <c t="s" s="13" r="H23">
        <v>1122</v>
      </c>
    </row>
    <row customHeight="1" r="24" ht="12.75">
      <c s="9" r="B24">
        <v>41693.0</v>
      </c>
      <c t="s" s="10" r="C24">
        <v>1123</v>
      </c>
      <c t="s" s="10" r="D24">
        <v>1124</v>
      </c>
      <c t="str" s="11" r="E24">
        <f>D24-C24</f>
        <v>1:30</v>
      </c>
      <c t="s" s="13" r="H24">
        <v>1125</v>
      </c>
    </row>
    <row customHeight="1" r="25" ht="12.75">
      <c s="17" r="B25"/>
      <c s="10" r="C25"/>
      <c s="10" r="D25"/>
      <c t="str" s="11" r="E25">
        <f>D25-C25</f>
        <v>0:00</v>
      </c>
      <c s="13" r="H25"/>
    </row>
    <row customHeight="1" r="26" ht="12.75">
      <c s="17" r="B26"/>
      <c s="10" r="C26"/>
      <c s="10" r="D26"/>
      <c t="str" s="11" r="E26">
        <f>D26-C26</f>
        <v>0:00</v>
      </c>
      <c s="13" r="H26"/>
    </row>
    <row customHeight="1" r="27" ht="12.75">
      <c s="17" r="B27"/>
      <c s="10" r="C27"/>
      <c s="10" r="D27"/>
      <c t="str" s="11" r="E27">
        <f>D27-C27</f>
        <v>0:00</v>
      </c>
      <c s="13" r="H27"/>
    </row>
    <row customHeight="1" r="28" ht="12.75">
      <c s="17" r="B28"/>
      <c s="10" r="C28"/>
      <c s="10" r="D28"/>
      <c t="str" s="11" r="E28">
        <f>D28-C28</f>
        <v>0:00</v>
      </c>
      <c s="13" r="H28"/>
    </row>
    <row customHeight="1" r="29" ht="12.75">
      <c s="17" r="B29"/>
      <c s="10" r="C29"/>
      <c s="10" r="D29"/>
      <c t="str" s="11" r="E29">
        <f>D29-C29</f>
        <v>0:00</v>
      </c>
      <c s="13" r="H29"/>
    </row>
    <row customHeight="1" r="30" ht="12.75">
      <c s="18" r="B30"/>
    </row>
    <row customHeight="1" r="31" ht="12.75">
      <c s="19" r="A31"/>
      <c s="20" r="B31"/>
    </row>
    <row customHeight="1" r="32" ht="12.75">
      <c t="s" s="8" r="A32">
        <v>1126</v>
      </c>
      <c s="9" r="B32">
        <v>41694.0</v>
      </c>
      <c t="s" s="10" r="C32">
        <v>1127</v>
      </c>
      <c t="s" s="10" r="D32">
        <v>1128</v>
      </c>
      <c t="str" s="11" r="E32">
        <f>D32-C32</f>
        <v>1:35</v>
      </c>
      <c t="str" s="12" r="F32">
        <f>SUM(E32:E44)</f>
        <v>14:15</v>
      </c>
      <c t="str" s="12" r="G32">
        <f>F17+G17</f>
        <v>22:10</v>
      </c>
      <c t="s" s="13" r="H32">
        <v>1129</v>
      </c>
    </row>
    <row customHeight="1" r="33" ht="12.75">
      <c s="9" r="B33">
        <v>41695.0</v>
      </c>
      <c t="s" s="10" r="C33">
        <v>1130</v>
      </c>
      <c t="s" s="10" r="D33">
        <v>1131</v>
      </c>
      <c t="str" s="11" r="E33">
        <f>D33-C33</f>
        <v>3:05</v>
      </c>
      <c t="s" s="13" r="H33">
        <v>1132</v>
      </c>
    </row>
    <row customHeight="1" r="34" ht="12.75">
      <c s="9" r="B34">
        <v>41696.0</v>
      </c>
      <c t="s" s="10" r="C34">
        <v>1133</v>
      </c>
      <c t="s" s="10" r="D34">
        <v>1134</v>
      </c>
      <c t="str" s="11" r="E34">
        <f>D34-C34</f>
        <v>1:00</v>
      </c>
      <c t="s" s="13" r="H34">
        <v>1135</v>
      </c>
    </row>
    <row customHeight="1" r="35" ht="12.75">
      <c s="9" r="B35">
        <v>41696.0</v>
      </c>
      <c t="s" s="10" r="C35">
        <v>1136</v>
      </c>
      <c t="s" s="10" r="D35">
        <v>1137</v>
      </c>
      <c t="str" s="11" r="E35">
        <f>D35-C35</f>
        <v>2:00</v>
      </c>
      <c t="s" s="13" r="H35">
        <v>1138</v>
      </c>
    </row>
    <row customHeight="1" r="36" ht="12.75">
      <c s="9" r="B36">
        <v>41697.0</v>
      </c>
      <c t="s" s="10" r="C36">
        <v>1139</v>
      </c>
      <c t="s" s="10" r="D36">
        <v>1140</v>
      </c>
      <c t="str" s="11" r="E36">
        <f>D36-C36</f>
        <v>0:20</v>
      </c>
      <c t="s" s="13" r="H36">
        <v>1141</v>
      </c>
    </row>
    <row customHeight="1" r="37" ht="12.75">
      <c s="9" r="B37">
        <v>41697.0</v>
      </c>
      <c t="s" s="10" r="C37">
        <v>1142</v>
      </c>
      <c t="s" s="10" r="D37">
        <v>1143</v>
      </c>
      <c t="str" s="11" r="E37">
        <f>D37-C37</f>
        <v>0:45</v>
      </c>
      <c t="s" s="13" r="H37">
        <v>1144</v>
      </c>
    </row>
    <row customHeight="1" r="38" ht="12.75">
      <c s="9" r="B38">
        <v>41697.0</v>
      </c>
      <c t="s" s="10" r="C38">
        <v>1145</v>
      </c>
      <c t="s" s="10" r="D38">
        <v>1146</v>
      </c>
      <c t="str" s="11" r="E38">
        <f>D38-C38</f>
        <v>0:45</v>
      </c>
      <c t="s" s="13" r="H38">
        <v>1147</v>
      </c>
    </row>
    <row customHeight="1" r="39" ht="12.75">
      <c s="9" r="B39">
        <v>41698.0</v>
      </c>
      <c t="s" s="10" r="C39">
        <v>1148</v>
      </c>
      <c t="s" s="10" r="D39">
        <v>1149</v>
      </c>
      <c t="str" s="11" r="E39">
        <f>D39-C39</f>
        <v>0:30</v>
      </c>
      <c t="s" s="1" r="H39">
        <v>1150</v>
      </c>
    </row>
    <row customHeight="1" r="40" ht="12.75">
      <c s="9" r="B40">
        <v>41698.0</v>
      </c>
      <c t="s" s="10" r="C40">
        <v>1151</v>
      </c>
      <c t="s" s="10" r="D40">
        <v>1152</v>
      </c>
      <c t="str" s="11" r="E40">
        <f>D40-C40</f>
        <v>1:00</v>
      </c>
      <c t="s" s="13" r="H40">
        <v>1153</v>
      </c>
    </row>
    <row customHeight="1" r="41" ht="12.75">
      <c s="9" r="B41">
        <v>41698.0</v>
      </c>
      <c t="s" s="10" r="C41">
        <v>1154</v>
      </c>
      <c t="s" s="10" r="D41">
        <v>1155</v>
      </c>
      <c t="str" s="11" r="E41">
        <f>D41-C41</f>
        <v>2:15</v>
      </c>
      <c t="s" s="13" r="H41">
        <v>1156</v>
      </c>
    </row>
    <row customHeight="1" r="42" ht="12.75">
      <c s="9" r="B42">
        <v>41698.0</v>
      </c>
      <c t="s" s="10" r="C42">
        <v>1157</v>
      </c>
      <c t="s" s="10" r="D42">
        <v>1158</v>
      </c>
      <c t="str" s="11" r="E42">
        <f>D42-C42</f>
        <v>1:00</v>
      </c>
      <c t="s" s="13" r="H42">
        <v>1159</v>
      </c>
    </row>
    <row customHeight="1" r="43" ht="12.75">
      <c t="s" s="13" r="H43">
        <v>1160</v>
      </c>
    </row>
    <row customHeight="1" r="44" ht="12.75">
      <c s="17" r="B44"/>
      <c s="10" r="C44"/>
      <c s="10" r="D44"/>
      <c t="str" s="11" r="E44">
        <f>D44-C44</f>
        <v>0:00</v>
      </c>
      <c s="13" r="H44"/>
    </row>
    <row customHeight="1" r="45" ht="12.75">
      <c s="18" r="B45"/>
    </row>
    <row customHeight="1" r="46" ht="12.75">
      <c s="19" r="A46"/>
      <c s="20" r="B46"/>
    </row>
    <row customHeight="1" r="47" ht="12.75">
      <c t="s" s="8" r="A47">
        <v>1161</v>
      </c>
      <c s="9" r="B47">
        <v>41702.0</v>
      </c>
      <c t="s" s="10" r="C47">
        <v>1162</v>
      </c>
      <c t="s" s="10" r="D47">
        <v>1163</v>
      </c>
      <c t="str" s="11" r="E47">
        <f>D47-C47</f>
        <v>8:30</v>
      </c>
      <c t="str" s="12" r="F47">
        <f>SUM(E47:E61)</f>
        <v>34:30</v>
      </c>
      <c t="str" s="12" r="G47">
        <f>F32+G32</f>
        <v>36:25</v>
      </c>
      <c t="s" s="13" r="H47">
        <v>1164</v>
      </c>
    </row>
    <row customHeight="1" r="48" ht="12.75">
      <c s="9" r="B48">
        <v>41703.0</v>
      </c>
      <c t="s" s="10" r="C48">
        <v>1165</v>
      </c>
      <c t="s" s="10" r="D48">
        <v>1166</v>
      </c>
      <c t="str" s="11" r="E48">
        <f>D48-C48</f>
        <v>3:00</v>
      </c>
      <c t="s" s="13" r="H48">
        <v>1167</v>
      </c>
    </row>
    <row customHeight="1" r="49" ht="12.75">
      <c s="9" r="B49">
        <v>41704.0</v>
      </c>
      <c t="s" s="10" r="C49">
        <v>1168</v>
      </c>
      <c t="s" s="10" r="D49">
        <v>1169</v>
      </c>
      <c t="str" s="11" r="E49">
        <f>D49-C49</f>
        <v>7:00</v>
      </c>
      <c t="s" s="13" r="H49">
        <v>1170</v>
      </c>
    </row>
    <row customHeight="1" r="50" ht="12.75">
      <c s="9" r="B50">
        <v>41705.0</v>
      </c>
      <c t="s" s="10" r="C50">
        <v>1171</v>
      </c>
      <c t="s" s="10" r="D50">
        <v>1172</v>
      </c>
      <c t="str" s="11" r="E50">
        <f>D50-C50</f>
        <v>2:00</v>
      </c>
      <c t="s" s="13" r="H50">
        <v>1173</v>
      </c>
    </row>
    <row customHeight="1" r="51" ht="12.75">
      <c s="9" r="B51">
        <v>41706.0</v>
      </c>
      <c t="s" s="10" r="C51">
        <v>1174</v>
      </c>
      <c t="s" s="10" r="D51">
        <v>1175</v>
      </c>
      <c t="str" s="11" r="E51">
        <f>D51-C51</f>
        <v>1:30</v>
      </c>
      <c t="s" s="13" r="H51">
        <v>1176</v>
      </c>
    </row>
    <row customHeight="1" r="52" ht="12.75">
      <c s="9" r="B52">
        <v>41706.0</v>
      </c>
      <c t="s" s="10" r="C52">
        <v>1177</v>
      </c>
      <c t="s" s="10" r="D52">
        <v>1178</v>
      </c>
      <c t="str" s="11" r="E52">
        <f>D52-C52</f>
        <v>2:15</v>
      </c>
      <c t="s" s="13" r="H52">
        <v>1179</v>
      </c>
    </row>
    <row customHeight="1" r="53" ht="12.75">
      <c s="9" r="B53">
        <v>41706.0</v>
      </c>
      <c t="s" s="10" r="C53">
        <v>1180</v>
      </c>
      <c t="s" s="10" r="D53">
        <v>1181</v>
      </c>
      <c t="str" s="11" r="E53">
        <f>D53-C53</f>
        <v>1:00</v>
      </c>
      <c t="s" s="13" r="H53">
        <v>1182</v>
      </c>
    </row>
    <row customHeight="1" r="54" ht="12.75">
      <c s="9" r="B54">
        <v>41706.0</v>
      </c>
      <c t="s" s="10" r="C54">
        <v>1183</v>
      </c>
      <c t="s" s="10" r="D54">
        <v>1184</v>
      </c>
      <c t="str" s="11" r="E54">
        <f>D54-C54</f>
        <v>0:40</v>
      </c>
      <c t="s" s="13" r="H54">
        <v>1185</v>
      </c>
    </row>
    <row customHeight="1" r="55" ht="12.75">
      <c s="9" r="B55">
        <v>41707.0</v>
      </c>
      <c s="21" r="C55">
        <v>0.3333333333333333</v>
      </c>
      <c s="21" r="D55">
        <v>0.3958333333333333</v>
      </c>
      <c t="str" s="11" r="E55">
        <f>D55-C55</f>
        <v>1:30</v>
      </c>
      <c t="s" s="22" r="H55">
        <v>1186</v>
      </c>
    </row>
    <row customHeight="1" r="56" ht="12.75">
      <c s="9" r="B56">
        <v>41707.0</v>
      </c>
      <c s="21" r="C56">
        <v>0.4166666666666667</v>
      </c>
      <c s="21" r="D56">
        <v>0.46875</v>
      </c>
      <c t="str" s="11" r="E56">
        <f>D56-C56</f>
        <v>1:15</v>
      </c>
      <c t="s" s="22" r="H56">
        <v>1187</v>
      </c>
    </row>
    <row customHeight="1" r="57" ht="12.75">
      <c s="9" r="B57">
        <v>41707.0</v>
      </c>
      <c s="21" r="C57">
        <v>0.4895833333333333</v>
      </c>
      <c s="21" r="D57">
        <v>0.5833333333333334</v>
      </c>
      <c t="str" s="11" r="E57">
        <f>D57-C57</f>
        <v>2:15</v>
      </c>
      <c t="s" s="22" r="H57">
        <v>1188</v>
      </c>
    </row>
    <row customHeight="1" r="58" ht="12.75">
      <c s="9" r="B58">
        <v>41707.0</v>
      </c>
      <c s="21" r="C58">
        <v>0.5902777777777778</v>
      </c>
      <c s="21" r="D58">
        <v>0.6388888888888888</v>
      </c>
      <c t="str" s="11" r="E58">
        <f>D58-C58</f>
        <v>1:10</v>
      </c>
      <c t="s" s="22" r="H58">
        <v>1189</v>
      </c>
    </row>
    <row customHeight="1" r="59" ht="12.75">
      <c s="9" r="B59">
        <v>41707.0</v>
      </c>
      <c s="21" r="C59">
        <v>0.6388888888888888</v>
      </c>
      <c s="21" r="D59">
        <v>0.6597222222222222</v>
      </c>
      <c t="str" s="11" r="E59">
        <f>D59-C59</f>
        <v>0:30</v>
      </c>
      <c t="s" s="22" r="H59">
        <v>1190</v>
      </c>
    </row>
    <row customHeight="1" r="60" ht="12.75">
      <c s="9" r="B60">
        <v>41707.0</v>
      </c>
      <c s="21" r="C60">
        <v>0.7430555555555556</v>
      </c>
      <c s="21" r="D60">
        <v>0.7986111111111112</v>
      </c>
      <c t="str" s="11" r="E60">
        <f>D60-C60</f>
        <v>1:20</v>
      </c>
      <c s="18" r="F60"/>
      <c s="18" r="G60"/>
      <c t="s" s="57" r="H60">
        <v>1191</v>
      </c>
    </row>
    <row customHeight="1" r="61" ht="12.75">
      <c s="9" r="B61">
        <v>41707.0</v>
      </c>
      <c s="21" r="C61">
        <v>0.9444444444444444</v>
      </c>
      <c s="21" r="D61">
        <v>0.96875</v>
      </c>
      <c t="str" s="11" r="E61">
        <f>D61-C61</f>
        <v>0:35</v>
      </c>
      <c s="18" r="F61"/>
      <c s="18" r="G61"/>
      <c t="s" s="57" r="H61">
        <v>1192</v>
      </c>
    </row>
    <row customHeight="1" r="62" ht="12.75">
      <c s="18" r="B62"/>
    </row>
    <row customHeight="1" r="63" ht="12.75">
      <c s="19" r="A63"/>
      <c s="20" r="B63"/>
    </row>
    <row customHeight="1" r="64" ht="12.75">
      <c t="s" s="8" r="A64">
        <v>1193</v>
      </c>
      <c s="9" r="B64">
        <v>41710.0</v>
      </c>
      <c s="21" r="C64">
        <v>0.4270833333333333</v>
      </c>
      <c s="21" r="D64">
        <v>0.4479166666666667</v>
      </c>
      <c t="str" s="11" r="E64">
        <f>D64-C64</f>
        <v>0:30</v>
      </c>
      <c t="str" s="12" r="F64">
        <f>SUM(E64:E76)</f>
        <v>5:30</v>
      </c>
      <c t="str" s="12" r="G64">
        <f>F47+G47</f>
        <v>70:55</v>
      </c>
      <c t="s" s="22" r="H64">
        <v>1194</v>
      </c>
    </row>
    <row customHeight="1" r="65" ht="12.75">
      <c t="s" s="9" r="B65">
        <v>1195</v>
      </c>
      <c s="21" r="C65">
        <v>0.5104166666666666</v>
      </c>
      <c s="21" r="D65">
        <v>0.5520833333333334</v>
      </c>
      <c t="str" s="11" r="E65">
        <f>D65-C65</f>
        <v>1:00</v>
      </c>
      <c t="s" s="22" r="H65">
        <v>1196</v>
      </c>
    </row>
    <row customHeight="1" r="66" ht="12.75">
      <c t="s" s="9" r="B66">
        <v>1197</v>
      </c>
      <c s="21" r="C66">
        <v>0.3333333333333333</v>
      </c>
      <c s="21" r="D66">
        <v>0.3645833333333333</v>
      </c>
      <c t="str" s="11" r="E66">
        <f>D66-C66</f>
        <v>0:45</v>
      </c>
      <c t="s" s="22" r="H66">
        <v>1198</v>
      </c>
    </row>
    <row customHeight="1" r="67" ht="12.75">
      <c t="s" s="9" r="B67">
        <v>1199</v>
      </c>
      <c s="21" r="C67">
        <v>0.3645833333333333</v>
      </c>
      <c s="21" r="D67">
        <v>0.3854166666666667</v>
      </c>
      <c t="str" s="11" r="E67">
        <f>D67-C67</f>
        <v>0:30</v>
      </c>
      <c t="s" s="22" r="H67">
        <v>1200</v>
      </c>
    </row>
    <row customHeight="1" r="68" ht="12.75">
      <c t="s" s="9" r="B68">
        <v>1201</v>
      </c>
      <c s="21" r="C68">
        <v>0.4166666666666667</v>
      </c>
      <c s="21" r="D68">
        <v>0.4479166666666667</v>
      </c>
      <c t="str" s="11" r="E68">
        <f>D68-C68</f>
        <v>0:45</v>
      </c>
      <c t="s" s="22" r="H68">
        <v>1202</v>
      </c>
    </row>
    <row customHeight="1" r="69" ht="12.75">
      <c t="s" s="9" r="B69">
        <v>1203</v>
      </c>
      <c s="21" r="C69">
        <v>0.5277777777777778</v>
      </c>
      <c s="21" r="D69">
        <v>0.5416666666666666</v>
      </c>
      <c t="str" s="11" r="E69">
        <f>D69-C69</f>
        <v>0:20</v>
      </c>
      <c t="s" s="22" r="H69">
        <v>1204</v>
      </c>
    </row>
    <row customHeight="1" r="70" ht="12.75">
      <c t="s" s="9" r="B70">
        <v>1205</v>
      </c>
      <c s="21" r="C70">
        <v>0.6666666666666666</v>
      </c>
      <c s="21" r="D70">
        <v>0.6944444444444444</v>
      </c>
      <c t="str" s="11" r="E70">
        <f>D70-C70</f>
        <v>0:40</v>
      </c>
      <c t="s" s="22" r="H70">
        <v>1206</v>
      </c>
    </row>
    <row customHeight="1" r="71" ht="12.75">
      <c s="58" r="B71">
        <v>41713.0</v>
      </c>
      <c s="59" r="C71">
        <v>0.4375</v>
      </c>
      <c s="59" r="D71">
        <v>0.4583333333333333</v>
      </c>
      <c t="str" s="31" r="E71">
        <f>D71-C71</f>
        <v>0:30</v>
      </c>
      <c t="s" s="22" r="H71">
        <v>1207</v>
      </c>
    </row>
    <row customHeight="1" r="72" ht="12.75">
      <c s="58" r="B72">
        <v>41714.0</v>
      </c>
      <c s="59" r="C72">
        <v>0.4166666666666667</v>
      </c>
      <c s="59" r="D72">
        <v>0.4375</v>
      </c>
      <c t="str" s="31" r="E72">
        <f>D72-C72</f>
        <v>0:30</v>
      </c>
      <c t="s" s="22" r="H72">
        <v>1208</v>
      </c>
    </row>
    <row customHeight="1" r="73" ht="12.75">
      <c s="17" r="B73"/>
      <c s="10" r="C73"/>
      <c s="10" r="D73"/>
      <c t="str" s="11" r="E73">
        <f>D73-C73</f>
        <v>0:00</v>
      </c>
      <c s="13" r="H73"/>
    </row>
    <row customHeight="1" r="74" ht="12.75">
      <c s="17" r="B74"/>
      <c s="10" r="C74"/>
      <c s="10" r="D74"/>
      <c t="str" s="11" r="E74">
        <f>D74-C74</f>
        <v>0:00</v>
      </c>
      <c s="13" r="H74"/>
    </row>
    <row customHeight="1" r="75" ht="12.75">
      <c s="17" r="B75"/>
      <c s="10" r="C75"/>
      <c s="10" r="D75"/>
      <c t="str" s="11" r="E75">
        <f>D75-C75</f>
        <v>0:00</v>
      </c>
      <c s="13" r="H75"/>
    </row>
    <row customHeight="1" r="76" ht="12.75">
      <c s="17" r="B76"/>
      <c s="10" r="C76"/>
      <c s="10" r="D76"/>
      <c t="str" s="11" r="E76">
        <f>D76-C76</f>
        <v>0:00</v>
      </c>
      <c s="13" r="H76"/>
    </row>
    <row customHeight="1" r="77" ht="12.75">
      <c s="18" r="B77"/>
    </row>
    <row customHeight="1" r="78" ht="12.75">
      <c s="19" r="A78"/>
      <c s="20" r="B78"/>
    </row>
    <row customHeight="1" r="79" ht="12.75">
      <c t="s" s="8" r="A79">
        <v>1209</v>
      </c>
      <c s="58" r="B79">
        <v>41715.0</v>
      </c>
      <c s="59" r="C79">
        <v>0.8125</v>
      </c>
      <c s="59" r="D79">
        <v>0.8645833333333334</v>
      </c>
      <c t="str" s="31" r="E79">
        <f>D79-C79</f>
        <v>1:15</v>
      </c>
      <c t="str" s="12" r="F79">
        <f>SUM(E79:E91)</f>
        <v>7:00</v>
      </c>
      <c t="str" s="12" r="G79">
        <f>F64+G64</f>
        <v>76:25</v>
      </c>
      <c t="s" s="22" r="H79">
        <v>1210</v>
      </c>
    </row>
    <row customHeight="1" r="80" ht="12.75">
      <c s="58" r="B80">
        <v>41716.0</v>
      </c>
      <c s="59" r="C80">
        <v>0.3333333333333333</v>
      </c>
      <c s="59" r="D80">
        <v>0.3541666666666667</v>
      </c>
      <c t="str" s="31" r="E80">
        <f>D80-C80</f>
        <v>0:30</v>
      </c>
      <c t="s" s="22" r="H80">
        <v>1211</v>
      </c>
    </row>
    <row customHeight="1" r="81" ht="12.75">
      <c s="58" r="B81">
        <v>41716.0</v>
      </c>
      <c s="59" r="C81">
        <v>0.53125</v>
      </c>
      <c s="59" r="D81">
        <v>0.5416666666666666</v>
      </c>
      <c t="str" s="31" r="E81">
        <f>D81-C81</f>
        <v>0:15</v>
      </c>
      <c t="s" s="22" r="H81">
        <v>1212</v>
      </c>
    </row>
    <row customHeight="1" r="82" ht="12.75">
      <c s="58" r="B82">
        <v>41716.0</v>
      </c>
      <c s="59" r="C82">
        <v>0.5416666666666666</v>
      </c>
      <c s="59" r="D82">
        <v>0.5729166666666666</v>
      </c>
      <c t="str" s="31" r="E82">
        <f>D82-C82</f>
        <v>0:45</v>
      </c>
      <c t="s" s="22" r="H82">
        <v>1213</v>
      </c>
    </row>
    <row customHeight="1" r="83" ht="12.75">
      <c s="58" r="B83">
        <v>41717.0</v>
      </c>
      <c s="59" r="C83">
        <v>0.40625</v>
      </c>
      <c s="59" r="D83">
        <v>0.4583333333333333</v>
      </c>
      <c t="str" s="31" r="E83">
        <f>D83-C83</f>
        <v>1:15</v>
      </c>
      <c t="s" s="22" r="H83">
        <v>1214</v>
      </c>
    </row>
    <row customHeight="1" r="84" ht="12.75">
      <c s="58" r="B84">
        <v>41718.0</v>
      </c>
      <c s="59" r="C84">
        <v>0.3333333333333333</v>
      </c>
      <c s="59" r="D84">
        <v>0.375</v>
      </c>
      <c t="str" s="31" r="E84">
        <f>D84-C84</f>
        <v>1:00</v>
      </c>
      <c t="s" s="22" r="H84">
        <v>1215</v>
      </c>
    </row>
    <row customHeight="1" r="85" ht="12.75">
      <c s="58" r="B85">
        <v>41719.0</v>
      </c>
      <c s="59" r="C85">
        <v>0.5138888888888888</v>
      </c>
      <c s="59" r="D85">
        <v>0.5972222222222222</v>
      </c>
      <c t="str" s="31" r="E85">
        <f>D85-C85</f>
        <v>2:00</v>
      </c>
      <c t="s" s="22" r="H85">
        <v>1216</v>
      </c>
    </row>
    <row customHeight="1" r="86" ht="12.75"/>
    <row customHeight="1" r="87" ht="12.75">
      <c s="17" r="B87"/>
      <c s="10" r="C87"/>
      <c s="10" r="D87"/>
      <c t="str" s="11" r="E87">
        <f>D87-C87</f>
        <v>0:00</v>
      </c>
      <c s="13" r="H87"/>
    </row>
    <row customHeight="1" r="88" ht="12.75">
      <c s="17" r="B88"/>
      <c s="10" r="C88"/>
      <c s="10" r="D88"/>
      <c t="str" s="11" r="E88">
        <f>D88-C88</f>
        <v>0:00</v>
      </c>
      <c s="13" r="H88"/>
    </row>
    <row customHeight="1" r="89" ht="12.75">
      <c s="17" r="B89"/>
      <c s="10" r="C89"/>
      <c s="10" r="D89"/>
      <c t="str" s="11" r="E89">
        <f>D89-C89</f>
        <v>0:00</v>
      </c>
      <c s="13" r="H89"/>
    </row>
    <row customHeight="1" r="90" ht="12.75">
      <c s="17" r="B90"/>
      <c s="10" r="C90"/>
      <c s="10" r="D90"/>
      <c t="str" s="11" r="E90">
        <f>D90-C90</f>
        <v>0:00</v>
      </c>
      <c s="13" r="H90"/>
    </row>
    <row customHeight="1" r="91" ht="12.75">
      <c s="17" r="B91"/>
      <c s="10" r="C91"/>
      <c s="10" r="D91"/>
      <c t="str" s="11" r="E91">
        <f>D91-C91</f>
        <v>0:00</v>
      </c>
      <c s="13" r="H91"/>
    </row>
    <row customHeight="1" r="92" ht="12.75">
      <c s="18" r="B92"/>
    </row>
    <row customHeight="1" r="93" ht="12.75">
      <c s="19" r="A93"/>
      <c s="20" r="B93"/>
    </row>
    <row customHeight="1" r="94" ht="12.75">
      <c t="s" s="8" r="A94">
        <v>1217</v>
      </c>
      <c s="58" r="B94">
        <v>41722.0</v>
      </c>
      <c s="59" r="C94">
        <v>0.375</v>
      </c>
      <c s="59" r="D94">
        <v>0.4166666666666667</v>
      </c>
      <c t="str" s="31" r="E94">
        <f>D94-C94</f>
        <v>1:00</v>
      </c>
      <c t="str" s="12" r="F94">
        <f>SUM(E94:E106)</f>
        <v>8:30</v>
      </c>
      <c t="str" s="12" r="G94">
        <f>F79+G79</f>
        <v>83:25</v>
      </c>
      <c t="s" s="22" r="H94">
        <v>1218</v>
      </c>
    </row>
    <row customHeight="1" r="95" ht="12.75">
      <c s="58" r="B95">
        <v>41722.0</v>
      </c>
      <c s="59" r="C95">
        <v>0.4166666666666667</v>
      </c>
      <c s="59" r="D95">
        <v>0.4583333333333333</v>
      </c>
      <c t="str" s="31" r="E95">
        <f>D95-C95</f>
        <v>1:00</v>
      </c>
      <c t="s" s="22" r="H95">
        <v>1219</v>
      </c>
    </row>
    <row customHeight="1" r="96" ht="12.75">
      <c s="58" r="B96">
        <v>41722.0</v>
      </c>
      <c s="59" r="C96">
        <v>0.4583333333333333</v>
      </c>
      <c s="59" r="D96">
        <v>0.5520833333333334</v>
      </c>
      <c t="str" s="31" r="E96">
        <f>D96-C96</f>
        <v>2:15</v>
      </c>
      <c t="s" s="22" r="H96">
        <v>1220</v>
      </c>
    </row>
    <row customHeight="1" r="97" ht="12.75">
      <c s="58" r="B97">
        <v>41722.0</v>
      </c>
      <c s="59" r="C97">
        <v>0.5833333333333334</v>
      </c>
      <c s="59" r="D97">
        <v>0.6979166666666666</v>
      </c>
      <c t="str" s="31" r="E97">
        <f>D97-C97</f>
        <v>2:45</v>
      </c>
      <c t="s" s="22" r="H97">
        <v>1221</v>
      </c>
    </row>
    <row customHeight="1" r="98" ht="12.75">
      <c s="58" r="B98">
        <v>41723.0</v>
      </c>
      <c s="59" r="C98">
        <v>0.3472222222222222</v>
      </c>
      <c s="59" r="D98">
        <v>0.4097222222222222</v>
      </c>
      <c t="str" s="31" r="E98">
        <f>D98-C98</f>
        <v>1:30</v>
      </c>
      <c t="s" s="22" r="H98">
        <v>1222</v>
      </c>
    </row>
    <row customHeight="1" r="99" ht="12.75">
      <c s="17" r="B99"/>
      <c s="10" r="C99"/>
      <c s="10" r="D99"/>
      <c t="str" s="11" r="E99">
        <f>D99-C99</f>
        <v>0:00</v>
      </c>
      <c s="13" r="H99"/>
    </row>
    <row customHeight="1" r="100" ht="12.75">
      <c s="17" r="B100"/>
      <c s="10" r="C100"/>
      <c s="10" r="D100"/>
      <c t="str" s="11" r="E100">
        <f>D100-C100</f>
        <v>0:00</v>
      </c>
      <c s="13" r="H100"/>
    </row>
    <row customHeight="1" r="101" ht="12.75">
      <c s="17" r="B101"/>
      <c s="10" r="C101"/>
      <c s="10" r="D101"/>
      <c t="str" s="11" r="E101">
        <f>D101-C101</f>
        <v>0:00</v>
      </c>
      <c s="13" r="H101"/>
    </row>
    <row customHeight="1" r="102" ht="12.75">
      <c s="17" r="B102"/>
      <c s="10" r="C102"/>
      <c s="10" r="D102"/>
      <c t="str" s="11" r="E102">
        <f>D102-C102</f>
        <v>0:00</v>
      </c>
      <c s="13" r="H102"/>
    </row>
    <row customHeight="1" r="103" ht="12.75">
      <c s="17" r="B103"/>
      <c s="10" r="C103"/>
      <c s="10" r="D103"/>
      <c t="str" s="11" r="E103">
        <f>D103-C103</f>
        <v>0:00</v>
      </c>
      <c s="13" r="H103"/>
    </row>
    <row customHeight="1" r="104" ht="12.75">
      <c s="17" r="B104"/>
      <c s="10" r="C104"/>
      <c s="10" r="D104"/>
      <c t="str" s="11" r="E104">
        <f>D104-C104</f>
        <v>0:00</v>
      </c>
      <c s="13" r="H104"/>
    </row>
    <row customHeight="1" r="105" ht="12.75">
      <c s="17" r="B105"/>
      <c s="10" r="C105"/>
      <c s="10" r="D105"/>
      <c t="str" s="11" r="E105">
        <f>D105-C105</f>
        <v>0:00</v>
      </c>
      <c s="13" r="H105"/>
    </row>
    <row customHeight="1" r="106" ht="12.75">
      <c s="17" r="B106"/>
      <c s="10" r="C106"/>
      <c s="10" r="D106"/>
      <c t="str" s="11" r="E106">
        <f>D106-C106</f>
        <v>0:00</v>
      </c>
      <c s="13" r="H106"/>
    </row>
    <row customHeight="1" r="107" ht="12.75">
      <c s="18" r="B107"/>
    </row>
    <row customHeight="1" r="108" ht="12.75">
      <c s="19" r="A108"/>
      <c s="20" r="B108"/>
    </row>
    <row customHeight="1" r="109" ht="12.75">
      <c t="s" s="8" r="A109">
        <v>1223</v>
      </c>
      <c s="17" r="B109"/>
      <c s="10" r="C109"/>
      <c s="10" r="D109"/>
      <c t="str" s="11" r="E109">
        <f>D109-C109</f>
        <v>0:00</v>
      </c>
      <c t="str" s="12" r="F109">
        <f>SUM(E109:E121)</f>
        <v>0:00</v>
      </c>
      <c t="str" s="12" r="G109">
        <f>F94+G94</f>
        <v>91:55</v>
      </c>
      <c s="13" r="H109"/>
    </row>
    <row customHeight="1" r="110" ht="12.75">
      <c s="17" r="B110"/>
      <c s="10" r="C110"/>
      <c s="10" r="D110"/>
      <c t="str" s="11" r="E110">
        <f>D110-C110</f>
        <v>0:00</v>
      </c>
      <c s="13" r="H110"/>
    </row>
    <row customHeight="1" r="111" ht="12.75">
      <c s="17" r="B111"/>
      <c s="10" r="C111"/>
      <c s="10" r="D111"/>
      <c t="str" s="11" r="E111">
        <f>D111-C111</f>
        <v>0:00</v>
      </c>
      <c s="13" r="H111"/>
    </row>
    <row customHeight="1" r="112" ht="12.75">
      <c s="17" r="B112"/>
      <c s="10" r="C112"/>
      <c s="10" r="D112"/>
      <c t="str" s="11" r="E112">
        <f>D112-C112</f>
        <v>0:00</v>
      </c>
      <c s="13" r="H112"/>
    </row>
    <row customHeight="1" r="113" ht="12.75">
      <c s="17" r="B113"/>
      <c s="10" r="C113"/>
      <c s="10" r="D113"/>
      <c t="str" s="11" r="E113">
        <f>D113-C113</f>
        <v>0:00</v>
      </c>
      <c s="13" r="H113"/>
    </row>
    <row customHeight="1" r="114" ht="12.75">
      <c s="17" r="B114"/>
      <c s="10" r="C114"/>
      <c s="10" r="D114"/>
      <c t="str" s="11" r="E114">
        <f>D114-C114</f>
        <v>0:00</v>
      </c>
      <c s="13" r="H114"/>
    </row>
    <row customHeight="1" r="115" ht="12.75">
      <c s="17" r="B115"/>
      <c s="10" r="C115"/>
      <c s="10" r="D115"/>
      <c t="str" s="11" r="E115">
        <f>D115-C115</f>
        <v>0:00</v>
      </c>
      <c s="13" r="H115"/>
    </row>
    <row customHeight="1" r="116" ht="12.75">
      <c s="17" r="B116"/>
      <c s="10" r="C116"/>
      <c s="10" r="D116"/>
      <c t="str" s="11" r="E116">
        <f>D116-C116</f>
        <v>0:00</v>
      </c>
      <c s="13" r="H116"/>
    </row>
    <row customHeight="1" r="117" ht="12.75">
      <c s="17" r="B117"/>
      <c s="10" r="C117"/>
      <c s="10" r="D117"/>
      <c t="str" s="11" r="E117">
        <f>D117-C117</f>
        <v>0:00</v>
      </c>
      <c s="13" r="H117"/>
    </row>
    <row customHeight="1" r="118" ht="12.75">
      <c s="17" r="B118"/>
      <c s="10" r="C118"/>
      <c s="10" r="D118"/>
      <c t="str" s="11" r="E118">
        <f>D118-C118</f>
        <v>0:00</v>
      </c>
      <c s="13" r="H118"/>
    </row>
    <row customHeight="1" r="119" ht="12.75">
      <c s="17" r="B119"/>
      <c s="10" r="C119"/>
      <c s="10" r="D119"/>
      <c t="str" s="11" r="E119">
        <f>D119-C119</f>
        <v>0:00</v>
      </c>
      <c s="13" r="H119"/>
    </row>
    <row customHeight="1" r="120" ht="12.75">
      <c s="17" r="B120"/>
      <c s="10" r="C120"/>
      <c s="10" r="D120"/>
      <c t="str" s="11" r="E120">
        <f>D120-C120</f>
        <v>0:00</v>
      </c>
      <c s="13" r="H120"/>
    </row>
    <row customHeight="1" r="121" ht="12.75">
      <c s="17" r="B121"/>
      <c s="10" r="C121"/>
      <c s="10" r="D121"/>
      <c t="str" s="11" r="E121">
        <f>D121-C121</f>
        <v>0:00</v>
      </c>
      <c s="13" r="H121"/>
    </row>
    <row customHeight="1" r="122" ht="12.75">
      <c s="18" r="B122"/>
    </row>
    <row customHeight="1" r="123" ht="12.75">
      <c s="19" r="A123"/>
      <c s="20" r="B123"/>
    </row>
    <row customHeight="1" r="124" ht="12.75">
      <c t="s" s="8" r="A124">
        <v>1224</v>
      </c>
      <c s="17" r="B124"/>
      <c s="10" r="C124"/>
      <c s="10" r="D124"/>
      <c t="str" s="11" r="E124">
        <f>D124-C124</f>
        <v>0:00</v>
      </c>
      <c t="str" s="12" r="F124">
        <f>SUM(E124:E136)</f>
        <v>0:00</v>
      </c>
      <c t="str" s="12" r="G124">
        <f>F109+G109</f>
        <v>91:55</v>
      </c>
      <c s="13" r="H124"/>
    </row>
    <row customHeight="1" r="125" ht="12.75">
      <c s="17" r="B125"/>
      <c s="10" r="C125"/>
      <c s="10" r="D125"/>
      <c t="str" s="11" r="E125">
        <f>D125-C125</f>
        <v>0:00</v>
      </c>
      <c s="13" r="H125"/>
    </row>
    <row customHeight="1" r="126" ht="12.75">
      <c s="17" r="B126"/>
      <c s="10" r="C126"/>
      <c s="10" r="D126"/>
      <c t="str" s="11" r="E126">
        <f>D126-C126</f>
        <v>0:00</v>
      </c>
      <c s="13" r="H126"/>
    </row>
    <row customHeight="1" r="127" ht="12.75">
      <c s="17" r="B127"/>
      <c s="10" r="C127"/>
      <c s="10" r="D127"/>
      <c t="str" s="11" r="E127">
        <f>D127-C127</f>
        <v>0:00</v>
      </c>
      <c s="13" r="H127"/>
    </row>
    <row customHeight="1" r="128" ht="12.75">
      <c s="17" r="B128"/>
      <c s="10" r="C128"/>
      <c s="10" r="D128"/>
      <c t="str" s="11" r="E128">
        <f>D128-C128</f>
        <v>0:00</v>
      </c>
      <c s="13" r="H128"/>
    </row>
    <row customHeight="1" r="129" ht="12.75">
      <c s="17" r="B129"/>
      <c s="10" r="C129"/>
      <c s="10" r="D129"/>
      <c t="str" s="11" r="E129">
        <f>D129-C129</f>
        <v>0:00</v>
      </c>
      <c s="13" r="H129"/>
    </row>
    <row customHeight="1" r="130" ht="12.75">
      <c s="17" r="B130"/>
      <c s="10" r="C130"/>
      <c s="10" r="D130"/>
      <c t="str" s="11" r="E130">
        <f>D130-C130</f>
        <v>0:00</v>
      </c>
      <c s="13" r="H130"/>
    </row>
    <row customHeight="1" r="131" ht="12.75">
      <c s="17" r="B131"/>
      <c s="10" r="C131"/>
      <c s="10" r="D131"/>
      <c t="str" s="11" r="E131">
        <f>D131-C131</f>
        <v>0:00</v>
      </c>
      <c s="13" r="H131"/>
    </row>
    <row customHeight="1" r="132" ht="12.75">
      <c s="17" r="B132"/>
      <c s="10" r="C132"/>
      <c s="10" r="D132"/>
      <c t="str" s="11" r="E132">
        <f>D132-C132</f>
        <v>0:00</v>
      </c>
      <c s="13" r="H132"/>
    </row>
    <row customHeight="1" r="133" ht="12.75">
      <c s="17" r="B133"/>
      <c s="10" r="C133"/>
      <c s="10" r="D133"/>
      <c t="str" s="11" r="E133">
        <f>D133-C133</f>
        <v>0:00</v>
      </c>
      <c s="13" r="H133"/>
    </row>
    <row customHeight="1" r="134" ht="12.75">
      <c s="17" r="B134"/>
      <c s="10" r="C134"/>
      <c s="10" r="D134"/>
      <c t="str" s="11" r="E134">
        <f>D134-C134</f>
        <v>0:00</v>
      </c>
      <c s="13" r="H134"/>
    </row>
    <row customHeight="1" r="135" ht="12.75">
      <c s="17" r="B135"/>
      <c s="10" r="C135"/>
      <c s="10" r="D135"/>
      <c t="str" s="11" r="E135">
        <f>D135-C135</f>
        <v>0:00</v>
      </c>
      <c s="13" r="H135"/>
    </row>
    <row customHeight="1" r="136" ht="12.75">
      <c s="17" r="B136"/>
      <c s="10" r="C136"/>
      <c s="10" r="D136"/>
      <c t="str" s="11" r="E136">
        <f>D136-C136</f>
        <v>0:00</v>
      </c>
      <c s="13" r="H136"/>
    </row>
    <row customHeight="1" r="137" ht="12.75">
      <c s="18" r="B137"/>
    </row>
    <row customHeight="1" r="138" ht="12.75">
      <c s="19" r="A138"/>
      <c s="20" r="B138"/>
    </row>
    <row customHeight="1" r="139" ht="12.75">
      <c t="s" s="8" r="A139">
        <v>1225</v>
      </c>
      <c s="17" r="B139"/>
      <c s="10" r="C139"/>
      <c s="10" r="D139"/>
      <c t="str" s="11" r="E139">
        <f>D139-C139</f>
        <v>0:00</v>
      </c>
      <c t="str" s="12" r="F139">
        <f>SUM(E139:E151)</f>
        <v>0:00</v>
      </c>
      <c t="str" s="12" r="G139">
        <f>F124+G124</f>
        <v>91:55</v>
      </c>
      <c s="13" r="H139"/>
    </row>
    <row customHeight="1" r="140" ht="12.75">
      <c s="17" r="B140"/>
      <c s="10" r="C140"/>
      <c s="10" r="D140"/>
      <c t="str" s="11" r="E140">
        <f>D140-C140</f>
        <v>0:00</v>
      </c>
      <c s="13" r="H140"/>
    </row>
    <row customHeight="1" r="141" ht="12.75">
      <c s="17" r="B141"/>
      <c s="10" r="C141"/>
      <c s="10" r="D141"/>
      <c t="str" s="11" r="E141">
        <f>D141-C141</f>
        <v>0:00</v>
      </c>
      <c s="13" r="H141"/>
    </row>
    <row customHeight="1" r="142" ht="12.75">
      <c s="17" r="B142"/>
      <c s="10" r="C142"/>
      <c s="10" r="D142"/>
      <c t="str" s="11" r="E142">
        <f>D142-C142</f>
        <v>0:00</v>
      </c>
      <c s="13" r="H142"/>
    </row>
    <row customHeight="1" r="143" ht="12.75">
      <c s="17" r="B143"/>
      <c s="10" r="C143"/>
      <c s="10" r="D143"/>
      <c t="str" s="11" r="E143">
        <f>D143-C143</f>
        <v>0:00</v>
      </c>
      <c s="13" r="H143"/>
    </row>
    <row customHeight="1" r="144" ht="12.75">
      <c s="17" r="B144"/>
      <c s="10" r="C144"/>
      <c s="10" r="D144"/>
      <c t="str" s="11" r="E144">
        <f>D144-C144</f>
        <v>0:00</v>
      </c>
      <c s="13" r="H144"/>
    </row>
    <row customHeight="1" r="145" ht="12.75">
      <c s="17" r="B145"/>
      <c s="10" r="C145"/>
      <c s="10" r="D145"/>
      <c t="str" s="11" r="E145">
        <f>D145-C145</f>
        <v>0:00</v>
      </c>
      <c s="13" r="H145"/>
    </row>
    <row customHeight="1" r="146" ht="12.75">
      <c s="17" r="B146"/>
      <c s="10" r="C146"/>
      <c s="10" r="D146"/>
      <c t="str" s="11" r="E146">
        <f>D146-C146</f>
        <v>0:00</v>
      </c>
      <c s="13" r="H146"/>
    </row>
    <row customHeight="1" r="147" ht="12.75">
      <c s="17" r="B147"/>
      <c s="10" r="C147"/>
      <c s="10" r="D147"/>
      <c t="str" s="11" r="E147">
        <f>D147-C147</f>
        <v>0:00</v>
      </c>
      <c s="13" r="H147"/>
    </row>
    <row customHeight="1" r="148" ht="12.75">
      <c s="17" r="B148"/>
      <c s="10" r="C148"/>
      <c s="10" r="D148"/>
      <c t="str" s="11" r="E148">
        <f>D148-C148</f>
        <v>0:00</v>
      </c>
      <c s="13" r="H148"/>
    </row>
    <row customHeight="1" r="149" ht="12.75">
      <c s="17" r="B149"/>
      <c s="10" r="C149"/>
      <c s="10" r="D149"/>
      <c t="str" s="11" r="E149">
        <f>D149-C149</f>
        <v>0:00</v>
      </c>
      <c s="13" r="H149"/>
    </row>
    <row customHeight="1" r="150" ht="12.75">
      <c s="17" r="B150"/>
      <c s="10" r="C150"/>
      <c s="10" r="D150"/>
      <c t="str" s="11" r="E150">
        <f>D150-C150</f>
        <v>0:00</v>
      </c>
      <c s="13" r="H150"/>
    </row>
    <row customHeight="1" r="151" ht="12.75">
      <c s="17" r="B151"/>
      <c s="10" r="C151"/>
      <c s="10" r="D151"/>
      <c t="str" s="11" r="E151">
        <f>D151-C151</f>
        <v>0:00</v>
      </c>
      <c s="13" r="H151"/>
    </row>
    <row customHeight="1" r="152" ht="12.75">
      <c s="18" r="B152"/>
    </row>
    <row customHeight="1" r="153" ht="12.75">
      <c s="19" r="A153"/>
      <c s="20" r="B153"/>
    </row>
    <row customHeight="1" r="154" ht="12.75">
      <c t="s" s="8" r="A154">
        <v>1226</v>
      </c>
      <c s="17" r="B154"/>
      <c s="10" r="C154"/>
      <c s="10" r="D154"/>
      <c t="str" s="11" r="E154">
        <f>D154-C154</f>
        <v>0:00</v>
      </c>
      <c t="str" s="12" r="F154">
        <f>SUM(E154:E166)</f>
        <v>0:00</v>
      </c>
      <c t="str" s="12" r="G154">
        <f>F139+G139</f>
        <v>91:55</v>
      </c>
      <c s="13" r="H154"/>
    </row>
    <row customHeight="1" r="155" ht="12.75">
      <c s="17" r="B155"/>
      <c s="10" r="C155"/>
      <c s="10" r="D155"/>
      <c t="str" s="11" r="E155">
        <f>D155-C155</f>
        <v>0:00</v>
      </c>
      <c s="13" r="H155"/>
    </row>
    <row customHeight="1" r="156" ht="12.75">
      <c s="17" r="B156"/>
      <c s="10" r="C156"/>
      <c s="10" r="D156"/>
      <c t="str" s="11" r="E156">
        <f>D156-C156</f>
        <v>0:00</v>
      </c>
      <c s="13" r="H156"/>
    </row>
    <row customHeight="1" r="157" ht="12.75">
      <c s="17" r="B157"/>
      <c s="10" r="C157"/>
      <c s="10" r="D157"/>
      <c t="str" s="11" r="E157">
        <f>D157-C157</f>
        <v>0:00</v>
      </c>
      <c s="13" r="H157"/>
    </row>
    <row customHeight="1" r="158" ht="12.75">
      <c s="17" r="B158"/>
      <c s="10" r="C158"/>
      <c s="10" r="D158"/>
      <c t="str" s="11" r="E158">
        <f>D158-C158</f>
        <v>0:00</v>
      </c>
      <c s="13" r="H158"/>
    </row>
    <row customHeight="1" r="159" ht="12.75">
      <c s="17" r="B159"/>
      <c s="10" r="C159"/>
      <c s="10" r="D159"/>
      <c t="str" s="11" r="E159">
        <f>D159-C159</f>
        <v>0:00</v>
      </c>
      <c s="13" r="H159"/>
    </row>
    <row customHeight="1" r="160" ht="12.75">
      <c s="17" r="B160"/>
      <c s="10" r="C160"/>
      <c s="10" r="D160"/>
      <c t="str" s="11" r="E160">
        <f>D160-C160</f>
        <v>0:00</v>
      </c>
      <c s="13" r="H160"/>
    </row>
    <row customHeight="1" r="161" ht="12.75">
      <c s="17" r="B161"/>
      <c s="10" r="C161"/>
      <c s="10" r="D161"/>
      <c t="str" s="11" r="E161">
        <f>D161-C161</f>
        <v>0:00</v>
      </c>
      <c s="13" r="H161"/>
    </row>
    <row customHeight="1" r="162" ht="12.75">
      <c s="17" r="B162"/>
      <c s="10" r="C162"/>
      <c s="10" r="D162"/>
      <c t="str" s="11" r="E162">
        <f>D162-C162</f>
        <v>0:00</v>
      </c>
      <c s="13" r="H162"/>
    </row>
    <row customHeight="1" r="163" ht="12.75">
      <c s="17" r="B163"/>
      <c s="10" r="C163"/>
      <c s="10" r="D163"/>
      <c t="str" s="11" r="E163">
        <f>D163-C163</f>
        <v>0:00</v>
      </c>
      <c s="13" r="H163"/>
    </row>
    <row customHeight="1" r="164" ht="12.75">
      <c s="17" r="B164"/>
      <c s="10" r="C164"/>
      <c s="10" r="D164"/>
      <c t="str" s="11" r="E164">
        <f>D164-C164</f>
        <v>0:00</v>
      </c>
      <c s="13" r="H164"/>
    </row>
    <row customHeight="1" r="165" ht="12.75">
      <c s="17" r="B165"/>
      <c s="10" r="C165"/>
      <c s="10" r="D165"/>
      <c t="str" s="11" r="E165">
        <f>D165-C165</f>
        <v>0:00</v>
      </c>
      <c s="13" r="H165"/>
    </row>
    <row customHeight="1" r="166" ht="12.75">
      <c s="17" r="B166"/>
      <c s="10" r="C166"/>
      <c s="10" r="D166"/>
      <c t="str" s="11" r="E166">
        <f>D166-C166</f>
        <v>0:00</v>
      </c>
      <c s="13" r="H166"/>
    </row>
    <row customHeight="1" r="167" ht="12.75">
      <c s="18" r="B167"/>
    </row>
    <row customHeight="1" r="168" ht="12.75">
      <c s="19" r="A168"/>
      <c s="20" r="B168"/>
    </row>
    <row customHeight="1" r="169" ht="12.75">
      <c t="s" s="8" r="A169">
        <v>1227</v>
      </c>
      <c s="17" r="B169"/>
      <c s="10" r="C169"/>
      <c s="10" r="D169"/>
      <c t="str" s="11" r="E169">
        <f>D169-C169</f>
        <v>0:00</v>
      </c>
      <c t="str" s="12" r="F169">
        <f>SUM(E169:E181)</f>
        <v>0:00</v>
      </c>
      <c t="str" s="12" r="G169">
        <f>F154+G154</f>
        <v>91:55</v>
      </c>
      <c s="13" r="H169"/>
    </row>
    <row customHeight="1" r="170" ht="12.75">
      <c s="17" r="B170"/>
      <c s="10" r="C170"/>
      <c s="10" r="D170"/>
      <c t="str" s="11" r="E170">
        <f>D170-C170</f>
        <v>0:00</v>
      </c>
      <c s="13" r="H170"/>
    </row>
    <row customHeight="1" r="171" ht="12.75">
      <c s="17" r="B171"/>
      <c s="10" r="C171"/>
      <c s="10" r="D171"/>
      <c t="str" s="11" r="E171">
        <f>D171-C171</f>
        <v>0:00</v>
      </c>
      <c s="13" r="H171"/>
    </row>
    <row customHeight="1" r="172" ht="12.75">
      <c s="17" r="B172"/>
      <c s="10" r="C172"/>
      <c s="10" r="D172"/>
      <c t="str" s="11" r="E172">
        <f>D172-C172</f>
        <v>0:00</v>
      </c>
      <c s="13" r="H172"/>
    </row>
    <row customHeight="1" r="173" ht="12.75">
      <c s="17" r="B173"/>
      <c s="10" r="C173"/>
      <c s="10" r="D173"/>
      <c t="str" s="11" r="E173">
        <f>D173-C173</f>
        <v>0:00</v>
      </c>
      <c s="13" r="H173"/>
    </row>
    <row customHeight="1" r="174" ht="12.75">
      <c s="17" r="B174"/>
      <c s="10" r="C174"/>
      <c s="10" r="D174"/>
      <c t="str" s="11" r="E174">
        <f>D174-C174</f>
        <v>0:00</v>
      </c>
      <c s="13" r="H174"/>
    </row>
    <row customHeight="1" r="175" ht="12.75">
      <c s="17" r="B175"/>
      <c s="10" r="C175"/>
      <c s="10" r="D175"/>
      <c t="str" s="11" r="E175">
        <f>D175-C175</f>
        <v>0:00</v>
      </c>
      <c s="13" r="H175"/>
    </row>
    <row customHeight="1" r="176" ht="12.75">
      <c s="17" r="B176"/>
      <c s="10" r="C176"/>
      <c s="10" r="D176"/>
      <c t="str" s="11" r="E176">
        <f>D176-C176</f>
        <v>0:00</v>
      </c>
      <c s="13" r="H176"/>
    </row>
    <row customHeight="1" r="177" ht="12.75">
      <c s="17" r="B177"/>
      <c s="10" r="C177"/>
      <c s="10" r="D177"/>
      <c t="str" s="11" r="E177">
        <f>D177-C177</f>
        <v>0:00</v>
      </c>
      <c s="13" r="H177"/>
    </row>
    <row customHeight="1" r="178" ht="12.75">
      <c s="17" r="B178"/>
      <c s="10" r="C178"/>
      <c s="10" r="D178"/>
      <c t="str" s="11" r="E178">
        <f>D178-C178</f>
        <v>0:00</v>
      </c>
      <c s="13" r="H178"/>
    </row>
    <row customHeight="1" r="179" ht="12.75">
      <c s="17" r="B179"/>
      <c s="10" r="C179"/>
      <c s="10" r="D179"/>
      <c t="str" s="11" r="E179">
        <f>D179-C179</f>
        <v>0:00</v>
      </c>
      <c s="13" r="H179"/>
    </row>
    <row customHeight="1" r="180" ht="12.75">
      <c s="17" r="B180"/>
      <c s="10" r="C180"/>
      <c s="10" r="D180"/>
      <c t="str" s="11" r="E180">
        <f>D180-C180</f>
        <v>0:00</v>
      </c>
      <c s="13" r="H180"/>
    </row>
    <row customHeight="1" r="181" ht="12.75">
      <c s="17" r="B181"/>
      <c s="10" r="C181"/>
      <c s="10" r="D181"/>
      <c t="str" s="11" r="E181">
        <f>D181-C181</f>
        <v>0:00</v>
      </c>
      <c s="13" r="H181"/>
    </row>
    <row customHeight="1" r="182" ht="12.75">
      <c s="18" r="B182"/>
    </row>
    <row customHeight="1" r="183" ht="12.75">
      <c s="19" r="A183"/>
      <c s="20" r="B183"/>
    </row>
    <row customHeight="1" r="184" ht="12.75">
      <c t="s" s="8" r="A184">
        <v>1228</v>
      </c>
      <c s="17" r="B184"/>
      <c s="10" r="C184"/>
      <c s="10" r="D184"/>
      <c t="str" s="11" r="E184">
        <f>D184-C184</f>
        <v>0:00</v>
      </c>
      <c t="str" s="12" r="F184">
        <f>SUM(E184:E196)</f>
        <v>0:00</v>
      </c>
      <c t="str" s="12" r="G184">
        <f>F169+G169</f>
        <v>91:55</v>
      </c>
      <c s="13" r="H184"/>
    </row>
    <row customHeight="1" r="185" ht="12.75">
      <c s="17" r="B185"/>
      <c s="10" r="C185"/>
      <c s="10" r="D185"/>
      <c t="str" s="11" r="E185">
        <f>D185-C185</f>
        <v>0:00</v>
      </c>
      <c s="13" r="H185"/>
    </row>
    <row customHeight="1" r="186" ht="12.75">
      <c s="17" r="B186"/>
      <c s="10" r="C186"/>
      <c s="10" r="D186"/>
      <c t="str" s="11" r="E186">
        <f>D186-C186</f>
        <v>0:00</v>
      </c>
      <c s="13" r="H186"/>
    </row>
    <row customHeight="1" r="187" ht="12.75">
      <c s="17" r="B187"/>
      <c s="10" r="C187"/>
      <c s="10" r="D187"/>
      <c t="str" s="11" r="E187">
        <f>D187-C187</f>
        <v>0:00</v>
      </c>
      <c s="13" r="H187"/>
    </row>
    <row customHeight="1" r="188" ht="12.75">
      <c s="17" r="B188"/>
      <c s="10" r="C188"/>
      <c s="10" r="D188"/>
      <c t="str" s="11" r="E188">
        <f>D188-C188</f>
        <v>0:00</v>
      </c>
      <c s="13" r="H188"/>
    </row>
    <row customHeight="1" r="189" ht="12.75">
      <c s="17" r="B189"/>
      <c s="10" r="C189"/>
      <c s="10" r="D189"/>
      <c t="str" s="11" r="E189">
        <f>D189-C189</f>
        <v>0:00</v>
      </c>
      <c s="13" r="H189"/>
    </row>
    <row customHeight="1" r="190" ht="12.75">
      <c s="17" r="B190"/>
      <c s="10" r="C190"/>
      <c s="10" r="D190"/>
      <c t="str" s="11" r="E190">
        <f>D190-C190</f>
        <v>0:00</v>
      </c>
      <c s="13" r="H190"/>
    </row>
    <row customHeight="1" r="191" ht="12.75">
      <c s="17" r="B191"/>
      <c s="10" r="C191"/>
      <c s="10" r="D191"/>
      <c t="str" s="11" r="E191">
        <f>D191-C191</f>
        <v>0:00</v>
      </c>
      <c s="13" r="H191"/>
    </row>
    <row customHeight="1" r="192" ht="12.75">
      <c s="17" r="B192"/>
      <c s="10" r="C192"/>
      <c s="10" r="D192"/>
      <c t="str" s="11" r="E192">
        <f>D192-C192</f>
        <v>0:00</v>
      </c>
      <c s="13" r="H192"/>
    </row>
    <row customHeight="1" r="193" ht="12.75">
      <c s="17" r="B193"/>
      <c s="10" r="C193"/>
      <c s="10" r="D193"/>
      <c t="str" s="11" r="E193">
        <f>D193-C193</f>
        <v>0:00</v>
      </c>
      <c s="13" r="H193"/>
    </row>
    <row customHeight="1" r="194" ht="12.75">
      <c s="17" r="B194"/>
      <c s="10" r="C194"/>
      <c s="10" r="D194"/>
      <c t="str" s="11" r="E194">
        <f>D194-C194</f>
        <v>0:00</v>
      </c>
      <c s="13" r="H194"/>
    </row>
    <row customHeight="1" r="195" ht="12.75">
      <c s="17" r="B195"/>
      <c s="10" r="C195"/>
      <c s="10" r="D195"/>
      <c t="str" s="11" r="E195">
        <f>D195-C195</f>
        <v>0:00</v>
      </c>
      <c s="13" r="H195"/>
    </row>
    <row customHeight="1" r="196" ht="12.75">
      <c s="17" r="B196"/>
      <c s="10" r="C196"/>
      <c s="10" r="D196"/>
      <c t="str" s="11" r="E196">
        <f>D196-C196</f>
        <v>0:00</v>
      </c>
      <c s="13" r="H196"/>
    </row>
    <row customHeight="1" r="197" ht="12.75">
      <c s="18" r="B197"/>
    </row>
    <row customHeight="1" r="198" ht="12.75">
      <c s="19" r="A198"/>
      <c s="20" r="B198"/>
    </row>
    <row customHeight="1" r="199" ht="12.75">
      <c t="s" s="8" r="A199">
        <v>1229</v>
      </c>
      <c s="17" r="B199"/>
      <c s="10" r="C199"/>
      <c s="10" r="D199"/>
      <c t="str" s="11" r="E199">
        <f>D199-C199</f>
        <v>0:00</v>
      </c>
      <c t="str" s="12" r="F199">
        <f>SUM(E199:E213)</f>
        <v>0:00</v>
      </c>
      <c t="str" s="12" r="G199">
        <f>F184+G184</f>
        <v>91:55</v>
      </c>
      <c s="13" r="H199"/>
    </row>
    <row customHeight="1" r="200" ht="12.75">
      <c s="17" r="B200"/>
      <c s="10" r="C200"/>
      <c s="10" r="D200"/>
      <c t="str" s="11" r="E200">
        <f>D200-C200</f>
        <v>0:00</v>
      </c>
      <c s="13" r="H200"/>
    </row>
    <row customHeight="1" r="201" ht="12.75">
      <c s="17" r="B201"/>
      <c s="10" r="C201"/>
      <c s="10" r="D201"/>
      <c t="str" s="11" r="E201">
        <f>D201-C201</f>
        <v>0:00</v>
      </c>
      <c s="13" r="H201"/>
    </row>
    <row customHeight="1" r="202" ht="12.75">
      <c s="17" r="B202"/>
      <c s="10" r="C202"/>
      <c s="10" r="D202"/>
      <c t="str" s="11" r="E202">
        <f>D202-C202</f>
        <v>0:00</v>
      </c>
      <c s="13" r="H202"/>
    </row>
    <row customHeight="1" r="203" ht="12.75">
      <c s="17" r="B203"/>
      <c s="10" r="C203"/>
      <c s="10" r="D203"/>
      <c t="str" s="11" r="E203">
        <f>D203-C203</f>
        <v>0:00</v>
      </c>
      <c s="13" r="H203"/>
    </row>
    <row customHeight="1" r="204" ht="12.75">
      <c s="17" r="B204"/>
      <c s="10" r="C204"/>
      <c s="10" r="D204"/>
      <c t="str" s="11" r="E204">
        <f>D204-C204</f>
        <v>0:00</v>
      </c>
      <c s="13" r="H204"/>
    </row>
    <row customHeight="1" r="205" ht="12.75">
      <c s="17" r="B205"/>
      <c s="10" r="C205"/>
      <c s="10" r="D205"/>
      <c t="str" s="11" r="E205">
        <f>D205-C205</f>
        <v>0:00</v>
      </c>
      <c s="13" r="H205"/>
    </row>
    <row customHeight="1" r="206" ht="12.75">
      <c s="17" r="B206"/>
      <c s="10" r="C206"/>
      <c s="10" r="D206"/>
      <c t="str" s="11" r="E206">
        <f>D206-C206</f>
        <v>0:00</v>
      </c>
      <c s="13" r="H206"/>
    </row>
    <row customHeight="1" r="207" ht="12.75">
      <c s="17" r="B207"/>
      <c s="10" r="C207"/>
      <c s="10" r="D207"/>
      <c t="str" s="11" r="E207">
        <f>D207-C207</f>
        <v>0:00</v>
      </c>
      <c s="13" r="H207"/>
    </row>
    <row customHeight="1" r="208" ht="12.75">
      <c s="17" r="B208"/>
      <c s="10" r="C208"/>
      <c s="10" r="D208"/>
      <c t="str" s="11" r="E208">
        <f>D208-C208</f>
        <v>0:00</v>
      </c>
      <c s="13" r="H208"/>
    </row>
    <row customHeight="1" r="209" ht="12.75">
      <c s="17" r="B209"/>
      <c s="10" r="C209"/>
      <c s="10" r="D209"/>
      <c t="str" s="11" r="E209">
        <f>D209-C209</f>
        <v>0:00</v>
      </c>
      <c s="13" r="H209"/>
    </row>
    <row customHeight="1" r="210" ht="12.75">
      <c s="17" r="B210"/>
      <c s="10" r="C210"/>
      <c s="10" r="D210"/>
      <c t="str" s="11" r="E210">
        <f>D210-C210</f>
        <v>0:00</v>
      </c>
      <c s="13" r="H210"/>
    </row>
    <row customHeight="1" r="211" ht="12.75">
      <c s="17" r="B211"/>
      <c s="10" r="C211"/>
      <c s="10" r="D211"/>
      <c t="str" s="11" r="E211">
        <f>D211-C211</f>
        <v>0:00</v>
      </c>
      <c s="13" r="H211"/>
    </row>
    <row customHeight="1" r="212" ht="12.75">
      <c s="17" r="B212"/>
      <c s="10" r="C212"/>
      <c s="10" r="D212"/>
      <c t="str" s="11" r="E212">
        <f>D212-C212</f>
        <v>0:00</v>
      </c>
      <c s="13" r="H212"/>
    </row>
    <row customHeight="1" r="213" ht="12.75">
      <c s="17" r="B213"/>
      <c s="10" r="C213"/>
      <c s="10" r="D213"/>
      <c t="str" s="11" r="E213">
        <f>D213-C213</f>
        <v>0:00</v>
      </c>
      <c s="13" r="H213"/>
    </row>
    <row customHeight="1" r="214" ht="12.75">
      <c s="18" r="B214"/>
    </row>
    <row customHeight="1" r="215" ht="12.75">
      <c s="19" r="A215"/>
      <c s="23" r="B215"/>
      <c s="24" r="C215"/>
      <c s="24" r="D215"/>
      <c s="25" r="E215"/>
      <c s="26" r="F215"/>
      <c s="26" r="G215"/>
      <c s="27" r="H215"/>
    </row>
    <row customHeight="1" r="216" ht="12.75">
      <c s="7" r="A216"/>
      <c s="17" r="B216"/>
      <c s="10" r="C216"/>
      <c s="10" r="D216"/>
      <c s="11" r="E216"/>
      <c s="5" r="F216"/>
      <c s="5" r="G216"/>
      <c s="13" r="H216"/>
    </row>
  </sheetData>
  <mergeCells count="71">
    <mergeCell ref="G94:G106"/>
    <mergeCell ref="B92:H92"/>
    <mergeCell ref="B93:H93"/>
    <mergeCell ref="F94:F106"/>
    <mergeCell ref="G64:G76"/>
    <mergeCell ref="G79:G91"/>
    <mergeCell ref="A124:A137"/>
    <mergeCell ref="A109:A122"/>
    <mergeCell ref="A79:A92"/>
    <mergeCell ref="B77:H77"/>
    <mergeCell ref="A64:A77"/>
    <mergeCell ref="B78:H78"/>
    <mergeCell ref="A94:A107"/>
    <mergeCell ref="F79:F91"/>
    <mergeCell ref="B183:H183"/>
    <mergeCell ref="B198:H198"/>
    <mergeCell ref="B197:H197"/>
    <mergeCell ref="F184:F196"/>
    <mergeCell ref="G184:G196"/>
    <mergeCell ref="G139:G151"/>
    <mergeCell ref="F139:F151"/>
    <mergeCell ref="B182:H182"/>
    <mergeCell ref="B167:H167"/>
    <mergeCell ref="B168:H168"/>
    <mergeCell ref="G169:G181"/>
    <mergeCell ref="F169:F181"/>
    <mergeCell ref="A139:A152"/>
    <mergeCell ref="B152:H152"/>
    <mergeCell ref="A154:A167"/>
    <mergeCell ref="F154:F166"/>
    <mergeCell ref="G154:G166"/>
    <mergeCell ref="G199:G213"/>
    <mergeCell ref="B138:H138"/>
    <mergeCell ref="B137:H137"/>
    <mergeCell ref="B214:H214"/>
    <mergeCell ref="A199:A214"/>
    <mergeCell ref="A184:A197"/>
    <mergeCell ref="A169:A182"/>
    <mergeCell ref="B153:H153"/>
    <mergeCell ref="A1:A2"/>
    <mergeCell ref="B1:H1"/>
    <mergeCell ref="B16:H16"/>
    <mergeCell ref="B30:H30"/>
    <mergeCell ref="F17:F29"/>
    <mergeCell ref="G3:G14"/>
    <mergeCell ref="F3:F14"/>
    <mergeCell ref="B31:H31"/>
    <mergeCell ref="B15:H15"/>
    <mergeCell ref="G124:G136"/>
    <mergeCell ref="B123:H123"/>
    <mergeCell ref="F124:F136"/>
    <mergeCell ref="B108:H108"/>
    <mergeCell ref="B107:H107"/>
    <mergeCell ref="F64:F76"/>
    <mergeCell ref="F109:F121"/>
    <mergeCell ref="F32:F44"/>
    <mergeCell ref="F199:F213"/>
    <mergeCell ref="F47:F59"/>
    <mergeCell ref="G109:G121"/>
    <mergeCell ref="B122:H122"/>
    <mergeCell ref="B63:H63"/>
    <mergeCell ref="B62:H62"/>
    <mergeCell ref="A47:A62"/>
    <mergeCell ref="G47:G59"/>
    <mergeCell ref="B45:H45"/>
    <mergeCell ref="B46:H46"/>
    <mergeCell ref="A17:A30"/>
    <mergeCell ref="A3:A15"/>
    <mergeCell ref="A32:A45"/>
    <mergeCell ref="G17:G29"/>
    <mergeCell ref="G32:G44"/>
  </mergeCells>
  <drawing r:id="rId1"/>
</worksheet>
</file>